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ROJECTS\SIERRA2\Pywr models\preprocessing\demand\"/>
    </mc:Choice>
  </mc:AlternateContent>
  <xr:revisionPtr revIDLastSave="0" documentId="13_ncr:1_{4A01F27C-4110-4DF7-A297-134BB1F851F2}" xr6:coauthVersionLast="45" xr6:coauthVersionMax="45" xr10:uidLastSave="{00000000-0000-0000-0000-000000000000}"/>
  <bookViews>
    <workbookView xWindow="-120" yWindow="-120" windowWidth="29040" windowHeight="15840" activeTab="2" xr2:uid="{3749E3AE-214E-4A0E-BB31-0BFE29E41310}"/>
  </bookViews>
  <sheets>
    <sheet name="Sheet3" sheetId="3" r:id="rId1"/>
    <sheet name="Sheet1" sheetId="1" r:id="rId2"/>
    <sheet name="P25 cfs" sheetId="4" r:id="rId3"/>
    <sheet name="WYI regression" sheetId="7" r:id="rId4"/>
  </sheets>
  <definedNames>
    <definedName name="wyi">Sheet1!$J$2:$L$35</definedName>
  </definedNames>
  <calcPr calcId="191029"/>
  <pivotCaches>
    <pivotCache cacheId="25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7" l="1"/>
  <c r="F16" i="7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E10" i="1" s="1"/>
  <c r="L22" i="1"/>
  <c r="L23" i="1"/>
  <c r="L24" i="1"/>
  <c r="L25" i="1"/>
  <c r="L26" i="1"/>
  <c r="L27" i="1"/>
  <c r="E2012" i="1" s="1"/>
  <c r="L28" i="1"/>
  <c r="L29" i="1"/>
  <c r="L30" i="1"/>
  <c r="L31" i="1"/>
  <c r="L32" i="1"/>
  <c r="L33" i="1"/>
  <c r="L34" i="1"/>
  <c r="L35" i="1"/>
  <c r="E4940" i="1" s="1"/>
  <c r="L2" i="1"/>
  <c r="E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6" i="1"/>
  <c r="E2024" i="1"/>
  <c r="E2032" i="1"/>
  <c r="E2040" i="1"/>
  <c r="E2048" i="1"/>
  <c r="E2056" i="1"/>
  <c r="E2064" i="1"/>
  <c r="E2072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6" i="1"/>
  <c r="E4944" i="1"/>
  <c r="E4952" i="1"/>
  <c r="E4960" i="1"/>
  <c r="E4968" i="1"/>
  <c r="E4976" i="1"/>
  <c r="E4984" i="1"/>
  <c r="E4992" i="1"/>
  <c r="E5000" i="1"/>
  <c r="E5008" i="1"/>
  <c r="E5016" i="1"/>
  <c r="E5024" i="1"/>
  <c r="E5032" i="1"/>
  <c r="E5040" i="1"/>
  <c r="E5048" i="1"/>
  <c r="E5056" i="1"/>
  <c r="E5064" i="1"/>
  <c r="E5072" i="1"/>
  <c r="E5080" i="1"/>
  <c r="E5088" i="1"/>
  <c r="E5096" i="1"/>
  <c r="E5104" i="1"/>
  <c r="E5112" i="1"/>
  <c r="E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3" i="1"/>
  <c r="E5115" i="1" l="1"/>
  <c r="E5107" i="1"/>
  <c r="E5099" i="1"/>
  <c r="E5091" i="1"/>
  <c r="E5083" i="1"/>
  <c r="E5075" i="1"/>
  <c r="E5067" i="1"/>
  <c r="E5059" i="1"/>
  <c r="E5051" i="1"/>
  <c r="E5043" i="1"/>
  <c r="E5035" i="1"/>
  <c r="E5027" i="1"/>
  <c r="E5019" i="1"/>
  <c r="E5011" i="1"/>
  <c r="E5003" i="1"/>
  <c r="E4995" i="1"/>
  <c r="E4987" i="1"/>
  <c r="E4979" i="1"/>
  <c r="E4971" i="1"/>
  <c r="E4963" i="1"/>
  <c r="E4955" i="1"/>
  <c r="E4947" i="1"/>
  <c r="E4939" i="1"/>
  <c r="E2371" i="1"/>
  <c r="E2363" i="1"/>
  <c r="E2355" i="1"/>
  <c r="E2347" i="1"/>
  <c r="E2339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5114" i="1"/>
  <c r="E5106" i="1"/>
  <c r="E5098" i="1"/>
  <c r="E5090" i="1"/>
  <c r="E5082" i="1"/>
  <c r="E5074" i="1"/>
  <c r="E5066" i="1"/>
  <c r="E5058" i="1"/>
  <c r="E5050" i="1"/>
  <c r="E5042" i="1"/>
  <c r="E5034" i="1"/>
  <c r="E5026" i="1"/>
  <c r="E5018" i="1"/>
  <c r="E5010" i="1"/>
  <c r="E5002" i="1"/>
  <c r="E4994" i="1"/>
  <c r="E4986" i="1"/>
  <c r="E4978" i="1"/>
  <c r="E4970" i="1"/>
  <c r="E4962" i="1"/>
  <c r="E4954" i="1"/>
  <c r="E4946" i="1"/>
  <c r="E4938" i="1"/>
  <c r="E2370" i="1"/>
  <c r="E2362" i="1"/>
  <c r="E2354" i="1"/>
  <c r="E2346" i="1"/>
  <c r="E2338" i="1"/>
  <c r="E2330" i="1"/>
  <c r="E2322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5113" i="1"/>
  <c r="E5105" i="1"/>
  <c r="E5097" i="1"/>
  <c r="E5089" i="1"/>
  <c r="E5081" i="1"/>
  <c r="E5073" i="1"/>
  <c r="E5065" i="1"/>
  <c r="E5057" i="1"/>
  <c r="E5049" i="1"/>
  <c r="E5041" i="1"/>
  <c r="E5033" i="1"/>
  <c r="E5025" i="1"/>
  <c r="E5017" i="1"/>
  <c r="E5009" i="1"/>
  <c r="E5001" i="1"/>
  <c r="E4993" i="1"/>
  <c r="E4985" i="1"/>
  <c r="E4977" i="1"/>
  <c r="E4969" i="1"/>
  <c r="E4961" i="1"/>
  <c r="E4953" i="1"/>
  <c r="E4945" i="1"/>
  <c r="E4937" i="1"/>
  <c r="E2369" i="1"/>
  <c r="E2361" i="1"/>
  <c r="E2353" i="1"/>
  <c r="E2345" i="1"/>
  <c r="E2337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5111" i="1"/>
  <c r="E5103" i="1"/>
  <c r="E5095" i="1"/>
  <c r="E5087" i="1"/>
  <c r="E5079" i="1"/>
  <c r="E5071" i="1"/>
  <c r="E5063" i="1"/>
  <c r="E5055" i="1"/>
  <c r="E5047" i="1"/>
  <c r="E5039" i="1"/>
  <c r="E5031" i="1"/>
  <c r="E5023" i="1"/>
  <c r="E5015" i="1"/>
  <c r="E5007" i="1"/>
  <c r="E4999" i="1"/>
  <c r="E4991" i="1"/>
  <c r="E4983" i="1"/>
  <c r="E4975" i="1"/>
  <c r="E4967" i="1"/>
  <c r="E4959" i="1"/>
  <c r="E4951" i="1"/>
  <c r="E4943" i="1"/>
  <c r="E4935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5110" i="1"/>
  <c r="E5102" i="1"/>
  <c r="E5094" i="1"/>
  <c r="E5086" i="1"/>
  <c r="E5078" i="1"/>
  <c r="E5070" i="1"/>
  <c r="E5062" i="1"/>
  <c r="E5054" i="1"/>
  <c r="E5046" i="1"/>
  <c r="E5038" i="1"/>
  <c r="E5030" i="1"/>
  <c r="E5022" i="1"/>
  <c r="E5014" i="1"/>
  <c r="E5006" i="1"/>
  <c r="E4998" i="1"/>
  <c r="E4990" i="1"/>
  <c r="E4982" i="1"/>
  <c r="E4974" i="1"/>
  <c r="E4966" i="1"/>
  <c r="E4958" i="1"/>
  <c r="E4950" i="1"/>
  <c r="E4942" i="1"/>
  <c r="E4934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5109" i="1"/>
  <c r="E5101" i="1"/>
  <c r="E5093" i="1"/>
  <c r="E5085" i="1"/>
  <c r="E5077" i="1"/>
  <c r="E5069" i="1"/>
  <c r="E5061" i="1"/>
  <c r="E5053" i="1"/>
  <c r="E5045" i="1"/>
  <c r="E5037" i="1"/>
  <c r="E5029" i="1"/>
  <c r="E5021" i="1"/>
  <c r="E5013" i="1"/>
  <c r="E5005" i="1"/>
  <c r="E4997" i="1"/>
  <c r="E4989" i="1"/>
  <c r="E4981" i="1"/>
  <c r="E4973" i="1"/>
  <c r="E4965" i="1"/>
  <c r="E4957" i="1"/>
  <c r="E4949" i="1"/>
  <c r="E4941" i="1"/>
  <c r="E2373" i="1"/>
  <c r="E2365" i="1"/>
  <c r="E2357" i="1"/>
  <c r="E2349" i="1"/>
  <c r="E2341" i="1"/>
  <c r="E2333" i="1"/>
  <c r="E2325" i="1"/>
  <c r="E2317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5116" i="1"/>
  <c r="E5108" i="1"/>
  <c r="E5100" i="1"/>
  <c r="E5092" i="1"/>
  <c r="E5084" i="1"/>
  <c r="E5076" i="1"/>
  <c r="E5068" i="1"/>
  <c r="E5060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56" i="1"/>
  <c r="E4948" i="1"/>
  <c r="E2372" i="1"/>
  <c r="E2364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9" i="1"/>
  <c r="E8" i="1"/>
  <c r="E7" i="1"/>
  <c r="E6" i="1"/>
  <c r="E5" i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Q3" i="3"/>
  <c r="AG3" i="3" s="1"/>
  <c r="R3" i="3"/>
  <c r="S3" i="3"/>
  <c r="T3" i="3"/>
  <c r="U3" i="3"/>
  <c r="V3" i="3"/>
  <c r="W3" i="3"/>
  <c r="X3" i="3"/>
  <c r="Y3" i="3"/>
  <c r="Z3" i="3"/>
  <c r="AA3" i="3"/>
  <c r="AB3" i="3"/>
  <c r="AC3" i="3"/>
  <c r="Q4" i="3"/>
  <c r="AG4" i="3" s="1"/>
  <c r="R4" i="3"/>
  <c r="S4" i="3"/>
  <c r="T4" i="3"/>
  <c r="U4" i="3"/>
  <c r="V4" i="3"/>
  <c r="W4" i="3"/>
  <c r="X4" i="3"/>
  <c r="Y4" i="3"/>
  <c r="Z4" i="3"/>
  <c r="AA4" i="3"/>
  <c r="AB4" i="3"/>
  <c r="AC4" i="3"/>
  <c r="Q5" i="3"/>
  <c r="AG5" i="3" s="1"/>
  <c r="R5" i="3"/>
  <c r="S5" i="3"/>
  <c r="T5" i="3"/>
  <c r="U5" i="3"/>
  <c r="V5" i="3"/>
  <c r="W5" i="3"/>
  <c r="X5" i="3"/>
  <c r="Y5" i="3"/>
  <c r="Z5" i="3"/>
  <c r="AA5" i="3"/>
  <c r="AB5" i="3"/>
  <c r="AC5" i="3"/>
  <c r="Q6" i="3"/>
  <c r="AG6" i="3" s="1"/>
  <c r="R6" i="3"/>
  <c r="S6" i="3"/>
  <c r="T6" i="3"/>
  <c r="U6" i="3"/>
  <c r="V6" i="3"/>
  <c r="W6" i="3"/>
  <c r="X6" i="3"/>
  <c r="Y6" i="3"/>
  <c r="Z6" i="3"/>
  <c r="AA6" i="3"/>
  <c r="AB6" i="3"/>
  <c r="AC6" i="3"/>
  <c r="Q7" i="3"/>
  <c r="AG7" i="3" s="1"/>
  <c r="R7" i="3"/>
  <c r="S7" i="3"/>
  <c r="T7" i="3"/>
  <c r="U7" i="3"/>
  <c r="V7" i="3"/>
  <c r="W7" i="3"/>
  <c r="X7" i="3"/>
  <c r="Y7" i="3"/>
  <c r="Z7" i="3"/>
  <c r="AA7" i="3"/>
  <c r="AB7" i="3"/>
  <c r="AC7" i="3"/>
  <c r="Q8" i="3"/>
  <c r="AG8" i="3" s="1"/>
  <c r="R8" i="3"/>
  <c r="S8" i="3"/>
  <c r="T8" i="3"/>
  <c r="U8" i="3"/>
  <c r="V8" i="3"/>
  <c r="W8" i="3"/>
  <c r="X8" i="3"/>
  <c r="Y8" i="3"/>
  <c r="Z8" i="3"/>
  <c r="AA8" i="3"/>
  <c r="AB8" i="3"/>
  <c r="AC8" i="3"/>
  <c r="Q9" i="3"/>
  <c r="AG9" i="3" s="1"/>
  <c r="R9" i="3"/>
  <c r="S9" i="3"/>
  <c r="T9" i="3"/>
  <c r="U9" i="3"/>
  <c r="V9" i="3"/>
  <c r="W9" i="3"/>
  <c r="X9" i="3"/>
  <c r="Y9" i="3"/>
  <c r="Z9" i="3"/>
  <c r="AA9" i="3"/>
  <c r="AB9" i="3"/>
  <c r="AC9" i="3"/>
  <c r="Q10" i="3"/>
  <c r="AG10" i="3" s="1"/>
  <c r="R10" i="3"/>
  <c r="S10" i="3"/>
  <c r="T10" i="3"/>
  <c r="U10" i="3"/>
  <c r="V10" i="3"/>
  <c r="W10" i="3"/>
  <c r="X10" i="3"/>
  <c r="Y10" i="3"/>
  <c r="Z10" i="3"/>
  <c r="AA10" i="3"/>
  <c r="AB10" i="3"/>
  <c r="AC10" i="3"/>
  <c r="Q11" i="3"/>
  <c r="AG11" i="3" s="1"/>
  <c r="R11" i="3"/>
  <c r="S11" i="3"/>
  <c r="T11" i="3"/>
  <c r="U11" i="3"/>
  <c r="V11" i="3"/>
  <c r="W11" i="3"/>
  <c r="X11" i="3"/>
  <c r="Y11" i="3"/>
  <c r="Z11" i="3"/>
  <c r="AA11" i="3"/>
  <c r="AB11" i="3"/>
  <c r="AC11" i="3"/>
  <c r="Q12" i="3"/>
  <c r="AG12" i="3" s="1"/>
  <c r="R12" i="3"/>
  <c r="S12" i="3"/>
  <c r="T12" i="3"/>
  <c r="U12" i="3"/>
  <c r="V12" i="3"/>
  <c r="W12" i="3"/>
  <c r="X12" i="3"/>
  <c r="Y12" i="3"/>
  <c r="Z12" i="3"/>
  <c r="AA12" i="3"/>
  <c r="AB12" i="3"/>
  <c r="AC12" i="3"/>
  <c r="Q13" i="3"/>
  <c r="AG13" i="3" s="1"/>
  <c r="R13" i="3"/>
  <c r="S13" i="3"/>
  <c r="T13" i="3"/>
  <c r="U13" i="3"/>
  <c r="V13" i="3"/>
  <c r="W13" i="3"/>
  <c r="X13" i="3"/>
  <c r="Y13" i="3"/>
  <c r="Z13" i="3"/>
  <c r="AA13" i="3"/>
  <c r="AB13" i="3"/>
  <c r="AC13" i="3"/>
  <c r="Q14" i="3"/>
  <c r="AG14" i="3" s="1"/>
  <c r="R14" i="3"/>
  <c r="S14" i="3"/>
  <c r="T14" i="3"/>
  <c r="U14" i="3"/>
  <c r="V14" i="3"/>
  <c r="W14" i="3"/>
  <c r="X14" i="3"/>
  <c r="Y14" i="3"/>
  <c r="Z14" i="3"/>
  <c r="AA14" i="3"/>
  <c r="AB14" i="3"/>
  <c r="AC14" i="3"/>
  <c r="Q15" i="3"/>
  <c r="AG15" i="3" s="1"/>
  <c r="R15" i="3"/>
  <c r="S15" i="3"/>
  <c r="T15" i="3"/>
  <c r="U15" i="3"/>
  <c r="V15" i="3"/>
  <c r="W15" i="3"/>
  <c r="X15" i="3"/>
  <c r="Y15" i="3"/>
  <c r="Z15" i="3"/>
  <c r="AA15" i="3"/>
  <c r="AB15" i="3"/>
  <c r="AC15" i="3"/>
  <c r="Q16" i="3"/>
  <c r="AG16" i="3" s="1"/>
  <c r="R16" i="3"/>
  <c r="S16" i="3"/>
  <c r="T16" i="3"/>
  <c r="U16" i="3"/>
  <c r="V16" i="3"/>
  <c r="W16" i="3"/>
  <c r="X16" i="3"/>
  <c r="Y16" i="3"/>
  <c r="Z16" i="3"/>
  <c r="AA16" i="3"/>
  <c r="AB16" i="3"/>
  <c r="AC16" i="3"/>
  <c r="Q17" i="3"/>
  <c r="AG17" i="3" s="1"/>
  <c r="R17" i="3"/>
  <c r="S17" i="3"/>
  <c r="T17" i="3"/>
  <c r="U17" i="3"/>
  <c r="V17" i="3"/>
  <c r="W17" i="3"/>
  <c r="X17" i="3"/>
  <c r="Y17" i="3"/>
  <c r="Z17" i="3"/>
  <c r="AA17" i="3"/>
  <c r="AB17" i="3"/>
  <c r="AC17" i="3"/>
  <c r="Q18" i="3"/>
  <c r="R18" i="3"/>
  <c r="AG18" i="3" s="1"/>
  <c r="S18" i="3"/>
  <c r="T18" i="3"/>
  <c r="U18" i="3"/>
  <c r="V18" i="3"/>
  <c r="W18" i="3"/>
  <c r="X18" i="3"/>
  <c r="Y18" i="3"/>
  <c r="Z18" i="3"/>
  <c r="AA18" i="3"/>
  <c r="AB18" i="3"/>
  <c r="AC18" i="3"/>
  <c r="Q19" i="3"/>
  <c r="AG19" i="3" s="1"/>
  <c r="R19" i="3"/>
  <c r="S19" i="3"/>
  <c r="T19" i="3"/>
  <c r="U19" i="3"/>
  <c r="V19" i="3"/>
  <c r="W19" i="3"/>
  <c r="X19" i="3"/>
  <c r="Y19" i="3"/>
  <c r="Z19" i="3"/>
  <c r="AA19" i="3"/>
  <c r="AB19" i="3"/>
  <c r="AC19" i="3"/>
  <c r="Q20" i="3"/>
  <c r="AG20" i="3" s="1"/>
  <c r="R20" i="3"/>
  <c r="S20" i="3"/>
  <c r="T20" i="3"/>
  <c r="U20" i="3"/>
  <c r="V20" i="3"/>
  <c r="W20" i="3"/>
  <c r="X20" i="3"/>
  <c r="Y20" i="3"/>
  <c r="Z20" i="3"/>
  <c r="AA20" i="3"/>
  <c r="AB20" i="3"/>
  <c r="AC20" i="3"/>
  <c r="Q21" i="3"/>
  <c r="AG21" i="3" s="1"/>
  <c r="R21" i="3"/>
  <c r="S21" i="3"/>
  <c r="T21" i="3"/>
  <c r="U21" i="3"/>
  <c r="V21" i="3"/>
  <c r="W21" i="3"/>
  <c r="X21" i="3"/>
  <c r="Y21" i="3"/>
  <c r="Z21" i="3"/>
  <c r="AA21" i="3"/>
  <c r="AB21" i="3"/>
  <c r="AC21" i="3"/>
  <c r="Q22" i="3"/>
  <c r="AG22" i="3" s="1"/>
  <c r="R22" i="3"/>
  <c r="S22" i="3"/>
  <c r="T22" i="3"/>
  <c r="U22" i="3"/>
  <c r="V22" i="3"/>
  <c r="W22" i="3"/>
  <c r="X22" i="3"/>
  <c r="Y22" i="3"/>
  <c r="Z22" i="3"/>
  <c r="AA22" i="3"/>
  <c r="AB22" i="3"/>
  <c r="AC22" i="3"/>
  <c r="Q23" i="3"/>
  <c r="AG23" i="3" s="1"/>
  <c r="R23" i="3"/>
  <c r="S23" i="3"/>
  <c r="T23" i="3"/>
  <c r="U23" i="3"/>
  <c r="V23" i="3"/>
  <c r="W23" i="3"/>
  <c r="X23" i="3"/>
  <c r="Y23" i="3"/>
  <c r="Z23" i="3"/>
  <c r="AA23" i="3"/>
  <c r="AB23" i="3"/>
  <c r="AC23" i="3"/>
  <c r="Q24" i="3"/>
  <c r="AG24" i="3" s="1"/>
  <c r="R24" i="3"/>
  <c r="S24" i="3"/>
  <c r="T24" i="3"/>
  <c r="U24" i="3"/>
  <c r="V24" i="3"/>
  <c r="W24" i="3"/>
  <c r="X24" i="3"/>
  <c r="Y24" i="3"/>
  <c r="Z24" i="3"/>
  <c r="AA24" i="3"/>
  <c r="AB24" i="3"/>
  <c r="AC24" i="3"/>
  <c r="Q25" i="3"/>
  <c r="AG25" i="3" s="1"/>
  <c r="R25" i="3"/>
  <c r="S25" i="3"/>
  <c r="T25" i="3"/>
  <c r="U25" i="3"/>
  <c r="V25" i="3"/>
  <c r="W25" i="3"/>
  <c r="X25" i="3"/>
  <c r="Y25" i="3"/>
  <c r="Z25" i="3"/>
  <c r="AA25" i="3"/>
  <c r="AB25" i="3"/>
  <c r="AC25" i="3"/>
  <c r="Q26" i="3"/>
  <c r="R26" i="3"/>
  <c r="AG26" i="3" s="1"/>
  <c r="S26" i="3"/>
  <c r="T26" i="3"/>
  <c r="U26" i="3"/>
  <c r="V26" i="3"/>
  <c r="W26" i="3"/>
  <c r="X26" i="3"/>
  <c r="Y26" i="3"/>
  <c r="Z26" i="3"/>
  <c r="AA26" i="3"/>
  <c r="AB26" i="3"/>
  <c r="AC26" i="3"/>
  <c r="Q27" i="3"/>
  <c r="AG27" i="3" s="1"/>
  <c r="R27" i="3"/>
  <c r="S27" i="3"/>
  <c r="T27" i="3"/>
  <c r="U27" i="3"/>
  <c r="V27" i="3"/>
  <c r="W27" i="3"/>
  <c r="X27" i="3"/>
  <c r="Y27" i="3"/>
  <c r="Z27" i="3"/>
  <c r="AA27" i="3"/>
  <c r="AB27" i="3"/>
  <c r="AC27" i="3"/>
  <c r="Q28" i="3"/>
  <c r="AG28" i="3" s="1"/>
  <c r="R28" i="3"/>
  <c r="S28" i="3"/>
  <c r="T28" i="3"/>
  <c r="U28" i="3"/>
  <c r="V28" i="3"/>
  <c r="W28" i="3"/>
  <c r="X28" i="3"/>
  <c r="Y28" i="3"/>
  <c r="Z28" i="3"/>
  <c r="AA28" i="3"/>
  <c r="AB28" i="3"/>
  <c r="AC28" i="3"/>
  <c r="Q29" i="3"/>
  <c r="AG29" i="3" s="1"/>
  <c r="R29" i="3"/>
  <c r="S29" i="3"/>
  <c r="T29" i="3"/>
  <c r="U29" i="3"/>
  <c r="V29" i="3"/>
  <c r="W29" i="3"/>
  <c r="X29" i="3"/>
  <c r="Y29" i="3"/>
  <c r="Z29" i="3"/>
  <c r="AA29" i="3"/>
  <c r="AB29" i="3"/>
  <c r="AC29" i="3"/>
  <c r="Q30" i="3"/>
  <c r="AG30" i="3" s="1"/>
  <c r="R30" i="3"/>
  <c r="S30" i="3"/>
  <c r="T30" i="3"/>
  <c r="U30" i="3"/>
  <c r="V30" i="3"/>
  <c r="W30" i="3"/>
  <c r="X30" i="3"/>
  <c r="Y30" i="3"/>
  <c r="Z30" i="3"/>
  <c r="AA30" i="3"/>
  <c r="AB30" i="3"/>
  <c r="AC30" i="3"/>
  <c r="Q31" i="3"/>
  <c r="AG31" i="3" s="1"/>
  <c r="R31" i="3"/>
  <c r="S31" i="3"/>
  <c r="T31" i="3"/>
  <c r="U31" i="3"/>
  <c r="V31" i="3"/>
  <c r="W31" i="3"/>
  <c r="X31" i="3"/>
  <c r="Y31" i="3"/>
  <c r="Z31" i="3"/>
  <c r="AA31" i="3"/>
  <c r="AB31" i="3"/>
  <c r="AC31" i="3"/>
  <c r="Q32" i="3"/>
  <c r="AG32" i="3" s="1"/>
  <c r="R32" i="3"/>
  <c r="S32" i="3"/>
  <c r="T32" i="3"/>
  <c r="U32" i="3"/>
  <c r="V32" i="3"/>
  <c r="W32" i="3"/>
  <c r="X32" i="3"/>
  <c r="Y32" i="3"/>
  <c r="Z32" i="3"/>
  <c r="AA32" i="3"/>
  <c r="AB32" i="3"/>
  <c r="AC32" i="3"/>
  <c r="Q33" i="3"/>
  <c r="AG33" i="3" s="1"/>
  <c r="R33" i="3"/>
  <c r="S33" i="3"/>
  <c r="T33" i="3"/>
  <c r="U33" i="3"/>
  <c r="V33" i="3"/>
  <c r="W33" i="3"/>
  <c r="X33" i="3"/>
  <c r="Y33" i="3"/>
  <c r="Z33" i="3"/>
  <c r="AA33" i="3"/>
  <c r="AB33" i="3"/>
  <c r="AC33" i="3"/>
  <c r="Q34" i="3"/>
  <c r="R34" i="3"/>
  <c r="AG34" i="3" s="1"/>
  <c r="S34" i="3"/>
  <c r="T34" i="3"/>
  <c r="U34" i="3"/>
  <c r="V34" i="3"/>
  <c r="W34" i="3"/>
  <c r="X34" i="3"/>
  <c r="Y34" i="3"/>
  <c r="Z34" i="3"/>
  <c r="AA34" i="3"/>
  <c r="AB34" i="3"/>
  <c r="AC34" i="3"/>
  <c r="Q35" i="3"/>
  <c r="AG35" i="3" s="1"/>
  <c r="R35" i="3"/>
  <c r="S35" i="3"/>
  <c r="T35" i="3"/>
  <c r="U35" i="3"/>
  <c r="V35" i="3"/>
  <c r="W35" i="3"/>
  <c r="X35" i="3"/>
  <c r="Y35" i="3"/>
  <c r="Z35" i="3"/>
  <c r="AA35" i="3"/>
  <c r="AB35" i="3"/>
  <c r="AC35" i="3"/>
  <c r="Q36" i="3"/>
  <c r="AG36" i="3" s="1"/>
  <c r="R36" i="3"/>
  <c r="S36" i="3"/>
  <c r="T36" i="3"/>
  <c r="U36" i="3"/>
  <c r="V36" i="3"/>
  <c r="W36" i="3"/>
  <c r="X36" i="3"/>
  <c r="Y36" i="3"/>
  <c r="Z36" i="3"/>
  <c r="AA36" i="3"/>
  <c r="AB36" i="3"/>
  <c r="AC36" i="3"/>
  <c r="Q37" i="3"/>
  <c r="AG37" i="3" s="1"/>
  <c r="R37" i="3"/>
  <c r="S37" i="3"/>
  <c r="T37" i="3"/>
  <c r="U37" i="3"/>
  <c r="V37" i="3"/>
  <c r="W37" i="3"/>
  <c r="X37" i="3"/>
  <c r="Y37" i="3"/>
  <c r="Z37" i="3"/>
  <c r="AA37" i="3"/>
  <c r="AB37" i="3"/>
  <c r="AC37" i="3"/>
  <c r="Q38" i="3"/>
  <c r="AG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Q39" i="3"/>
  <c r="AG39" i="3" s="1"/>
  <c r="R39" i="3"/>
  <c r="S39" i="3"/>
  <c r="T39" i="3"/>
  <c r="U39" i="3"/>
  <c r="V39" i="3"/>
  <c r="W39" i="3"/>
  <c r="X39" i="3"/>
  <c r="Y39" i="3"/>
  <c r="Z39" i="3"/>
  <c r="AA39" i="3"/>
  <c r="AB39" i="3"/>
  <c r="AC39" i="3"/>
  <c r="Q40" i="3"/>
  <c r="AG40" i="3" s="1"/>
  <c r="R40" i="3"/>
  <c r="S40" i="3"/>
  <c r="T40" i="3"/>
  <c r="U40" i="3"/>
  <c r="V40" i="3"/>
  <c r="W40" i="3"/>
  <c r="X40" i="3"/>
  <c r="Y40" i="3"/>
  <c r="Z40" i="3"/>
  <c r="AA40" i="3"/>
  <c r="AB40" i="3"/>
  <c r="AC40" i="3"/>
  <c r="Q41" i="3"/>
  <c r="AG41" i="3" s="1"/>
  <c r="R41" i="3"/>
  <c r="S41" i="3"/>
  <c r="T41" i="3"/>
  <c r="U41" i="3"/>
  <c r="V41" i="3"/>
  <c r="W41" i="3"/>
  <c r="X41" i="3"/>
  <c r="Y41" i="3"/>
  <c r="Z41" i="3"/>
  <c r="AA41" i="3"/>
  <c r="AB41" i="3"/>
  <c r="AC41" i="3"/>
  <c r="Q42" i="3"/>
  <c r="R42" i="3"/>
  <c r="AG42" i="3" s="1"/>
  <c r="S42" i="3"/>
  <c r="T42" i="3"/>
  <c r="U42" i="3"/>
  <c r="V42" i="3"/>
  <c r="W42" i="3"/>
  <c r="X42" i="3"/>
  <c r="Y42" i="3"/>
  <c r="Z42" i="3"/>
  <c r="AA42" i="3"/>
  <c r="AB42" i="3"/>
  <c r="AC42" i="3"/>
  <c r="Q43" i="3"/>
  <c r="AG43" i="3" s="1"/>
  <c r="R43" i="3"/>
  <c r="S43" i="3"/>
  <c r="T43" i="3"/>
  <c r="U43" i="3"/>
  <c r="V43" i="3"/>
  <c r="W43" i="3"/>
  <c r="X43" i="3"/>
  <c r="Y43" i="3"/>
  <c r="Z43" i="3"/>
  <c r="AA43" i="3"/>
  <c r="AB43" i="3"/>
  <c r="AC43" i="3"/>
  <c r="Q44" i="3"/>
  <c r="AG44" i="3" s="1"/>
  <c r="R44" i="3"/>
  <c r="S44" i="3"/>
  <c r="T44" i="3"/>
  <c r="U44" i="3"/>
  <c r="V44" i="3"/>
  <c r="W44" i="3"/>
  <c r="X44" i="3"/>
  <c r="Y44" i="3"/>
  <c r="Z44" i="3"/>
  <c r="AA44" i="3"/>
  <c r="AB44" i="3"/>
  <c r="AC44" i="3"/>
  <c r="Q45" i="3"/>
  <c r="AG45" i="3" s="1"/>
  <c r="R45" i="3"/>
  <c r="S45" i="3"/>
  <c r="T45" i="3"/>
  <c r="U45" i="3"/>
  <c r="V45" i="3"/>
  <c r="W45" i="3"/>
  <c r="X45" i="3"/>
  <c r="Y45" i="3"/>
  <c r="Z45" i="3"/>
  <c r="AA45" i="3"/>
  <c r="AB45" i="3"/>
  <c r="AC45" i="3"/>
  <c r="Q46" i="3"/>
  <c r="AG46" i="3" s="1"/>
  <c r="R46" i="3"/>
  <c r="S46" i="3"/>
  <c r="T46" i="3"/>
  <c r="U46" i="3"/>
  <c r="V46" i="3"/>
  <c r="W46" i="3"/>
  <c r="X46" i="3"/>
  <c r="Y46" i="3"/>
  <c r="Z46" i="3"/>
  <c r="AA46" i="3"/>
  <c r="AB46" i="3"/>
  <c r="AC46" i="3"/>
  <c r="Q47" i="3"/>
  <c r="AG47" i="3" s="1"/>
  <c r="R47" i="3"/>
  <c r="S47" i="3"/>
  <c r="T47" i="3"/>
  <c r="U47" i="3"/>
  <c r="V47" i="3"/>
  <c r="W47" i="3"/>
  <c r="X47" i="3"/>
  <c r="Y47" i="3"/>
  <c r="Z47" i="3"/>
  <c r="AA47" i="3"/>
  <c r="AB47" i="3"/>
  <c r="AC47" i="3"/>
  <c r="Q48" i="3"/>
  <c r="AG48" i="3" s="1"/>
  <c r="R48" i="3"/>
  <c r="S48" i="3"/>
  <c r="T48" i="3"/>
  <c r="U48" i="3"/>
  <c r="V48" i="3"/>
  <c r="W48" i="3"/>
  <c r="X48" i="3"/>
  <c r="Y48" i="3"/>
  <c r="Z48" i="3"/>
  <c r="AA48" i="3"/>
  <c r="AB48" i="3"/>
  <c r="AC48" i="3"/>
  <c r="Q49" i="3"/>
  <c r="AG49" i="3" s="1"/>
  <c r="R49" i="3"/>
  <c r="S49" i="3"/>
  <c r="T49" i="3"/>
  <c r="U49" i="3"/>
  <c r="V49" i="3"/>
  <c r="W49" i="3"/>
  <c r="X49" i="3"/>
  <c r="Y49" i="3"/>
  <c r="Z49" i="3"/>
  <c r="AA49" i="3"/>
  <c r="AB49" i="3"/>
  <c r="AC49" i="3"/>
  <c r="Q50" i="3"/>
  <c r="AG50" i="3" s="1"/>
  <c r="R50" i="3"/>
  <c r="S50" i="3"/>
  <c r="T50" i="3"/>
  <c r="U50" i="3"/>
  <c r="V50" i="3"/>
  <c r="W50" i="3"/>
  <c r="X50" i="3"/>
  <c r="Y50" i="3"/>
  <c r="Z50" i="3"/>
  <c r="AA50" i="3"/>
  <c r="AB50" i="3"/>
  <c r="AC50" i="3"/>
  <c r="Q51" i="3"/>
  <c r="AG51" i="3" s="1"/>
  <c r="R51" i="3"/>
  <c r="S51" i="3"/>
  <c r="T51" i="3"/>
  <c r="U51" i="3"/>
  <c r="V51" i="3"/>
  <c r="W51" i="3"/>
  <c r="X51" i="3"/>
  <c r="Y51" i="3"/>
  <c r="Z51" i="3"/>
  <c r="AA51" i="3"/>
  <c r="AB51" i="3"/>
  <c r="AC51" i="3"/>
  <c r="Q52" i="3"/>
  <c r="AG52" i="3" s="1"/>
  <c r="R52" i="3"/>
  <c r="S52" i="3"/>
  <c r="T52" i="3"/>
  <c r="U52" i="3"/>
  <c r="V52" i="3"/>
  <c r="W52" i="3"/>
  <c r="X52" i="3"/>
  <c r="Y52" i="3"/>
  <c r="Z52" i="3"/>
  <c r="AA52" i="3"/>
  <c r="AB52" i="3"/>
  <c r="AC52" i="3"/>
  <c r="Q53" i="3"/>
  <c r="AG53" i="3" s="1"/>
  <c r="R53" i="3"/>
  <c r="S53" i="3"/>
  <c r="T53" i="3"/>
  <c r="U53" i="3"/>
  <c r="V53" i="3"/>
  <c r="W53" i="3"/>
  <c r="X53" i="3"/>
  <c r="Y53" i="3"/>
  <c r="Z53" i="3"/>
  <c r="AA53" i="3"/>
  <c r="AB53" i="3"/>
  <c r="AC53" i="3"/>
  <c r="Q54" i="3"/>
  <c r="AG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Q55" i="3"/>
  <c r="AG55" i="3" s="1"/>
  <c r="R55" i="3"/>
  <c r="S55" i="3"/>
  <c r="T55" i="3"/>
  <c r="U55" i="3"/>
  <c r="V55" i="3"/>
  <c r="W55" i="3"/>
  <c r="X55" i="3"/>
  <c r="Y55" i="3"/>
  <c r="Z55" i="3"/>
  <c r="AA55" i="3"/>
  <c r="AB55" i="3"/>
  <c r="AC55" i="3"/>
  <c r="Q56" i="3"/>
  <c r="AG56" i="3" s="1"/>
  <c r="R56" i="3"/>
  <c r="S56" i="3"/>
  <c r="T56" i="3"/>
  <c r="U56" i="3"/>
  <c r="V56" i="3"/>
  <c r="W56" i="3"/>
  <c r="X56" i="3"/>
  <c r="Y56" i="3"/>
  <c r="Z56" i="3"/>
  <c r="AA56" i="3"/>
  <c r="AB56" i="3"/>
  <c r="AC56" i="3"/>
  <c r="Q57" i="3"/>
  <c r="AG57" i="3" s="1"/>
  <c r="R57" i="3"/>
  <c r="S57" i="3"/>
  <c r="T57" i="3"/>
  <c r="U57" i="3"/>
  <c r="V57" i="3"/>
  <c r="W57" i="3"/>
  <c r="X57" i="3"/>
  <c r="Y57" i="3"/>
  <c r="Z57" i="3"/>
  <c r="AA57" i="3"/>
  <c r="AB57" i="3"/>
  <c r="AC57" i="3"/>
  <c r="Q58" i="3"/>
  <c r="AG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Q59" i="3"/>
  <c r="AG59" i="3" s="1"/>
  <c r="R59" i="3"/>
  <c r="S59" i="3"/>
  <c r="T59" i="3"/>
  <c r="U59" i="3"/>
  <c r="V59" i="3"/>
  <c r="W59" i="3"/>
  <c r="X59" i="3"/>
  <c r="Y59" i="3"/>
  <c r="Z59" i="3"/>
  <c r="AA59" i="3"/>
  <c r="AB59" i="3"/>
  <c r="AC59" i="3"/>
  <c r="Q60" i="3"/>
  <c r="AG60" i="3" s="1"/>
  <c r="R60" i="3"/>
  <c r="S60" i="3"/>
  <c r="T60" i="3"/>
  <c r="U60" i="3"/>
  <c r="V60" i="3"/>
  <c r="W60" i="3"/>
  <c r="X60" i="3"/>
  <c r="Y60" i="3"/>
  <c r="Z60" i="3"/>
  <c r="AA60" i="3"/>
  <c r="AB60" i="3"/>
  <c r="AC60" i="3"/>
  <c r="Q61" i="3"/>
  <c r="AG61" i="3" s="1"/>
  <c r="R61" i="3"/>
  <c r="S61" i="3"/>
  <c r="T61" i="3"/>
  <c r="U61" i="3"/>
  <c r="V61" i="3"/>
  <c r="W61" i="3"/>
  <c r="X61" i="3"/>
  <c r="Y61" i="3"/>
  <c r="Z61" i="3"/>
  <c r="AA61" i="3"/>
  <c r="AB61" i="3"/>
  <c r="AC61" i="3"/>
  <c r="Q62" i="3"/>
  <c r="AG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Q63" i="3"/>
  <c r="AG63" i="3" s="1"/>
  <c r="R63" i="3"/>
  <c r="S63" i="3"/>
  <c r="T63" i="3"/>
  <c r="U63" i="3"/>
  <c r="V63" i="3"/>
  <c r="W63" i="3"/>
  <c r="X63" i="3"/>
  <c r="Y63" i="3"/>
  <c r="Z63" i="3"/>
  <c r="AA63" i="3"/>
  <c r="AB63" i="3"/>
  <c r="AC63" i="3"/>
  <c r="Q64" i="3"/>
  <c r="AG64" i="3" s="1"/>
  <c r="R64" i="3"/>
  <c r="S64" i="3"/>
  <c r="T64" i="3"/>
  <c r="U64" i="3"/>
  <c r="V64" i="3"/>
  <c r="W64" i="3"/>
  <c r="X64" i="3"/>
  <c r="Y64" i="3"/>
  <c r="Z64" i="3"/>
  <c r="AA64" i="3"/>
  <c r="AB64" i="3"/>
  <c r="AC64" i="3"/>
  <c r="Q65" i="3"/>
  <c r="AG65" i="3" s="1"/>
  <c r="R65" i="3"/>
  <c r="S65" i="3"/>
  <c r="T65" i="3"/>
  <c r="U65" i="3"/>
  <c r="V65" i="3"/>
  <c r="W65" i="3"/>
  <c r="X65" i="3"/>
  <c r="Y65" i="3"/>
  <c r="Z65" i="3"/>
  <c r="AA65" i="3"/>
  <c r="AB65" i="3"/>
  <c r="AC65" i="3"/>
  <c r="Q66" i="3"/>
  <c r="AG66" i="3" s="1"/>
  <c r="R66" i="3"/>
  <c r="S66" i="3"/>
  <c r="T66" i="3"/>
  <c r="U66" i="3"/>
  <c r="V66" i="3"/>
  <c r="W66" i="3"/>
  <c r="X66" i="3"/>
  <c r="Y66" i="3"/>
  <c r="Z66" i="3"/>
  <c r="AA66" i="3"/>
  <c r="AB66" i="3"/>
  <c r="AC66" i="3"/>
  <c r="Q67" i="3"/>
  <c r="AG67" i="3" s="1"/>
  <c r="R67" i="3"/>
  <c r="S67" i="3"/>
  <c r="T67" i="3"/>
  <c r="U67" i="3"/>
  <c r="V67" i="3"/>
  <c r="W67" i="3"/>
  <c r="X67" i="3"/>
  <c r="Y67" i="3"/>
  <c r="Z67" i="3"/>
  <c r="AA67" i="3"/>
  <c r="AB67" i="3"/>
  <c r="AC67" i="3"/>
  <c r="Q68" i="3"/>
  <c r="AG68" i="3" s="1"/>
  <c r="R68" i="3"/>
  <c r="S68" i="3"/>
  <c r="T68" i="3"/>
  <c r="U68" i="3"/>
  <c r="V68" i="3"/>
  <c r="W68" i="3"/>
  <c r="X68" i="3"/>
  <c r="Y68" i="3"/>
  <c r="Z68" i="3"/>
  <c r="AA68" i="3"/>
  <c r="AB68" i="3"/>
  <c r="AC68" i="3"/>
  <c r="Q69" i="3"/>
  <c r="AG69" i="3" s="1"/>
  <c r="R69" i="3"/>
  <c r="S69" i="3"/>
  <c r="T69" i="3"/>
  <c r="U69" i="3"/>
  <c r="V69" i="3"/>
  <c r="W69" i="3"/>
  <c r="X69" i="3"/>
  <c r="Y69" i="3"/>
  <c r="Z69" i="3"/>
  <c r="AA69" i="3"/>
  <c r="AB69" i="3"/>
  <c r="AC69" i="3"/>
  <c r="Q70" i="3"/>
  <c r="AG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Q71" i="3"/>
  <c r="AG71" i="3" s="1"/>
  <c r="R71" i="3"/>
  <c r="S71" i="3"/>
  <c r="T71" i="3"/>
  <c r="U71" i="3"/>
  <c r="V71" i="3"/>
  <c r="W71" i="3"/>
  <c r="X71" i="3"/>
  <c r="Y71" i="3"/>
  <c r="Z71" i="3"/>
  <c r="AA71" i="3"/>
  <c r="AB71" i="3"/>
  <c r="AC71" i="3"/>
  <c r="Q72" i="3"/>
  <c r="AG72" i="3" s="1"/>
  <c r="R72" i="3"/>
  <c r="S72" i="3"/>
  <c r="T72" i="3"/>
  <c r="U72" i="3"/>
  <c r="V72" i="3"/>
  <c r="W72" i="3"/>
  <c r="X72" i="3"/>
  <c r="Y72" i="3"/>
  <c r="Z72" i="3"/>
  <c r="AA72" i="3"/>
  <c r="AB72" i="3"/>
  <c r="AC72" i="3"/>
  <c r="Q73" i="3"/>
  <c r="AG73" i="3" s="1"/>
  <c r="R73" i="3"/>
  <c r="S73" i="3"/>
  <c r="T73" i="3"/>
  <c r="U73" i="3"/>
  <c r="V73" i="3"/>
  <c r="W73" i="3"/>
  <c r="X73" i="3"/>
  <c r="Y73" i="3"/>
  <c r="Z73" i="3"/>
  <c r="AA73" i="3"/>
  <c r="AB73" i="3"/>
  <c r="AC73" i="3"/>
  <c r="Q74" i="3"/>
  <c r="AG74" i="3" s="1"/>
  <c r="R74" i="3"/>
  <c r="S74" i="3"/>
  <c r="T74" i="3"/>
  <c r="U74" i="3"/>
  <c r="V74" i="3"/>
  <c r="W74" i="3"/>
  <c r="X74" i="3"/>
  <c r="Y74" i="3"/>
  <c r="Z74" i="3"/>
  <c r="AA74" i="3"/>
  <c r="AB74" i="3"/>
  <c r="AC74" i="3"/>
  <c r="Q75" i="3"/>
  <c r="AG75" i="3" s="1"/>
  <c r="R75" i="3"/>
  <c r="S75" i="3"/>
  <c r="T75" i="3"/>
  <c r="U75" i="3"/>
  <c r="V75" i="3"/>
  <c r="W75" i="3"/>
  <c r="X75" i="3"/>
  <c r="Y75" i="3"/>
  <c r="Z75" i="3"/>
  <c r="AA75" i="3"/>
  <c r="AB75" i="3"/>
  <c r="AC75" i="3"/>
  <c r="Q76" i="3"/>
  <c r="AG76" i="3" s="1"/>
  <c r="R76" i="3"/>
  <c r="S76" i="3"/>
  <c r="T76" i="3"/>
  <c r="U76" i="3"/>
  <c r="V76" i="3"/>
  <c r="W76" i="3"/>
  <c r="X76" i="3"/>
  <c r="Y76" i="3"/>
  <c r="Z76" i="3"/>
  <c r="AA76" i="3"/>
  <c r="AB76" i="3"/>
  <c r="AC76" i="3"/>
  <c r="Q77" i="3"/>
  <c r="AG77" i="3" s="1"/>
  <c r="R77" i="3"/>
  <c r="S77" i="3"/>
  <c r="T77" i="3"/>
  <c r="U77" i="3"/>
  <c r="V77" i="3"/>
  <c r="W77" i="3"/>
  <c r="X77" i="3"/>
  <c r="Y77" i="3"/>
  <c r="Z77" i="3"/>
  <c r="AA77" i="3"/>
  <c r="AB77" i="3"/>
  <c r="AC77" i="3"/>
  <c r="Q78" i="3"/>
  <c r="AG78" i="3" s="1"/>
  <c r="R78" i="3"/>
  <c r="S78" i="3"/>
  <c r="T78" i="3"/>
  <c r="U78" i="3"/>
  <c r="V78" i="3"/>
  <c r="W78" i="3"/>
  <c r="X78" i="3"/>
  <c r="Y78" i="3"/>
  <c r="Z78" i="3"/>
  <c r="AA78" i="3"/>
  <c r="AB78" i="3"/>
  <c r="AC78" i="3"/>
  <c r="Q79" i="3"/>
  <c r="AG79" i="3" s="1"/>
  <c r="R79" i="3"/>
  <c r="S79" i="3"/>
  <c r="T79" i="3"/>
  <c r="U79" i="3"/>
  <c r="V79" i="3"/>
  <c r="W79" i="3"/>
  <c r="X79" i="3"/>
  <c r="Y79" i="3"/>
  <c r="Z79" i="3"/>
  <c r="AA79" i="3"/>
  <c r="AB79" i="3"/>
  <c r="AC79" i="3"/>
  <c r="Q80" i="3"/>
  <c r="AG80" i="3" s="1"/>
  <c r="R80" i="3"/>
  <c r="S80" i="3"/>
  <c r="T80" i="3"/>
  <c r="U80" i="3"/>
  <c r="V80" i="3"/>
  <c r="W80" i="3"/>
  <c r="X80" i="3"/>
  <c r="Y80" i="3"/>
  <c r="Z80" i="3"/>
  <c r="AA80" i="3"/>
  <c r="AB80" i="3"/>
  <c r="AC80" i="3"/>
  <c r="Q81" i="3"/>
  <c r="AG81" i="3" s="1"/>
  <c r="R81" i="3"/>
  <c r="S81" i="3"/>
  <c r="T81" i="3"/>
  <c r="U81" i="3"/>
  <c r="V81" i="3"/>
  <c r="W81" i="3"/>
  <c r="X81" i="3"/>
  <c r="Y81" i="3"/>
  <c r="Z81" i="3"/>
  <c r="AA81" i="3"/>
  <c r="AB81" i="3"/>
  <c r="AC81" i="3"/>
  <c r="Q82" i="3"/>
  <c r="AG82" i="3" s="1"/>
  <c r="R82" i="3"/>
  <c r="S82" i="3"/>
  <c r="T82" i="3"/>
  <c r="U82" i="3"/>
  <c r="V82" i="3"/>
  <c r="W82" i="3"/>
  <c r="X82" i="3"/>
  <c r="Y82" i="3"/>
  <c r="Z82" i="3"/>
  <c r="AA82" i="3"/>
  <c r="AB82" i="3"/>
  <c r="AC82" i="3"/>
  <c r="Q83" i="3"/>
  <c r="AG83" i="3" s="1"/>
  <c r="R83" i="3"/>
  <c r="S83" i="3"/>
  <c r="T83" i="3"/>
  <c r="U83" i="3"/>
  <c r="V83" i="3"/>
  <c r="W83" i="3"/>
  <c r="X83" i="3"/>
  <c r="Y83" i="3"/>
  <c r="Z83" i="3"/>
  <c r="AA83" i="3"/>
  <c r="AB83" i="3"/>
  <c r="AC83" i="3"/>
  <c r="Q84" i="3"/>
  <c r="AG84" i="3" s="1"/>
  <c r="R84" i="3"/>
  <c r="S84" i="3"/>
  <c r="T84" i="3"/>
  <c r="U84" i="3"/>
  <c r="V84" i="3"/>
  <c r="W84" i="3"/>
  <c r="X84" i="3"/>
  <c r="Y84" i="3"/>
  <c r="Z84" i="3"/>
  <c r="AA84" i="3"/>
  <c r="AB84" i="3"/>
  <c r="AC84" i="3"/>
  <c r="Q85" i="3"/>
  <c r="AG85" i="3" s="1"/>
  <c r="R85" i="3"/>
  <c r="S85" i="3"/>
  <c r="T85" i="3"/>
  <c r="U85" i="3"/>
  <c r="V85" i="3"/>
  <c r="W85" i="3"/>
  <c r="X85" i="3"/>
  <c r="Y85" i="3"/>
  <c r="Z85" i="3"/>
  <c r="AA85" i="3"/>
  <c r="AB85" i="3"/>
  <c r="AC85" i="3"/>
  <c r="Q86" i="3"/>
  <c r="AG86" i="3" s="1"/>
  <c r="R86" i="3"/>
  <c r="S86" i="3"/>
  <c r="T86" i="3"/>
  <c r="U86" i="3"/>
  <c r="V86" i="3"/>
  <c r="W86" i="3"/>
  <c r="X86" i="3"/>
  <c r="Y86" i="3"/>
  <c r="Z86" i="3"/>
  <c r="AA86" i="3"/>
  <c r="AB86" i="3"/>
  <c r="AC86" i="3"/>
  <c r="Q87" i="3"/>
  <c r="AG87" i="3" s="1"/>
  <c r="R87" i="3"/>
  <c r="S87" i="3"/>
  <c r="T87" i="3"/>
  <c r="U87" i="3"/>
  <c r="V87" i="3"/>
  <c r="W87" i="3"/>
  <c r="X87" i="3"/>
  <c r="Y87" i="3"/>
  <c r="Z87" i="3"/>
  <c r="AA87" i="3"/>
  <c r="AB87" i="3"/>
  <c r="AC87" i="3"/>
  <c r="Q88" i="3"/>
  <c r="AG88" i="3" s="1"/>
  <c r="R88" i="3"/>
  <c r="S88" i="3"/>
  <c r="T88" i="3"/>
  <c r="U88" i="3"/>
  <c r="V88" i="3"/>
  <c r="W88" i="3"/>
  <c r="X88" i="3"/>
  <c r="Y88" i="3"/>
  <c r="Z88" i="3"/>
  <c r="AA88" i="3"/>
  <c r="AB88" i="3"/>
  <c r="AC88" i="3"/>
  <c r="Q89" i="3"/>
  <c r="AG89" i="3" s="1"/>
  <c r="R89" i="3"/>
  <c r="S89" i="3"/>
  <c r="T89" i="3"/>
  <c r="U89" i="3"/>
  <c r="V89" i="3"/>
  <c r="W89" i="3"/>
  <c r="X89" i="3"/>
  <c r="Y89" i="3"/>
  <c r="Z89" i="3"/>
  <c r="AA89" i="3"/>
  <c r="AB89" i="3"/>
  <c r="AC89" i="3"/>
  <c r="Q90" i="3"/>
  <c r="AG90" i="3" s="1"/>
  <c r="R90" i="3"/>
  <c r="S90" i="3"/>
  <c r="T90" i="3"/>
  <c r="U90" i="3"/>
  <c r="V90" i="3"/>
  <c r="W90" i="3"/>
  <c r="X90" i="3"/>
  <c r="Y90" i="3"/>
  <c r="Z90" i="3"/>
  <c r="AA90" i="3"/>
  <c r="AB90" i="3"/>
  <c r="AC90" i="3"/>
  <c r="Q91" i="3"/>
  <c r="AG91" i="3" s="1"/>
  <c r="R91" i="3"/>
  <c r="S91" i="3"/>
  <c r="T91" i="3"/>
  <c r="U91" i="3"/>
  <c r="V91" i="3"/>
  <c r="W91" i="3"/>
  <c r="X91" i="3"/>
  <c r="Y91" i="3"/>
  <c r="Z91" i="3"/>
  <c r="AA91" i="3"/>
  <c r="AB91" i="3"/>
  <c r="AC91" i="3"/>
  <c r="Q92" i="3"/>
  <c r="AG92" i="3" s="1"/>
  <c r="R92" i="3"/>
  <c r="S92" i="3"/>
  <c r="T92" i="3"/>
  <c r="U92" i="3"/>
  <c r="V92" i="3"/>
  <c r="W92" i="3"/>
  <c r="X92" i="3"/>
  <c r="Y92" i="3"/>
  <c r="Z92" i="3"/>
  <c r="AA92" i="3"/>
  <c r="AB92" i="3"/>
  <c r="AC92" i="3"/>
  <c r="Q93" i="3"/>
  <c r="AG93" i="3" s="1"/>
  <c r="R93" i="3"/>
  <c r="S93" i="3"/>
  <c r="T93" i="3"/>
  <c r="U93" i="3"/>
  <c r="V93" i="3"/>
  <c r="W93" i="3"/>
  <c r="X93" i="3"/>
  <c r="Y93" i="3"/>
  <c r="Z93" i="3"/>
  <c r="AA93" i="3"/>
  <c r="AB93" i="3"/>
  <c r="AC93" i="3"/>
  <c r="Q94" i="3"/>
  <c r="AG94" i="3" s="1"/>
  <c r="R94" i="3"/>
  <c r="S94" i="3"/>
  <c r="T94" i="3"/>
  <c r="U94" i="3"/>
  <c r="V94" i="3"/>
  <c r="W94" i="3"/>
  <c r="X94" i="3"/>
  <c r="Y94" i="3"/>
  <c r="Z94" i="3"/>
  <c r="AA94" i="3"/>
  <c r="AB94" i="3"/>
  <c r="AC94" i="3"/>
  <c r="Q95" i="3"/>
  <c r="AG95" i="3" s="1"/>
  <c r="R95" i="3"/>
  <c r="S95" i="3"/>
  <c r="T95" i="3"/>
  <c r="U95" i="3"/>
  <c r="V95" i="3"/>
  <c r="W95" i="3"/>
  <c r="X95" i="3"/>
  <c r="Y95" i="3"/>
  <c r="Z95" i="3"/>
  <c r="AA95" i="3"/>
  <c r="AB95" i="3"/>
  <c r="AC95" i="3"/>
  <c r="Q96" i="3"/>
  <c r="AG96" i="3" s="1"/>
  <c r="R96" i="3"/>
  <c r="S96" i="3"/>
  <c r="T96" i="3"/>
  <c r="U96" i="3"/>
  <c r="V96" i="3"/>
  <c r="W96" i="3"/>
  <c r="X96" i="3"/>
  <c r="Y96" i="3"/>
  <c r="Z96" i="3"/>
  <c r="AA96" i="3"/>
  <c r="AB96" i="3"/>
  <c r="AC96" i="3"/>
  <c r="Q97" i="3"/>
  <c r="AG97" i="3" s="1"/>
  <c r="R97" i="3"/>
  <c r="S97" i="3"/>
  <c r="T97" i="3"/>
  <c r="U97" i="3"/>
  <c r="V97" i="3"/>
  <c r="W97" i="3"/>
  <c r="X97" i="3"/>
  <c r="Y97" i="3"/>
  <c r="Z97" i="3"/>
  <c r="AA97" i="3"/>
  <c r="AB97" i="3"/>
  <c r="AC97" i="3"/>
  <c r="Q98" i="3"/>
  <c r="AG98" i="3" s="1"/>
  <c r="R98" i="3"/>
  <c r="S98" i="3"/>
  <c r="T98" i="3"/>
  <c r="U98" i="3"/>
  <c r="V98" i="3"/>
  <c r="W98" i="3"/>
  <c r="X98" i="3"/>
  <c r="Y98" i="3"/>
  <c r="Z98" i="3"/>
  <c r="AA98" i="3"/>
  <c r="AB98" i="3"/>
  <c r="AC98" i="3"/>
  <c r="Q99" i="3"/>
  <c r="AG99" i="3" s="1"/>
  <c r="R99" i="3"/>
  <c r="S99" i="3"/>
  <c r="T99" i="3"/>
  <c r="U99" i="3"/>
  <c r="V99" i="3"/>
  <c r="W99" i="3"/>
  <c r="X99" i="3"/>
  <c r="Y99" i="3"/>
  <c r="Z99" i="3"/>
  <c r="AA99" i="3"/>
  <c r="AB99" i="3"/>
  <c r="AC99" i="3"/>
  <c r="Q100" i="3"/>
  <c r="AG100" i="3" s="1"/>
  <c r="R100" i="3"/>
  <c r="S100" i="3"/>
  <c r="T100" i="3"/>
  <c r="U100" i="3"/>
  <c r="V100" i="3"/>
  <c r="W100" i="3"/>
  <c r="X100" i="3"/>
  <c r="Y100" i="3"/>
  <c r="Z100" i="3"/>
  <c r="AA100" i="3"/>
  <c r="AB100" i="3"/>
  <c r="AC100" i="3"/>
  <c r="Q101" i="3"/>
  <c r="AG101" i="3" s="1"/>
  <c r="R101" i="3"/>
  <c r="S101" i="3"/>
  <c r="T101" i="3"/>
  <c r="U101" i="3"/>
  <c r="V101" i="3"/>
  <c r="W101" i="3"/>
  <c r="X101" i="3"/>
  <c r="Y101" i="3"/>
  <c r="Z101" i="3"/>
  <c r="AA101" i="3"/>
  <c r="AB101" i="3"/>
  <c r="AC101" i="3"/>
  <c r="Q102" i="3"/>
  <c r="AG102" i="3" s="1"/>
  <c r="R102" i="3"/>
  <c r="S102" i="3"/>
  <c r="T102" i="3"/>
  <c r="U102" i="3"/>
  <c r="V102" i="3"/>
  <c r="W102" i="3"/>
  <c r="X102" i="3"/>
  <c r="Y102" i="3"/>
  <c r="Z102" i="3"/>
  <c r="AA102" i="3"/>
  <c r="AB102" i="3"/>
  <c r="AC102" i="3"/>
  <c r="Q103" i="3"/>
  <c r="AG103" i="3" s="1"/>
  <c r="R103" i="3"/>
  <c r="S103" i="3"/>
  <c r="T103" i="3"/>
  <c r="U103" i="3"/>
  <c r="V103" i="3"/>
  <c r="W103" i="3"/>
  <c r="X103" i="3"/>
  <c r="Y103" i="3"/>
  <c r="Z103" i="3"/>
  <c r="AA103" i="3"/>
  <c r="AB103" i="3"/>
  <c r="AC103" i="3"/>
  <c r="Q104" i="3"/>
  <c r="AG104" i="3" s="1"/>
  <c r="R104" i="3"/>
  <c r="S104" i="3"/>
  <c r="T104" i="3"/>
  <c r="U104" i="3"/>
  <c r="V104" i="3"/>
  <c r="W104" i="3"/>
  <c r="X104" i="3"/>
  <c r="Y104" i="3"/>
  <c r="Z104" i="3"/>
  <c r="AA104" i="3"/>
  <c r="AB104" i="3"/>
  <c r="AC104" i="3"/>
  <c r="Q105" i="3"/>
  <c r="AG105" i="3" s="1"/>
  <c r="R105" i="3"/>
  <c r="S105" i="3"/>
  <c r="T105" i="3"/>
  <c r="U105" i="3"/>
  <c r="V105" i="3"/>
  <c r="W105" i="3"/>
  <c r="X105" i="3"/>
  <c r="Y105" i="3"/>
  <c r="Z105" i="3"/>
  <c r="AA105" i="3"/>
  <c r="AB105" i="3"/>
  <c r="AC105" i="3"/>
  <c r="Q106" i="3"/>
  <c r="AG106" i="3" s="1"/>
  <c r="R106" i="3"/>
  <c r="S106" i="3"/>
  <c r="T106" i="3"/>
  <c r="U106" i="3"/>
  <c r="V106" i="3"/>
  <c r="W106" i="3"/>
  <c r="X106" i="3"/>
  <c r="Y106" i="3"/>
  <c r="Z106" i="3"/>
  <c r="AA106" i="3"/>
  <c r="AB106" i="3"/>
  <c r="AC106" i="3"/>
  <c r="Q107" i="3"/>
  <c r="AG107" i="3" s="1"/>
  <c r="R107" i="3"/>
  <c r="S107" i="3"/>
  <c r="T107" i="3"/>
  <c r="U107" i="3"/>
  <c r="V107" i="3"/>
  <c r="W107" i="3"/>
  <c r="X107" i="3"/>
  <c r="Y107" i="3"/>
  <c r="Z107" i="3"/>
  <c r="AA107" i="3"/>
  <c r="AB107" i="3"/>
  <c r="AC107" i="3"/>
  <c r="Q108" i="3"/>
  <c r="AG108" i="3" s="1"/>
  <c r="R108" i="3"/>
  <c r="S108" i="3"/>
  <c r="T108" i="3"/>
  <c r="U108" i="3"/>
  <c r="V108" i="3"/>
  <c r="W108" i="3"/>
  <c r="X108" i="3"/>
  <c r="Y108" i="3"/>
  <c r="Z108" i="3"/>
  <c r="AA108" i="3"/>
  <c r="AB108" i="3"/>
  <c r="AC108" i="3"/>
  <c r="Q109" i="3"/>
  <c r="AG109" i="3" s="1"/>
  <c r="R109" i="3"/>
  <c r="S109" i="3"/>
  <c r="T109" i="3"/>
  <c r="U109" i="3"/>
  <c r="V109" i="3"/>
  <c r="W109" i="3"/>
  <c r="X109" i="3"/>
  <c r="Y109" i="3"/>
  <c r="Z109" i="3"/>
  <c r="AA109" i="3"/>
  <c r="AB109" i="3"/>
  <c r="AC109" i="3"/>
  <c r="Q110" i="3"/>
  <c r="AG110" i="3" s="1"/>
  <c r="R110" i="3"/>
  <c r="S110" i="3"/>
  <c r="T110" i="3"/>
  <c r="U110" i="3"/>
  <c r="V110" i="3"/>
  <c r="W110" i="3"/>
  <c r="X110" i="3"/>
  <c r="Y110" i="3"/>
  <c r="Z110" i="3"/>
  <c r="AA110" i="3"/>
  <c r="AB110" i="3"/>
  <c r="AC110" i="3"/>
  <c r="Q111" i="3"/>
  <c r="AG111" i="3" s="1"/>
  <c r="R111" i="3"/>
  <c r="S111" i="3"/>
  <c r="T111" i="3"/>
  <c r="U111" i="3"/>
  <c r="V111" i="3"/>
  <c r="W111" i="3"/>
  <c r="X111" i="3"/>
  <c r="Y111" i="3"/>
  <c r="Z111" i="3"/>
  <c r="AA111" i="3"/>
  <c r="AB111" i="3"/>
  <c r="AC111" i="3"/>
  <c r="Q112" i="3"/>
  <c r="AG112" i="3" s="1"/>
  <c r="R112" i="3"/>
  <c r="S112" i="3"/>
  <c r="T112" i="3"/>
  <c r="U112" i="3"/>
  <c r="V112" i="3"/>
  <c r="W112" i="3"/>
  <c r="X112" i="3"/>
  <c r="Y112" i="3"/>
  <c r="Z112" i="3"/>
  <c r="AA112" i="3"/>
  <c r="AB112" i="3"/>
  <c r="AC112" i="3"/>
  <c r="Q113" i="3"/>
  <c r="AG113" i="3" s="1"/>
  <c r="R113" i="3"/>
  <c r="S113" i="3"/>
  <c r="T113" i="3"/>
  <c r="U113" i="3"/>
  <c r="V113" i="3"/>
  <c r="W113" i="3"/>
  <c r="X113" i="3"/>
  <c r="Y113" i="3"/>
  <c r="Z113" i="3"/>
  <c r="AA113" i="3"/>
  <c r="AB113" i="3"/>
  <c r="AC113" i="3"/>
  <c r="Q114" i="3"/>
  <c r="AG114" i="3" s="1"/>
  <c r="R114" i="3"/>
  <c r="S114" i="3"/>
  <c r="T114" i="3"/>
  <c r="U114" i="3"/>
  <c r="V114" i="3"/>
  <c r="W114" i="3"/>
  <c r="X114" i="3"/>
  <c r="Y114" i="3"/>
  <c r="Z114" i="3"/>
  <c r="AA114" i="3"/>
  <c r="AB114" i="3"/>
  <c r="AC114" i="3"/>
  <c r="Q115" i="3"/>
  <c r="AG115" i="3" s="1"/>
  <c r="R115" i="3"/>
  <c r="S115" i="3"/>
  <c r="T115" i="3"/>
  <c r="U115" i="3"/>
  <c r="V115" i="3"/>
  <c r="W115" i="3"/>
  <c r="X115" i="3"/>
  <c r="Y115" i="3"/>
  <c r="Z115" i="3"/>
  <c r="AA115" i="3"/>
  <c r="AB115" i="3"/>
  <c r="AC115" i="3"/>
  <c r="Q116" i="3"/>
  <c r="AG116" i="3" s="1"/>
  <c r="R116" i="3"/>
  <c r="S116" i="3"/>
  <c r="T116" i="3"/>
  <c r="U116" i="3"/>
  <c r="V116" i="3"/>
  <c r="W116" i="3"/>
  <c r="X116" i="3"/>
  <c r="Y116" i="3"/>
  <c r="Z116" i="3"/>
  <c r="AA116" i="3"/>
  <c r="AB116" i="3"/>
  <c r="AC116" i="3"/>
  <c r="Q117" i="3"/>
  <c r="AG117" i="3" s="1"/>
  <c r="R117" i="3"/>
  <c r="S117" i="3"/>
  <c r="T117" i="3"/>
  <c r="U117" i="3"/>
  <c r="V117" i="3"/>
  <c r="W117" i="3"/>
  <c r="X117" i="3"/>
  <c r="Y117" i="3"/>
  <c r="Z117" i="3"/>
  <c r="AA117" i="3"/>
  <c r="AB117" i="3"/>
  <c r="AC117" i="3"/>
  <c r="Q118" i="3"/>
  <c r="AG118" i="3" s="1"/>
  <c r="R118" i="3"/>
  <c r="S118" i="3"/>
  <c r="T118" i="3"/>
  <c r="U118" i="3"/>
  <c r="V118" i="3"/>
  <c r="W118" i="3"/>
  <c r="X118" i="3"/>
  <c r="Y118" i="3"/>
  <c r="Z118" i="3"/>
  <c r="AA118" i="3"/>
  <c r="AB118" i="3"/>
  <c r="AC118" i="3"/>
  <c r="Q119" i="3"/>
  <c r="AG119" i="3" s="1"/>
  <c r="R119" i="3"/>
  <c r="S119" i="3"/>
  <c r="T119" i="3"/>
  <c r="U119" i="3"/>
  <c r="V119" i="3"/>
  <c r="W119" i="3"/>
  <c r="X119" i="3"/>
  <c r="Y119" i="3"/>
  <c r="Z119" i="3"/>
  <c r="AA119" i="3"/>
  <c r="AB119" i="3"/>
  <c r="AC119" i="3"/>
  <c r="Q120" i="3"/>
  <c r="AG120" i="3" s="1"/>
  <c r="R120" i="3"/>
  <c r="S120" i="3"/>
  <c r="T120" i="3"/>
  <c r="U120" i="3"/>
  <c r="V120" i="3"/>
  <c r="W120" i="3"/>
  <c r="X120" i="3"/>
  <c r="Y120" i="3"/>
  <c r="Z120" i="3"/>
  <c r="AA120" i="3"/>
  <c r="AB120" i="3"/>
  <c r="AC120" i="3"/>
  <c r="Q121" i="3"/>
  <c r="AG121" i="3" s="1"/>
  <c r="R121" i="3"/>
  <c r="S121" i="3"/>
  <c r="T121" i="3"/>
  <c r="U121" i="3"/>
  <c r="V121" i="3"/>
  <c r="W121" i="3"/>
  <c r="X121" i="3"/>
  <c r="Y121" i="3"/>
  <c r="Z121" i="3"/>
  <c r="AA121" i="3"/>
  <c r="AB121" i="3"/>
  <c r="AC121" i="3"/>
  <c r="Q122" i="3"/>
  <c r="AG122" i="3" s="1"/>
  <c r="R122" i="3"/>
  <c r="S122" i="3"/>
  <c r="T122" i="3"/>
  <c r="U122" i="3"/>
  <c r="V122" i="3"/>
  <c r="W122" i="3"/>
  <c r="X122" i="3"/>
  <c r="Y122" i="3"/>
  <c r="Z122" i="3"/>
  <c r="AA122" i="3"/>
  <c r="AB122" i="3"/>
  <c r="AC122" i="3"/>
  <c r="Q123" i="3"/>
  <c r="AG123" i="3" s="1"/>
  <c r="R123" i="3"/>
  <c r="S123" i="3"/>
  <c r="T123" i="3"/>
  <c r="U123" i="3"/>
  <c r="V123" i="3"/>
  <c r="W123" i="3"/>
  <c r="X123" i="3"/>
  <c r="Y123" i="3"/>
  <c r="Z123" i="3"/>
  <c r="AA123" i="3"/>
  <c r="AB123" i="3"/>
  <c r="AC123" i="3"/>
  <c r="Q124" i="3"/>
  <c r="AG124" i="3" s="1"/>
  <c r="R124" i="3"/>
  <c r="S124" i="3"/>
  <c r="T124" i="3"/>
  <c r="U124" i="3"/>
  <c r="V124" i="3"/>
  <c r="W124" i="3"/>
  <c r="X124" i="3"/>
  <c r="Y124" i="3"/>
  <c r="Z124" i="3"/>
  <c r="AA124" i="3"/>
  <c r="AB124" i="3"/>
  <c r="AC124" i="3"/>
  <c r="Q125" i="3"/>
  <c r="AG125" i="3" s="1"/>
  <c r="R125" i="3"/>
  <c r="S125" i="3"/>
  <c r="T125" i="3"/>
  <c r="U125" i="3"/>
  <c r="V125" i="3"/>
  <c r="W125" i="3"/>
  <c r="X125" i="3"/>
  <c r="Y125" i="3"/>
  <c r="Z125" i="3"/>
  <c r="AA125" i="3"/>
  <c r="AB125" i="3"/>
  <c r="AC125" i="3"/>
  <c r="Q126" i="3"/>
  <c r="AG126" i="3" s="1"/>
  <c r="R126" i="3"/>
  <c r="S126" i="3"/>
  <c r="T126" i="3"/>
  <c r="U126" i="3"/>
  <c r="V126" i="3"/>
  <c r="W126" i="3"/>
  <c r="X126" i="3"/>
  <c r="Y126" i="3"/>
  <c r="Z126" i="3"/>
  <c r="AA126" i="3"/>
  <c r="AB126" i="3"/>
  <c r="AC126" i="3"/>
  <c r="Q127" i="3"/>
  <c r="AG127" i="3" s="1"/>
  <c r="R127" i="3"/>
  <c r="S127" i="3"/>
  <c r="T127" i="3"/>
  <c r="U127" i="3"/>
  <c r="V127" i="3"/>
  <c r="W127" i="3"/>
  <c r="X127" i="3"/>
  <c r="Y127" i="3"/>
  <c r="Z127" i="3"/>
  <c r="AA127" i="3"/>
  <c r="AB127" i="3"/>
  <c r="AC127" i="3"/>
  <c r="Q128" i="3"/>
  <c r="AG128" i="3" s="1"/>
  <c r="R128" i="3"/>
  <c r="S128" i="3"/>
  <c r="T128" i="3"/>
  <c r="U128" i="3"/>
  <c r="V128" i="3"/>
  <c r="W128" i="3"/>
  <c r="X128" i="3"/>
  <c r="Y128" i="3"/>
  <c r="Z128" i="3"/>
  <c r="AA128" i="3"/>
  <c r="AB128" i="3"/>
  <c r="AC128" i="3"/>
  <c r="Q129" i="3"/>
  <c r="AG129" i="3" s="1"/>
  <c r="R129" i="3"/>
  <c r="S129" i="3"/>
  <c r="T129" i="3"/>
  <c r="U129" i="3"/>
  <c r="V129" i="3"/>
  <c r="W129" i="3"/>
  <c r="X129" i="3"/>
  <c r="Y129" i="3"/>
  <c r="Z129" i="3"/>
  <c r="AA129" i="3"/>
  <c r="AB129" i="3"/>
  <c r="AC129" i="3"/>
  <c r="Q130" i="3"/>
  <c r="AG130" i="3" s="1"/>
  <c r="R130" i="3"/>
  <c r="S130" i="3"/>
  <c r="T130" i="3"/>
  <c r="U130" i="3"/>
  <c r="V130" i="3"/>
  <c r="W130" i="3"/>
  <c r="X130" i="3"/>
  <c r="Y130" i="3"/>
  <c r="Z130" i="3"/>
  <c r="AA130" i="3"/>
  <c r="AB130" i="3"/>
  <c r="AC130" i="3"/>
  <c r="Q131" i="3"/>
  <c r="AG131" i="3" s="1"/>
  <c r="R131" i="3"/>
  <c r="S131" i="3"/>
  <c r="T131" i="3"/>
  <c r="U131" i="3"/>
  <c r="V131" i="3"/>
  <c r="W131" i="3"/>
  <c r="X131" i="3"/>
  <c r="Y131" i="3"/>
  <c r="Z131" i="3"/>
  <c r="AA131" i="3"/>
  <c r="AB131" i="3"/>
  <c r="AC131" i="3"/>
  <c r="Q132" i="3"/>
  <c r="AG132" i="3" s="1"/>
  <c r="R132" i="3"/>
  <c r="S132" i="3"/>
  <c r="T132" i="3"/>
  <c r="U132" i="3"/>
  <c r="V132" i="3"/>
  <c r="W132" i="3"/>
  <c r="X132" i="3"/>
  <c r="Y132" i="3"/>
  <c r="Z132" i="3"/>
  <c r="AA132" i="3"/>
  <c r="AB132" i="3"/>
  <c r="AC132" i="3"/>
  <c r="Q133" i="3"/>
  <c r="AG133" i="3" s="1"/>
  <c r="R133" i="3"/>
  <c r="S133" i="3"/>
  <c r="T133" i="3"/>
  <c r="U133" i="3"/>
  <c r="V133" i="3"/>
  <c r="W133" i="3"/>
  <c r="X133" i="3"/>
  <c r="Y133" i="3"/>
  <c r="Z133" i="3"/>
  <c r="AA133" i="3"/>
  <c r="AB133" i="3"/>
  <c r="AC133" i="3"/>
  <c r="Q134" i="3"/>
  <c r="AG134" i="3" s="1"/>
  <c r="R134" i="3"/>
  <c r="S134" i="3"/>
  <c r="T134" i="3"/>
  <c r="U134" i="3"/>
  <c r="V134" i="3"/>
  <c r="W134" i="3"/>
  <c r="X134" i="3"/>
  <c r="Y134" i="3"/>
  <c r="Z134" i="3"/>
  <c r="AA134" i="3"/>
  <c r="AB134" i="3"/>
  <c r="AC134" i="3"/>
  <c r="Q135" i="3"/>
  <c r="AG135" i="3" s="1"/>
  <c r="R135" i="3"/>
  <c r="S135" i="3"/>
  <c r="T135" i="3"/>
  <c r="U135" i="3"/>
  <c r="V135" i="3"/>
  <c r="W135" i="3"/>
  <c r="X135" i="3"/>
  <c r="Y135" i="3"/>
  <c r="Z135" i="3"/>
  <c r="AA135" i="3"/>
  <c r="AB135" i="3"/>
  <c r="AC135" i="3"/>
  <c r="Q136" i="3"/>
  <c r="AG136" i="3" s="1"/>
  <c r="R136" i="3"/>
  <c r="S136" i="3"/>
  <c r="T136" i="3"/>
  <c r="U136" i="3"/>
  <c r="V136" i="3"/>
  <c r="W136" i="3"/>
  <c r="X136" i="3"/>
  <c r="Y136" i="3"/>
  <c r="Z136" i="3"/>
  <c r="AA136" i="3"/>
  <c r="AB136" i="3"/>
  <c r="AC136" i="3"/>
  <c r="Q137" i="3"/>
  <c r="AG137" i="3" s="1"/>
  <c r="R137" i="3"/>
  <c r="S137" i="3"/>
  <c r="T137" i="3"/>
  <c r="U137" i="3"/>
  <c r="V137" i="3"/>
  <c r="W137" i="3"/>
  <c r="X137" i="3"/>
  <c r="Y137" i="3"/>
  <c r="Z137" i="3"/>
  <c r="AA137" i="3"/>
  <c r="AB137" i="3"/>
  <c r="AC137" i="3"/>
  <c r="Q138" i="3"/>
  <c r="AG138" i="3" s="1"/>
  <c r="R138" i="3"/>
  <c r="S138" i="3"/>
  <c r="T138" i="3"/>
  <c r="U138" i="3"/>
  <c r="V138" i="3"/>
  <c r="W138" i="3"/>
  <c r="X138" i="3"/>
  <c r="Y138" i="3"/>
  <c r="Z138" i="3"/>
  <c r="AA138" i="3"/>
  <c r="AB138" i="3"/>
  <c r="AC138" i="3"/>
  <c r="Q139" i="3"/>
  <c r="AG139" i="3" s="1"/>
  <c r="R139" i="3"/>
  <c r="S139" i="3"/>
  <c r="T139" i="3"/>
  <c r="U139" i="3"/>
  <c r="V139" i="3"/>
  <c r="W139" i="3"/>
  <c r="X139" i="3"/>
  <c r="Y139" i="3"/>
  <c r="Z139" i="3"/>
  <c r="AA139" i="3"/>
  <c r="AB139" i="3"/>
  <c r="AC139" i="3"/>
  <c r="Q140" i="3"/>
  <c r="AG140" i="3" s="1"/>
  <c r="R140" i="3"/>
  <c r="S140" i="3"/>
  <c r="T140" i="3"/>
  <c r="U140" i="3"/>
  <c r="V140" i="3"/>
  <c r="W140" i="3"/>
  <c r="X140" i="3"/>
  <c r="Y140" i="3"/>
  <c r="Z140" i="3"/>
  <c r="AA140" i="3"/>
  <c r="AB140" i="3"/>
  <c r="AC140" i="3"/>
  <c r="Q141" i="3"/>
  <c r="AG141" i="3" s="1"/>
  <c r="R141" i="3"/>
  <c r="S141" i="3"/>
  <c r="T141" i="3"/>
  <c r="U141" i="3"/>
  <c r="V141" i="3"/>
  <c r="W141" i="3"/>
  <c r="X141" i="3"/>
  <c r="Y141" i="3"/>
  <c r="Z141" i="3"/>
  <c r="AA141" i="3"/>
  <c r="AB141" i="3"/>
  <c r="AC141" i="3"/>
  <c r="Q142" i="3"/>
  <c r="AG142" i="3" s="1"/>
  <c r="R142" i="3"/>
  <c r="S142" i="3"/>
  <c r="T142" i="3"/>
  <c r="U142" i="3"/>
  <c r="V142" i="3"/>
  <c r="W142" i="3"/>
  <c r="X142" i="3"/>
  <c r="Y142" i="3"/>
  <c r="Z142" i="3"/>
  <c r="AA142" i="3"/>
  <c r="AB142" i="3"/>
  <c r="AC142" i="3"/>
  <c r="Q143" i="3"/>
  <c r="AG143" i="3" s="1"/>
  <c r="R143" i="3"/>
  <c r="S143" i="3"/>
  <c r="T143" i="3"/>
  <c r="U143" i="3"/>
  <c r="V143" i="3"/>
  <c r="W143" i="3"/>
  <c r="X143" i="3"/>
  <c r="Y143" i="3"/>
  <c r="Z143" i="3"/>
  <c r="AA143" i="3"/>
  <c r="AB143" i="3"/>
  <c r="AC143" i="3"/>
  <c r="Q144" i="3"/>
  <c r="AG144" i="3" s="1"/>
  <c r="R144" i="3"/>
  <c r="S144" i="3"/>
  <c r="T144" i="3"/>
  <c r="U144" i="3"/>
  <c r="V144" i="3"/>
  <c r="W144" i="3"/>
  <c r="X144" i="3"/>
  <c r="Y144" i="3"/>
  <c r="Z144" i="3"/>
  <c r="AA144" i="3"/>
  <c r="AB144" i="3"/>
  <c r="AC144" i="3"/>
  <c r="Q145" i="3"/>
  <c r="AG145" i="3" s="1"/>
  <c r="R145" i="3"/>
  <c r="S145" i="3"/>
  <c r="T145" i="3"/>
  <c r="U145" i="3"/>
  <c r="V145" i="3"/>
  <c r="W145" i="3"/>
  <c r="X145" i="3"/>
  <c r="Y145" i="3"/>
  <c r="Z145" i="3"/>
  <c r="AA145" i="3"/>
  <c r="AB145" i="3"/>
  <c r="AC145" i="3"/>
  <c r="Q146" i="3"/>
  <c r="AG146" i="3" s="1"/>
  <c r="R146" i="3"/>
  <c r="S146" i="3"/>
  <c r="T146" i="3"/>
  <c r="U146" i="3"/>
  <c r="V146" i="3"/>
  <c r="W146" i="3"/>
  <c r="X146" i="3"/>
  <c r="Y146" i="3"/>
  <c r="Z146" i="3"/>
  <c r="AA146" i="3"/>
  <c r="AB146" i="3"/>
  <c r="AC146" i="3"/>
  <c r="Q147" i="3"/>
  <c r="AG147" i="3" s="1"/>
  <c r="R147" i="3"/>
  <c r="S147" i="3"/>
  <c r="T147" i="3"/>
  <c r="U147" i="3"/>
  <c r="V147" i="3"/>
  <c r="W147" i="3"/>
  <c r="X147" i="3"/>
  <c r="Y147" i="3"/>
  <c r="Z147" i="3"/>
  <c r="AA147" i="3"/>
  <c r="AB147" i="3"/>
  <c r="AC147" i="3"/>
  <c r="Q148" i="3"/>
  <c r="AG148" i="3" s="1"/>
  <c r="R148" i="3"/>
  <c r="S148" i="3"/>
  <c r="T148" i="3"/>
  <c r="U148" i="3"/>
  <c r="V148" i="3"/>
  <c r="W148" i="3"/>
  <c r="X148" i="3"/>
  <c r="Y148" i="3"/>
  <c r="Z148" i="3"/>
  <c r="AA148" i="3"/>
  <c r="AB148" i="3"/>
  <c r="AC148" i="3"/>
  <c r="Q149" i="3"/>
  <c r="AG149" i="3" s="1"/>
  <c r="R149" i="3"/>
  <c r="S149" i="3"/>
  <c r="T149" i="3"/>
  <c r="U149" i="3"/>
  <c r="V149" i="3"/>
  <c r="W149" i="3"/>
  <c r="X149" i="3"/>
  <c r="Y149" i="3"/>
  <c r="Z149" i="3"/>
  <c r="AA149" i="3"/>
  <c r="AB149" i="3"/>
  <c r="AC149" i="3"/>
  <c r="Q150" i="3"/>
  <c r="AG150" i="3" s="1"/>
  <c r="R150" i="3"/>
  <c r="S150" i="3"/>
  <c r="T150" i="3"/>
  <c r="U150" i="3"/>
  <c r="V150" i="3"/>
  <c r="W150" i="3"/>
  <c r="X150" i="3"/>
  <c r="Y150" i="3"/>
  <c r="Z150" i="3"/>
  <c r="AA150" i="3"/>
  <c r="AB150" i="3"/>
  <c r="AC150" i="3"/>
  <c r="Q151" i="3"/>
  <c r="AG151" i="3" s="1"/>
  <c r="R151" i="3"/>
  <c r="S151" i="3"/>
  <c r="T151" i="3"/>
  <c r="U151" i="3"/>
  <c r="V151" i="3"/>
  <c r="W151" i="3"/>
  <c r="X151" i="3"/>
  <c r="Y151" i="3"/>
  <c r="Z151" i="3"/>
  <c r="AA151" i="3"/>
  <c r="AB151" i="3"/>
  <c r="AC151" i="3"/>
  <c r="Q152" i="3"/>
  <c r="AG152" i="3" s="1"/>
  <c r="R152" i="3"/>
  <c r="S152" i="3"/>
  <c r="T152" i="3"/>
  <c r="U152" i="3"/>
  <c r="V152" i="3"/>
  <c r="W152" i="3"/>
  <c r="X152" i="3"/>
  <c r="Y152" i="3"/>
  <c r="Z152" i="3"/>
  <c r="AA152" i="3"/>
  <c r="AB152" i="3"/>
  <c r="AC152" i="3"/>
  <c r="Q153" i="3"/>
  <c r="AG153" i="3" s="1"/>
  <c r="R153" i="3"/>
  <c r="S153" i="3"/>
  <c r="T153" i="3"/>
  <c r="U153" i="3"/>
  <c r="V153" i="3"/>
  <c r="W153" i="3"/>
  <c r="X153" i="3"/>
  <c r="Y153" i="3"/>
  <c r="Z153" i="3"/>
  <c r="AA153" i="3"/>
  <c r="AB153" i="3"/>
  <c r="AC153" i="3"/>
  <c r="Q154" i="3"/>
  <c r="AG154" i="3" s="1"/>
  <c r="R154" i="3"/>
  <c r="S154" i="3"/>
  <c r="T154" i="3"/>
  <c r="U154" i="3"/>
  <c r="V154" i="3"/>
  <c r="W154" i="3"/>
  <c r="X154" i="3"/>
  <c r="Y154" i="3"/>
  <c r="Z154" i="3"/>
  <c r="AA154" i="3"/>
  <c r="AB154" i="3"/>
  <c r="AC154" i="3"/>
  <c r="Q155" i="3"/>
  <c r="AG155" i="3" s="1"/>
  <c r="R155" i="3"/>
  <c r="S155" i="3"/>
  <c r="T155" i="3"/>
  <c r="U155" i="3"/>
  <c r="V155" i="3"/>
  <c r="W155" i="3"/>
  <c r="X155" i="3"/>
  <c r="Y155" i="3"/>
  <c r="Z155" i="3"/>
  <c r="AA155" i="3"/>
  <c r="AB155" i="3"/>
  <c r="AC155" i="3"/>
  <c r="Q156" i="3"/>
  <c r="AG156" i="3" s="1"/>
  <c r="R156" i="3"/>
  <c r="S156" i="3"/>
  <c r="T156" i="3"/>
  <c r="U156" i="3"/>
  <c r="V156" i="3"/>
  <c r="W156" i="3"/>
  <c r="X156" i="3"/>
  <c r="Y156" i="3"/>
  <c r="Z156" i="3"/>
  <c r="AA156" i="3"/>
  <c r="AB156" i="3"/>
  <c r="AC156" i="3"/>
  <c r="Q157" i="3"/>
  <c r="AG157" i="3" s="1"/>
  <c r="R157" i="3"/>
  <c r="S157" i="3"/>
  <c r="T157" i="3"/>
  <c r="U157" i="3"/>
  <c r="V157" i="3"/>
  <c r="W157" i="3"/>
  <c r="X157" i="3"/>
  <c r="Y157" i="3"/>
  <c r="Z157" i="3"/>
  <c r="AA157" i="3"/>
  <c r="AB157" i="3"/>
  <c r="AC157" i="3"/>
  <c r="Q158" i="3"/>
  <c r="AG158" i="3" s="1"/>
  <c r="R158" i="3"/>
  <c r="S158" i="3"/>
  <c r="T158" i="3"/>
  <c r="U158" i="3"/>
  <c r="V158" i="3"/>
  <c r="W158" i="3"/>
  <c r="X158" i="3"/>
  <c r="Y158" i="3"/>
  <c r="Z158" i="3"/>
  <c r="AA158" i="3"/>
  <c r="AB158" i="3"/>
  <c r="AC158" i="3"/>
  <c r="Q159" i="3"/>
  <c r="AG159" i="3" s="1"/>
  <c r="R159" i="3"/>
  <c r="S159" i="3"/>
  <c r="T159" i="3"/>
  <c r="U159" i="3"/>
  <c r="V159" i="3"/>
  <c r="W159" i="3"/>
  <c r="X159" i="3"/>
  <c r="Y159" i="3"/>
  <c r="Z159" i="3"/>
  <c r="AA159" i="3"/>
  <c r="AB159" i="3"/>
  <c r="AC159" i="3"/>
  <c r="Q160" i="3"/>
  <c r="AG160" i="3" s="1"/>
  <c r="R160" i="3"/>
  <c r="S160" i="3"/>
  <c r="T160" i="3"/>
  <c r="U160" i="3"/>
  <c r="V160" i="3"/>
  <c r="W160" i="3"/>
  <c r="X160" i="3"/>
  <c r="Y160" i="3"/>
  <c r="Z160" i="3"/>
  <c r="AA160" i="3"/>
  <c r="AB160" i="3"/>
  <c r="AC160" i="3"/>
  <c r="Q161" i="3"/>
  <c r="AG161" i="3" s="1"/>
  <c r="R161" i="3"/>
  <c r="S161" i="3"/>
  <c r="T161" i="3"/>
  <c r="U161" i="3"/>
  <c r="V161" i="3"/>
  <c r="W161" i="3"/>
  <c r="X161" i="3"/>
  <c r="Y161" i="3"/>
  <c r="Z161" i="3"/>
  <c r="AA161" i="3"/>
  <c r="AB161" i="3"/>
  <c r="AC161" i="3"/>
  <c r="Q162" i="3"/>
  <c r="AG162" i="3" s="1"/>
  <c r="R162" i="3"/>
  <c r="S162" i="3"/>
  <c r="T162" i="3"/>
  <c r="U162" i="3"/>
  <c r="V162" i="3"/>
  <c r="W162" i="3"/>
  <c r="X162" i="3"/>
  <c r="Y162" i="3"/>
  <c r="Z162" i="3"/>
  <c r="AA162" i="3"/>
  <c r="AB162" i="3"/>
  <c r="AC162" i="3"/>
  <c r="Q163" i="3"/>
  <c r="AG163" i="3" s="1"/>
  <c r="R163" i="3"/>
  <c r="S163" i="3"/>
  <c r="T163" i="3"/>
  <c r="U163" i="3"/>
  <c r="V163" i="3"/>
  <c r="W163" i="3"/>
  <c r="X163" i="3"/>
  <c r="Y163" i="3"/>
  <c r="Z163" i="3"/>
  <c r="AA163" i="3"/>
  <c r="AB163" i="3"/>
  <c r="AC163" i="3"/>
  <c r="Q164" i="3"/>
  <c r="AG164" i="3" s="1"/>
  <c r="R164" i="3"/>
  <c r="S164" i="3"/>
  <c r="T164" i="3"/>
  <c r="U164" i="3"/>
  <c r="V164" i="3"/>
  <c r="W164" i="3"/>
  <c r="X164" i="3"/>
  <c r="Y164" i="3"/>
  <c r="Z164" i="3"/>
  <c r="AA164" i="3"/>
  <c r="AB164" i="3"/>
  <c r="AC164" i="3"/>
  <c r="Q165" i="3"/>
  <c r="AG165" i="3" s="1"/>
  <c r="R165" i="3"/>
  <c r="S165" i="3"/>
  <c r="T165" i="3"/>
  <c r="U165" i="3"/>
  <c r="V165" i="3"/>
  <c r="W165" i="3"/>
  <c r="X165" i="3"/>
  <c r="Y165" i="3"/>
  <c r="Z165" i="3"/>
  <c r="AA165" i="3"/>
  <c r="AB165" i="3"/>
  <c r="AC165" i="3"/>
  <c r="Q166" i="3"/>
  <c r="AG166" i="3" s="1"/>
  <c r="R166" i="3"/>
  <c r="S166" i="3"/>
  <c r="T166" i="3"/>
  <c r="U166" i="3"/>
  <c r="V166" i="3"/>
  <c r="W166" i="3"/>
  <c r="X166" i="3"/>
  <c r="Y166" i="3"/>
  <c r="Z166" i="3"/>
  <c r="AA166" i="3"/>
  <c r="AB166" i="3"/>
  <c r="AC166" i="3"/>
  <c r="Q167" i="3"/>
  <c r="AG167" i="3" s="1"/>
  <c r="R167" i="3"/>
  <c r="S167" i="3"/>
  <c r="T167" i="3"/>
  <c r="U167" i="3"/>
  <c r="V167" i="3"/>
  <c r="W167" i="3"/>
  <c r="X167" i="3"/>
  <c r="Y167" i="3"/>
  <c r="Z167" i="3"/>
  <c r="AA167" i="3"/>
  <c r="AB167" i="3"/>
  <c r="AC167" i="3"/>
  <c r="Q168" i="3"/>
  <c r="AG168" i="3" s="1"/>
  <c r="R168" i="3"/>
  <c r="S168" i="3"/>
  <c r="T168" i="3"/>
  <c r="U168" i="3"/>
  <c r="V168" i="3"/>
  <c r="W168" i="3"/>
  <c r="X168" i="3"/>
  <c r="Y168" i="3"/>
  <c r="Z168" i="3"/>
  <c r="AA168" i="3"/>
  <c r="AB168" i="3"/>
  <c r="AC168" i="3"/>
  <c r="Q169" i="3"/>
  <c r="AG169" i="3" s="1"/>
  <c r="R169" i="3"/>
  <c r="S169" i="3"/>
  <c r="T169" i="3"/>
  <c r="U169" i="3"/>
  <c r="V169" i="3"/>
  <c r="W169" i="3"/>
  <c r="X169" i="3"/>
  <c r="Y169" i="3"/>
  <c r="Z169" i="3"/>
  <c r="AA169" i="3"/>
  <c r="AB169" i="3"/>
  <c r="AC169" i="3"/>
  <c r="Q170" i="3"/>
  <c r="AG170" i="3" s="1"/>
  <c r="R170" i="3"/>
  <c r="S170" i="3"/>
  <c r="T170" i="3"/>
  <c r="U170" i="3"/>
  <c r="V170" i="3"/>
  <c r="W170" i="3"/>
  <c r="X170" i="3"/>
  <c r="Y170" i="3"/>
  <c r="Z170" i="3"/>
  <c r="AA170" i="3"/>
  <c r="AB170" i="3"/>
  <c r="AC170" i="3"/>
  <c r="Q171" i="3"/>
  <c r="AG171" i="3" s="1"/>
  <c r="R171" i="3"/>
  <c r="S171" i="3"/>
  <c r="T171" i="3"/>
  <c r="U171" i="3"/>
  <c r="V171" i="3"/>
  <c r="W171" i="3"/>
  <c r="X171" i="3"/>
  <c r="Y171" i="3"/>
  <c r="Z171" i="3"/>
  <c r="AA171" i="3"/>
  <c r="AB171" i="3"/>
  <c r="AC171" i="3"/>
  <c r="Q172" i="3"/>
  <c r="AG172" i="3" s="1"/>
  <c r="R172" i="3"/>
  <c r="S172" i="3"/>
  <c r="T172" i="3"/>
  <c r="U172" i="3"/>
  <c r="V172" i="3"/>
  <c r="W172" i="3"/>
  <c r="X172" i="3"/>
  <c r="Y172" i="3"/>
  <c r="Z172" i="3"/>
  <c r="AA172" i="3"/>
  <c r="AB172" i="3"/>
  <c r="AC172" i="3"/>
  <c r="Q173" i="3"/>
  <c r="AG173" i="3" s="1"/>
  <c r="R173" i="3"/>
  <c r="S173" i="3"/>
  <c r="T173" i="3"/>
  <c r="U173" i="3"/>
  <c r="V173" i="3"/>
  <c r="W173" i="3"/>
  <c r="X173" i="3"/>
  <c r="Y173" i="3"/>
  <c r="Z173" i="3"/>
  <c r="AA173" i="3"/>
  <c r="AB173" i="3"/>
  <c r="AC173" i="3"/>
  <c r="Q174" i="3"/>
  <c r="AG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Q175" i="3"/>
  <c r="AG175" i="3" s="1"/>
  <c r="R175" i="3"/>
  <c r="S175" i="3"/>
  <c r="T175" i="3"/>
  <c r="U175" i="3"/>
  <c r="V175" i="3"/>
  <c r="W175" i="3"/>
  <c r="X175" i="3"/>
  <c r="Y175" i="3"/>
  <c r="Z175" i="3"/>
  <c r="AA175" i="3"/>
  <c r="AB175" i="3"/>
  <c r="AC175" i="3"/>
  <c r="Q176" i="3"/>
  <c r="AG176" i="3" s="1"/>
  <c r="R176" i="3"/>
  <c r="S176" i="3"/>
  <c r="T176" i="3"/>
  <c r="U176" i="3"/>
  <c r="V176" i="3"/>
  <c r="W176" i="3"/>
  <c r="X176" i="3"/>
  <c r="Y176" i="3"/>
  <c r="Z176" i="3"/>
  <c r="AA176" i="3"/>
  <c r="AB176" i="3"/>
  <c r="AC176" i="3"/>
  <c r="Q177" i="3"/>
  <c r="AG177" i="3" s="1"/>
  <c r="R177" i="3"/>
  <c r="S177" i="3"/>
  <c r="T177" i="3"/>
  <c r="U177" i="3"/>
  <c r="V177" i="3"/>
  <c r="W177" i="3"/>
  <c r="X177" i="3"/>
  <c r="Y177" i="3"/>
  <c r="Z177" i="3"/>
  <c r="AA177" i="3"/>
  <c r="AB177" i="3"/>
  <c r="AC177" i="3"/>
  <c r="Q178" i="3"/>
  <c r="AG178" i="3" s="1"/>
  <c r="R178" i="3"/>
  <c r="S178" i="3"/>
  <c r="T178" i="3"/>
  <c r="U178" i="3"/>
  <c r="V178" i="3"/>
  <c r="W178" i="3"/>
  <c r="X178" i="3"/>
  <c r="Y178" i="3"/>
  <c r="Z178" i="3"/>
  <c r="AA178" i="3"/>
  <c r="AB178" i="3"/>
  <c r="AC178" i="3"/>
  <c r="Q179" i="3"/>
  <c r="AG179" i="3" s="1"/>
  <c r="R179" i="3"/>
  <c r="S179" i="3"/>
  <c r="T179" i="3"/>
  <c r="U179" i="3"/>
  <c r="V179" i="3"/>
  <c r="W179" i="3"/>
  <c r="X179" i="3"/>
  <c r="Y179" i="3"/>
  <c r="Z179" i="3"/>
  <c r="AA179" i="3"/>
  <c r="AB179" i="3"/>
  <c r="AC179" i="3"/>
  <c r="Q180" i="3"/>
  <c r="AG180" i="3" s="1"/>
  <c r="R180" i="3"/>
  <c r="S180" i="3"/>
  <c r="T180" i="3"/>
  <c r="U180" i="3"/>
  <c r="V180" i="3"/>
  <c r="W180" i="3"/>
  <c r="X180" i="3"/>
  <c r="Y180" i="3"/>
  <c r="Z180" i="3"/>
  <c r="AA180" i="3"/>
  <c r="AB180" i="3"/>
  <c r="AC180" i="3"/>
  <c r="Q181" i="3"/>
  <c r="AG181" i="3" s="1"/>
  <c r="R181" i="3"/>
  <c r="S181" i="3"/>
  <c r="T181" i="3"/>
  <c r="U181" i="3"/>
  <c r="V181" i="3"/>
  <c r="W181" i="3"/>
  <c r="X181" i="3"/>
  <c r="Y181" i="3"/>
  <c r="Z181" i="3"/>
  <c r="AA181" i="3"/>
  <c r="AB181" i="3"/>
  <c r="AC181" i="3"/>
  <c r="Q182" i="3"/>
  <c r="AG182" i="3" s="1"/>
  <c r="R182" i="3"/>
  <c r="S182" i="3"/>
  <c r="T182" i="3"/>
  <c r="U182" i="3"/>
  <c r="V182" i="3"/>
  <c r="W182" i="3"/>
  <c r="X182" i="3"/>
  <c r="Y182" i="3"/>
  <c r="Z182" i="3"/>
  <c r="AA182" i="3"/>
  <c r="AB182" i="3"/>
  <c r="AC182" i="3"/>
  <c r="Q183" i="3"/>
  <c r="AG183" i="3" s="1"/>
  <c r="R183" i="3"/>
  <c r="S183" i="3"/>
  <c r="T183" i="3"/>
  <c r="U183" i="3"/>
  <c r="V183" i="3"/>
  <c r="W183" i="3"/>
  <c r="X183" i="3"/>
  <c r="Y183" i="3"/>
  <c r="Z183" i="3"/>
  <c r="AA183" i="3"/>
  <c r="AB183" i="3"/>
  <c r="AC183" i="3"/>
  <c r="Q184" i="3"/>
  <c r="AG184" i="3" s="1"/>
  <c r="R184" i="3"/>
  <c r="S184" i="3"/>
  <c r="T184" i="3"/>
  <c r="U184" i="3"/>
  <c r="V184" i="3"/>
  <c r="W184" i="3"/>
  <c r="X184" i="3"/>
  <c r="Y184" i="3"/>
  <c r="Z184" i="3"/>
  <c r="AA184" i="3"/>
  <c r="AB184" i="3"/>
  <c r="AC184" i="3"/>
  <c r="Q185" i="3"/>
  <c r="AG185" i="3" s="1"/>
  <c r="R185" i="3"/>
  <c r="S185" i="3"/>
  <c r="T185" i="3"/>
  <c r="U185" i="3"/>
  <c r="V185" i="3"/>
  <c r="W185" i="3"/>
  <c r="X185" i="3"/>
  <c r="Y185" i="3"/>
  <c r="Z185" i="3"/>
  <c r="AA185" i="3"/>
  <c r="AB185" i="3"/>
  <c r="AC185" i="3"/>
  <c r="Q186" i="3"/>
  <c r="AG186" i="3" s="1"/>
  <c r="R186" i="3"/>
  <c r="S186" i="3"/>
  <c r="T186" i="3"/>
  <c r="U186" i="3"/>
  <c r="V186" i="3"/>
  <c r="W186" i="3"/>
  <c r="X186" i="3"/>
  <c r="Y186" i="3"/>
  <c r="Z186" i="3"/>
  <c r="AA186" i="3"/>
  <c r="AB186" i="3"/>
  <c r="AC186" i="3"/>
  <c r="Q187" i="3"/>
  <c r="AG187" i="3" s="1"/>
  <c r="R187" i="3"/>
  <c r="S187" i="3"/>
  <c r="T187" i="3"/>
  <c r="U187" i="3"/>
  <c r="V187" i="3"/>
  <c r="W187" i="3"/>
  <c r="X187" i="3"/>
  <c r="Y187" i="3"/>
  <c r="Z187" i="3"/>
  <c r="AA187" i="3"/>
  <c r="AB187" i="3"/>
  <c r="AC187" i="3"/>
  <c r="Q188" i="3"/>
  <c r="AG188" i="3" s="1"/>
  <c r="R188" i="3"/>
  <c r="S188" i="3"/>
  <c r="T188" i="3"/>
  <c r="U188" i="3"/>
  <c r="V188" i="3"/>
  <c r="W188" i="3"/>
  <c r="X188" i="3"/>
  <c r="Y188" i="3"/>
  <c r="Z188" i="3"/>
  <c r="AA188" i="3"/>
  <c r="AB188" i="3"/>
  <c r="AC188" i="3"/>
  <c r="Q189" i="3"/>
  <c r="AG189" i="3" s="1"/>
  <c r="R189" i="3"/>
  <c r="S189" i="3"/>
  <c r="T189" i="3"/>
  <c r="U189" i="3"/>
  <c r="V189" i="3"/>
  <c r="W189" i="3"/>
  <c r="X189" i="3"/>
  <c r="Y189" i="3"/>
  <c r="Z189" i="3"/>
  <c r="AA189" i="3"/>
  <c r="AB189" i="3"/>
  <c r="AC189" i="3"/>
  <c r="Q190" i="3"/>
  <c r="AG190" i="3" s="1"/>
  <c r="R190" i="3"/>
  <c r="S190" i="3"/>
  <c r="T190" i="3"/>
  <c r="U190" i="3"/>
  <c r="V190" i="3"/>
  <c r="W190" i="3"/>
  <c r="X190" i="3"/>
  <c r="Y190" i="3"/>
  <c r="Z190" i="3"/>
  <c r="AA190" i="3"/>
  <c r="AB190" i="3"/>
  <c r="AC190" i="3"/>
  <c r="Q191" i="3"/>
  <c r="AG191" i="3" s="1"/>
  <c r="R191" i="3"/>
  <c r="S191" i="3"/>
  <c r="T191" i="3"/>
  <c r="U191" i="3"/>
  <c r="V191" i="3"/>
  <c r="W191" i="3"/>
  <c r="X191" i="3"/>
  <c r="Y191" i="3"/>
  <c r="Z191" i="3"/>
  <c r="AA191" i="3"/>
  <c r="AB191" i="3"/>
  <c r="AC191" i="3"/>
  <c r="Q192" i="3"/>
  <c r="AG192" i="3" s="1"/>
  <c r="R192" i="3"/>
  <c r="S192" i="3"/>
  <c r="T192" i="3"/>
  <c r="U192" i="3"/>
  <c r="V192" i="3"/>
  <c r="W192" i="3"/>
  <c r="X192" i="3"/>
  <c r="Y192" i="3"/>
  <c r="Z192" i="3"/>
  <c r="AA192" i="3"/>
  <c r="AB192" i="3"/>
  <c r="AC192" i="3"/>
  <c r="Q193" i="3"/>
  <c r="AG193" i="3" s="1"/>
  <c r="R193" i="3"/>
  <c r="S193" i="3"/>
  <c r="T193" i="3"/>
  <c r="U193" i="3"/>
  <c r="V193" i="3"/>
  <c r="W193" i="3"/>
  <c r="X193" i="3"/>
  <c r="Y193" i="3"/>
  <c r="Z193" i="3"/>
  <c r="AA193" i="3"/>
  <c r="AB193" i="3"/>
  <c r="AC193" i="3"/>
  <c r="Q194" i="3"/>
  <c r="AG194" i="3" s="1"/>
  <c r="R194" i="3"/>
  <c r="S194" i="3"/>
  <c r="T194" i="3"/>
  <c r="U194" i="3"/>
  <c r="V194" i="3"/>
  <c r="W194" i="3"/>
  <c r="X194" i="3"/>
  <c r="Y194" i="3"/>
  <c r="Z194" i="3"/>
  <c r="AA194" i="3"/>
  <c r="AB194" i="3"/>
  <c r="AC194" i="3"/>
  <c r="Q195" i="3"/>
  <c r="AG195" i="3" s="1"/>
  <c r="R195" i="3"/>
  <c r="S195" i="3"/>
  <c r="T195" i="3"/>
  <c r="U195" i="3"/>
  <c r="V195" i="3"/>
  <c r="W195" i="3"/>
  <c r="X195" i="3"/>
  <c r="Y195" i="3"/>
  <c r="Z195" i="3"/>
  <c r="AA195" i="3"/>
  <c r="AB195" i="3"/>
  <c r="AC195" i="3"/>
  <c r="Q196" i="3"/>
  <c r="AG196" i="3" s="1"/>
  <c r="R196" i="3"/>
  <c r="S196" i="3"/>
  <c r="T196" i="3"/>
  <c r="U196" i="3"/>
  <c r="V196" i="3"/>
  <c r="W196" i="3"/>
  <c r="X196" i="3"/>
  <c r="Y196" i="3"/>
  <c r="Z196" i="3"/>
  <c r="AA196" i="3"/>
  <c r="AB196" i="3"/>
  <c r="AC196" i="3"/>
  <c r="Q197" i="3"/>
  <c r="AG197" i="3" s="1"/>
  <c r="R197" i="3"/>
  <c r="S197" i="3"/>
  <c r="T197" i="3"/>
  <c r="U197" i="3"/>
  <c r="V197" i="3"/>
  <c r="W197" i="3"/>
  <c r="X197" i="3"/>
  <c r="Y197" i="3"/>
  <c r="Z197" i="3"/>
  <c r="AA197" i="3"/>
  <c r="AB197" i="3"/>
  <c r="AC197" i="3"/>
  <c r="Q198" i="3"/>
  <c r="AG198" i="3" s="1"/>
  <c r="R198" i="3"/>
  <c r="S198" i="3"/>
  <c r="T198" i="3"/>
  <c r="U198" i="3"/>
  <c r="V198" i="3"/>
  <c r="W198" i="3"/>
  <c r="X198" i="3"/>
  <c r="Y198" i="3"/>
  <c r="Z198" i="3"/>
  <c r="AA198" i="3"/>
  <c r="AB198" i="3"/>
  <c r="AC198" i="3"/>
  <c r="Q199" i="3"/>
  <c r="AG199" i="3" s="1"/>
  <c r="R199" i="3"/>
  <c r="S199" i="3"/>
  <c r="T199" i="3"/>
  <c r="U199" i="3"/>
  <c r="V199" i="3"/>
  <c r="W199" i="3"/>
  <c r="X199" i="3"/>
  <c r="Y199" i="3"/>
  <c r="Z199" i="3"/>
  <c r="AA199" i="3"/>
  <c r="AB199" i="3"/>
  <c r="AC199" i="3"/>
  <c r="Q200" i="3"/>
  <c r="AG200" i="3" s="1"/>
  <c r="R200" i="3"/>
  <c r="S200" i="3"/>
  <c r="T200" i="3"/>
  <c r="U200" i="3"/>
  <c r="V200" i="3"/>
  <c r="W200" i="3"/>
  <c r="X200" i="3"/>
  <c r="Y200" i="3"/>
  <c r="Z200" i="3"/>
  <c r="AA200" i="3"/>
  <c r="AB200" i="3"/>
  <c r="AC200" i="3"/>
  <c r="Q201" i="3"/>
  <c r="AG201" i="3" s="1"/>
  <c r="R201" i="3"/>
  <c r="S201" i="3"/>
  <c r="T201" i="3"/>
  <c r="U201" i="3"/>
  <c r="V201" i="3"/>
  <c r="W201" i="3"/>
  <c r="X201" i="3"/>
  <c r="Y201" i="3"/>
  <c r="Z201" i="3"/>
  <c r="AA201" i="3"/>
  <c r="AB201" i="3"/>
  <c r="AC201" i="3"/>
  <c r="Q202" i="3"/>
  <c r="AG202" i="3" s="1"/>
  <c r="R202" i="3"/>
  <c r="S202" i="3"/>
  <c r="T202" i="3"/>
  <c r="U202" i="3"/>
  <c r="V202" i="3"/>
  <c r="W202" i="3"/>
  <c r="X202" i="3"/>
  <c r="Y202" i="3"/>
  <c r="Z202" i="3"/>
  <c r="AA202" i="3"/>
  <c r="AB202" i="3"/>
  <c r="AC202" i="3"/>
  <c r="Q203" i="3"/>
  <c r="AG203" i="3" s="1"/>
  <c r="R203" i="3"/>
  <c r="S203" i="3"/>
  <c r="T203" i="3"/>
  <c r="U203" i="3"/>
  <c r="V203" i="3"/>
  <c r="W203" i="3"/>
  <c r="X203" i="3"/>
  <c r="Y203" i="3"/>
  <c r="Z203" i="3"/>
  <c r="AA203" i="3"/>
  <c r="AB203" i="3"/>
  <c r="AC203" i="3"/>
  <c r="Q204" i="3"/>
  <c r="AG204" i="3" s="1"/>
  <c r="R204" i="3"/>
  <c r="S204" i="3"/>
  <c r="T204" i="3"/>
  <c r="U204" i="3"/>
  <c r="V204" i="3"/>
  <c r="W204" i="3"/>
  <c r="X204" i="3"/>
  <c r="Y204" i="3"/>
  <c r="Z204" i="3"/>
  <c r="AA204" i="3"/>
  <c r="AB204" i="3"/>
  <c r="AC204" i="3"/>
  <c r="Q205" i="3"/>
  <c r="AG205" i="3" s="1"/>
  <c r="R205" i="3"/>
  <c r="S205" i="3"/>
  <c r="T205" i="3"/>
  <c r="U205" i="3"/>
  <c r="V205" i="3"/>
  <c r="W205" i="3"/>
  <c r="X205" i="3"/>
  <c r="Y205" i="3"/>
  <c r="Z205" i="3"/>
  <c r="AA205" i="3"/>
  <c r="AB205" i="3"/>
  <c r="AC205" i="3"/>
  <c r="Q206" i="3"/>
  <c r="AG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Q207" i="3"/>
  <c r="AG207" i="3" s="1"/>
  <c r="R207" i="3"/>
  <c r="S207" i="3"/>
  <c r="T207" i="3"/>
  <c r="U207" i="3"/>
  <c r="V207" i="3"/>
  <c r="W207" i="3"/>
  <c r="X207" i="3"/>
  <c r="Y207" i="3"/>
  <c r="Z207" i="3"/>
  <c r="AA207" i="3"/>
  <c r="AB207" i="3"/>
  <c r="AC207" i="3"/>
  <c r="Q208" i="3"/>
  <c r="AG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Q209" i="3"/>
  <c r="AG209" i="3" s="1"/>
  <c r="R209" i="3"/>
  <c r="S209" i="3"/>
  <c r="T209" i="3"/>
  <c r="U209" i="3"/>
  <c r="V209" i="3"/>
  <c r="W209" i="3"/>
  <c r="X209" i="3"/>
  <c r="Y209" i="3"/>
  <c r="Z209" i="3"/>
  <c r="AA209" i="3"/>
  <c r="AB209" i="3"/>
  <c r="AC209" i="3"/>
  <c r="Q210" i="3"/>
  <c r="AG210" i="3" s="1"/>
  <c r="R210" i="3"/>
  <c r="S210" i="3"/>
  <c r="T210" i="3"/>
  <c r="U210" i="3"/>
  <c r="V210" i="3"/>
  <c r="W210" i="3"/>
  <c r="X210" i="3"/>
  <c r="Y210" i="3"/>
  <c r="Z210" i="3"/>
  <c r="AA210" i="3"/>
  <c r="AB210" i="3"/>
  <c r="AC210" i="3"/>
  <c r="Q211" i="3"/>
  <c r="AG211" i="3" s="1"/>
  <c r="R211" i="3"/>
  <c r="S211" i="3"/>
  <c r="T211" i="3"/>
  <c r="U211" i="3"/>
  <c r="V211" i="3"/>
  <c r="W211" i="3"/>
  <c r="X211" i="3"/>
  <c r="Y211" i="3"/>
  <c r="Z211" i="3"/>
  <c r="AA211" i="3"/>
  <c r="AB211" i="3"/>
  <c r="AC211" i="3"/>
  <c r="Q212" i="3"/>
  <c r="AG212" i="3" s="1"/>
  <c r="R212" i="3"/>
  <c r="S212" i="3"/>
  <c r="T212" i="3"/>
  <c r="U212" i="3"/>
  <c r="V212" i="3"/>
  <c r="W212" i="3"/>
  <c r="X212" i="3"/>
  <c r="Y212" i="3"/>
  <c r="Z212" i="3"/>
  <c r="AA212" i="3"/>
  <c r="AB212" i="3"/>
  <c r="AC212" i="3"/>
  <c r="Q213" i="3"/>
  <c r="AG213" i="3" s="1"/>
  <c r="R213" i="3"/>
  <c r="S213" i="3"/>
  <c r="T213" i="3"/>
  <c r="U213" i="3"/>
  <c r="V213" i="3"/>
  <c r="W213" i="3"/>
  <c r="X213" i="3"/>
  <c r="Y213" i="3"/>
  <c r="Z213" i="3"/>
  <c r="AA213" i="3"/>
  <c r="AB213" i="3"/>
  <c r="AC213" i="3"/>
  <c r="Q214" i="3"/>
  <c r="AG214" i="3" s="1"/>
  <c r="R214" i="3"/>
  <c r="S214" i="3"/>
  <c r="T214" i="3"/>
  <c r="U214" i="3"/>
  <c r="V214" i="3"/>
  <c r="W214" i="3"/>
  <c r="X214" i="3"/>
  <c r="Y214" i="3"/>
  <c r="Z214" i="3"/>
  <c r="AA214" i="3"/>
  <c r="AB214" i="3"/>
  <c r="AC214" i="3"/>
  <c r="Q215" i="3"/>
  <c r="AG215" i="3" s="1"/>
  <c r="R215" i="3"/>
  <c r="S215" i="3"/>
  <c r="T215" i="3"/>
  <c r="U215" i="3"/>
  <c r="V215" i="3"/>
  <c r="W215" i="3"/>
  <c r="X215" i="3"/>
  <c r="Y215" i="3"/>
  <c r="Z215" i="3"/>
  <c r="AA215" i="3"/>
  <c r="AB215" i="3"/>
  <c r="AC215" i="3"/>
  <c r="Q216" i="3"/>
  <c r="AG216" i="3" s="1"/>
  <c r="R216" i="3"/>
  <c r="S216" i="3"/>
  <c r="T216" i="3"/>
  <c r="U216" i="3"/>
  <c r="V216" i="3"/>
  <c r="W216" i="3"/>
  <c r="X216" i="3"/>
  <c r="Y216" i="3"/>
  <c r="Z216" i="3"/>
  <c r="AA216" i="3"/>
  <c r="AB216" i="3"/>
  <c r="AC216" i="3"/>
  <c r="Q217" i="3"/>
  <c r="AG217" i="3" s="1"/>
  <c r="R217" i="3"/>
  <c r="S217" i="3"/>
  <c r="T217" i="3"/>
  <c r="U217" i="3"/>
  <c r="V217" i="3"/>
  <c r="W217" i="3"/>
  <c r="X217" i="3"/>
  <c r="Y217" i="3"/>
  <c r="Z217" i="3"/>
  <c r="AA217" i="3"/>
  <c r="AB217" i="3"/>
  <c r="AC217" i="3"/>
  <c r="Q218" i="3"/>
  <c r="AG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Q219" i="3"/>
  <c r="AG219" i="3" s="1"/>
  <c r="R219" i="3"/>
  <c r="S219" i="3"/>
  <c r="T219" i="3"/>
  <c r="U219" i="3"/>
  <c r="V219" i="3"/>
  <c r="W219" i="3"/>
  <c r="X219" i="3"/>
  <c r="Y219" i="3"/>
  <c r="Z219" i="3"/>
  <c r="AA219" i="3"/>
  <c r="AB219" i="3"/>
  <c r="AC219" i="3"/>
  <c r="Q220" i="3"/>
  <c r="AG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Q221" i="3"/>
  <c r="AG221" i="3" s="1"/>
  <c r="R221" i="3"/>
  <c r="S221" i="3"/>
  <c r="T221" i="3"/>
  <c r="U221" i="3"/>
  <c r="V221" i="3"/>
  <c r="W221" i="3"/>
  <c r="X221" i="3"/>
  <c r="Y221" i="3"/>
  <c r="Z221" i="3"/>
  <c r="AA221" i="3"/>
  <c r="AB221" i="3"/>
  <c r="AC221" i="3"/>
  <c r="Q222" i="3"/>
  <c r="AG222" i="3" s="1"/>
  <c r="R222" i="3"/>
  <c r="S222" i="3"/>
  <c r="T222" i="3"/>
  <c r="U222" i="3"/>
  <c r="V222" i="3"/>
  <c r="W222" i="3"/>
  <c r="X222" i="3"/>
  <c r="Y222" i="3"/>
  <c r="Z222" i="3"/>
  <c r="AA222" i="3"/>
  <c r="AB222" i="3"/>
  <c r="AC222" i="3"/>
  <c r="Q223" i="3"/>
  <c r="AG223" i="3" s="1"/>
  <c r="R223" i="3"/>
  <c r="S223" i="3"/>
  <c r="T223" i="3"/>
  <c r="U223" i="3"/>
  <c r="V223" i="3"/>
  <c r="W223" i="3"/>
  <c r="X223" i="3"/>
  <c r="Y223" i="3"/>
  <c r="Z223" i="3"/>
  <c r="AA223" i="3"/>
  <c r="AB223" i="3"/>
  <c r="AC223" i="3"/>
  <c r="Q224" i="3"/>
  <c r="AG224" i="3" s="1"/>
  <c r="R224" i="3"/>
  <c r="S224" i="3"/>
  <c r="T224" i="3"/>
  <c r="U224" i="3"/>
  <c r="V224" i="3"/>
  <c r="W224" i="3"/>
  <c r="X224" i="3"/>
  <c r="Y224" i="3"/>
  <c r="Z224" i="3"/>
  <c r="AA224" i="3"/>
  <c r="AB224" i="3"/>
  <c r="AC224" i="3"/>
  <c r="Q225" i="3"/>
  <c r="AG225" i="3" s="1"/>
  <c r="R225" i="3"/>
  <c r="S225" i="3"/>
  <c r="T225" i="3"/>
  <c r="U225" i="3"/>
  <c r="V225" i="3"/>
  <c r="W225" i="3"/>
  <c r="X225" i="3"/>
  <c r="Y225" i="3"/>
  <c r="Z225" i="3"/>
  <c r="AA225" i="3"/>
  <c r="AB225" i="3"/>
  <c r="AC225" i="3"/>
  <c r="Q226" i="3"/>
  <c r="AG226" i="3" s="1"/>
  <c r="R226" i="3"/>
  <c r="S226" i="3"/>
  <c r="T226" i="3"/>
  <c r="U226" i="3"/>
  <c r="V226" i="3"/>
  <c r="W226" i="3"/>
  <c r="X226" i="3"/>
  <c r="Y226" i="3"/>
  <c r="Z226" i="3"/>
  <c r="AA226" i="3"/>
  <c r="AB226" i="3"/>
  <c r="AC226" i="3"/>
  <c r="Q227" i="3"/>
  <c r="AG227" i="3" s="1"/>
  <c r="R227" i="3"/>
  <c r="S227" i="3"/>
  <c r="T227" i="3"/>
  <c r="U227" i="3"/>
  <c r="V227" i="3"/>
  <c r="W227" i="3"/>
  <c r="X227" i="3"/>
  <c r="Y227" i="3"/>
  <c r="Z227" i="3"/>
  <c r="AA227" i="3"/>
  <c r="AB227" i="3"/>
  <c r="AC227" i="3"/>
  <c r="Q228" i="3"/>
  <c r="AG228" i="3" s="1"/>
  <c r="R228" i="3"/>
  <c r="S228" i="3"/>
  <c r="T228" i="3"/>
  <c r="U228" i="3"/>
  <c r="V228" i="3"/>
  <c r="W228" i="3"/>
  <c r="X228" i="3"/>
  <c r="Y228" i="3"/>
  <c r="Z228" i="3"/>
  <c r="AA228" i="3"/>
  <c r="AB228" i="3"/>
  <c r="AC228" i="3"/>
  <c r="Q229" i="3"/>
  <c r="AG229" i="3" s="1"/>
  <c r="R229" i="3"/>
  <c r="S229" i="3"/>
  <c r="T229" i="3"/>
  <c r="U229" i="3"/>
  <c r="V229" i="3"/>
  <c r="W229" i="3"/>
  <c r="X229" i="3"/>
  <c r="Y229" i="3"/>
  <c r="Z229" i="3"/>
  <c r="AA229" i="3"/>
  <c r="AB229" i="3"/>
  <c r="AC229" i="3"/>
  <c r="Q230" i="3"/>
  <c r="AG230" i="3" s="1"/>
  <c r="R230" i="3"/>
  <c r="S230" i="3"/>
  <c r="T230" i="3"/>
  <c r="U230" i="3"/>
  <c r="V230" i="3"/>
  <c r="W230" i="3"/>
  <c r="X230" i="3"/>
  <c r="Y230" i="3"/>
  <c r="Z230" i="3"/>
  <c r="AA230" i="3"/>
  <c r="AB230" i="3"/>
  <c r="AC230" i="3"/>
  <c r="Q231" i="3"/>
  <c r="AG231" i="3" s="1"/>
  <c r="R231" i="3"/>
  <c r="S231" i="3"/>
  <c r="T231" i="3"/>
  <c r="U231" i="3"/>
  <c r="V231" i="3"/>
  <c r="W231" i="3"/>
  <c r="X231" i="3"/>
  <c r="Y231" i="3"/>
  <c r="Z231" i="3"/>
  <c r="AA231" i="3"/>
  <c r="AB231" i="3"/>
  <c r="AC231" i="3"/>
  <c r="Q232" i="3"/>
  <c r="AG232" i="3" s="1"/>
  <c r="R232" i="3"/>
  <c r="S232" i="3"/>
  <c r="T232" i="3"/>
  <c r="U232" i="3"/>
  <c r="V232" i="3"/>
  <c r="W232" i="3"/>
  <c r="X232" i="3"/>
  <c r="Y232" i="3"/>
  <c r="Z232" i="3"/>
  <c r="AA232" i="3"/>
  <c r="AB232" i="3"/>
  <c r="AC232" i="3"/>
  <c r="Q233" i="3"/>
  <c r="AG233" i="3" s="1"/>
  <c r="R233" i="3"/>
  <c r="S233" i="3"/>
  <c r="T233" i="3"/>
  <c r="U233" i="3"/>
  <c r="V233" i="3"/>
  <c r="W233" i="3"/>
  <c r="X233" i="3"/>
  <c r="Y233" i="3"/>
  <c r="Z233" i="3"/>
  <c r="AA233" i="3"/>
  <c r="AB233" i="3"/>
  <c r="AC233" i="3"/>
  <c r="Q234" i="3"/>
  <c r="AG234" i="3" s="1"/>
  <c r="R234" i="3"/>
  <c r="S234" i="3"/>
  <c r="T234" i="3"/>
  <c r="U234" i="3"/>
  <c r="V234" i="3"/>
  <c r="W234" i="3"/>
  <c r="X234" i="3"/>
  <c r="Y234" i="3"/>
  <c r="Z234" i="3"/>
  <c r="AA234" i="3"/>
  <c r="AB234" i="3"/>
  <c r="AC234" i="3"/>
  <c r="Q235" i="3"/>
  <c r="AG235" i="3" s="1"/>
  <c r="R235" i="3"/>
  <c r="S235" i="3"/>
  <c r="T235" i="3"/>
  <c r="U235" i="3"/>
  <c r="V235" i="3"/>
  <c r="W235" i="3"/>
  <c r="X235" i="3"/>
  <c r="Y235" i="3"/>
  <c r="Z235" i="3"/>
  <c r="AA235" i="3"/>
  <c r="AB235" i="3"/>
  <c r="AC235" i="3"/>
  <c r="Q236" i="3"/>
  <c r="AG236" i="3" s="1"/>
  <c r="R236" i="3"/>
  <c r="S236" i="3"/>
  <c r="T236" i="3"/>
  <c r="U236" i="3"/>
  <c r="V236" i="3"/>
  <c r="W236" i="3"/>
  <c r="X236" i="3"/>
  <c r="Y236" i="3"/>
  <c r="Z236" i="3"/>
  <c r="AA236" i="3"/>
  <c r="AB236" i="3"/>
  <c r="AC236" i="3"/>
  <c r="Q237" i="3"/>
  <c r="AG237" i="3" s="1"/>
  <c r="R237" i="3"/>
  <c r="S237" i="3"/>
  <c r="T237" i="3"/>
  <c r="U237" i="3"/>
  <c r="V237" i="3"/>
  <c r="W237" i="3"/>
  <c r="X237" i="3"/>
  <c r="Y237" i="3"/>
  <c r="Z237" i="3"/>
  <c r="AA237" i="3"/>
  <c r="AB237" i="3"/>
  <c r="AC237" i="3"/>
  <c r="Q238" i="3"/>
  <c r="AG238" i="3" s="1"/>
  <c r="R238" i="3"/>
  <c r="S238" i="3"/>
  <c r="T238" i="3"/>
  <c r="U238" i="3"/>
  <c r="V238" i="3"/>
  <c r="W238" i="3"/>
  <c r="X238" i="3"/>
  <c r="Y238" i="3"/>
  <c r="Z238" i="3"/>
  <c r="AA238" i="3"/>
  <c r="AB238" i="3"/>
  <c r="AC238" i="3"/>
  <c r="Q239" i="3"/>
  <c r="AG239" i="3" s="1"/>
  <c r="R239" i="3"/>
  <c r="S239" i="3"/>
  <c r="T239" i="3"/>
  <c r="U239" i="3"/>
  <c r="V239" i="3"/>
  <c r="W239" i="3"/>
  <c r="X239" i="3"/>
  <c r="Y239" i="3"/>
  <c r="Z239" i="3"/>
  <c r="AA239" i="3"/>
  <c r="AB239" i="3"/>
  <c r="AC239" i="3"/>
  <c r="Q240" i="3"/>
  <c r="AG240" i="3" s="1"/>
  <c r="R240" i="3"/>
  <c r="S240" i="3"/>
  <c r="T240" i="3"/>
  <c r="U240" i="3"/>
  <c r="V240" i="3"/>
  <c r="W240" i="3"/>
  <c r="X240" i="3"/>
  <c r="Y240" i="3"/>
  <c r="Z240" i="3"/>
  <c r="AA240" i="3"/>
  <c r="AB240" i="3"/>
  <c r="AC240" i="3"/>
  <c r="Q241" i="3"/>
  <c r="AG241" i="3" s="1"/>
  <c r="R241" i="3"/>
  <c r="S241" i="3"/>
  <c r="T241" i="3"/>
  <c r="U241" i="3"/>
  <c r="V241" i="3"/>
  <c r="W241" i="3"/>
  <c r="X241" i="3"/>
  <c r="Y241" i="3"/>
  <c r="Z241" i="3"/>
  <c r="AA241" i="3"/>
  <c r="AB241" i="3"/>
  <c r="AC241" i="3"/>
  <c r="Q242" i="3"/>
  <c r="AG242" i="3" s="1"/>
  <c r="R242" i="3"/>
  <c r="S242" i="3"/>
  <c r="T242" i="3"/>
  <c r="U242" i="3"/>
  <c r="V242" i="3"/>
  <c r="W242" i="3"/>
  <c r="X242" i="3"/>
  <c r="Y242" i="3"/>
  <c r="Z242" i="3"/>
  <c r="AA242" i="3"/>
  <c r="AB242" i="3"/>
  <c r="AC242" i="3"/>
  <c r="Q243" i="3"/>
  <c r="AG243" i="3" s="1"/>
  <c r="R243" i="3"/>
  <c r="S243" i="3"/>
  <c r="T243" i="3"/>
  <c r="U243" i="3"/>
  <c r="V243" i="3"/>
  <c r="W243" i="3"/>
  <c r="X243" i="3"/>
  <c r="Y243" i="3"/>
  <c r="Z243" i="3"/>
  <c r="AA243" i="3"/>
  <c r="AB243" i="3"/>
  <c r="AC243" i="3"/>
  <c r="Q244" i="3"/>
  <c r="AG244" i="3" s="1"/>
  <c r="R244" i="3"/>
  <c r="S244" i="3"/>
  <c r="T244" i="3"/>
  <c r="U244" i="3"/>
  <c r="V244" i="3"/>
  <c r="W244" i="3"/>
  <c r="X244" i="3"/>
  <c r="Y244" i="3"/>
  <c r="Z244" i="3"/>
  <c r="AA244" i="3"/>
  <c r="AB244" i="3"/>
  <c r="AC244" i="3"/>
  <c r="Q245" i="3"/>
  <c r="AG245" i="3" s="1"/>
  <c r="R245" i="3"/>
  <c r="S245" i="3"/>
  <c r="T245" i="3"/>
  <c r="U245" i="3"/>
  <c r="V245" i="3"/>
  <c r="W245" i="3"/>
  <c r="X245" i="3"/>
  <c r="Y245" i="3"/>
  <c r="Z245" i="3"/>
  <c r="AA245" i="3"/>
  <c r="AB245" i="3"/>
  <c r="AC245" i="3"/>
  <c r="Q246" i="3"/>
  <c r="AG246" i="3" s="1"/>
  <c r="R246" i="3"/>
  <c r="S246" i="3"/>
  <c r="T246" i="3"/>
  <c r="U246" i="3"/>
  <c r="V246" i="3"/>
  <c r="W246" i="3"/>
  <c r="X246" i="3"/>
  <c r="Y246" i="3"/>
  <c r="Z246" i="3"/>
  <c r="AA246" i="3"/>
  <c r="AB246" i="3"/>
  <c r="AC246" i="3"/>
  <c r="Q247" i="3"/>
  <c r="AG247" i="3" s="1"/>
  <c r="R247" i="3"/>
  <c r="S247" i="3"/>
  <c r="T247" i="3"/>
  <c r="U247" i="3"/>
  <c r="V247" i="3"/>
  <c r="W247" i="3"/>
  <c r="X247" i="3"/>
  <c r="Y247" i="3"/>
  <c r="Z247" i="3"/>
  <c r="AA247" i="3"/>
  <c r="AB247" i="3"/>
  <c r="AC247" i="3"/>
  <c r="Q248" i="3"/>
  <c r="AG248" i="3" s="1"/>
  <c r="R248" i="3"/>
  <c r="S248" i="3"/>
  <c r="T248" i="3"/>
  <c r="U248" i="3"/>
  <c r="V248" i="3"/>
  <c r="W248" i="3"/>
  <c r="X248" i="3"/>
  <c r="Y248" i="3"/>
  <c r="Z248" i="3"/>
  <c r="AA248" i="3"/>
  <c r="AB248" i="3"/>
  <c r="AC248" i="3"/>
  <c r="Q249" i="3"/>
  <c r="AG249" i="3" s="1"/>
  <c r="R249" i="3"/>
  <c r="S249" i="3"/>
  <c r="T249" i="3"/>
  <c r="U249" i="3"/>
  <c r="V249" i="3"/>
  <c r="W249" i="3"/>
  <c r="X249" i="3"/>
  <c r="Y249" i="3"/>
  <c r="Z249" i="3"/>
  <c r="AA249" i="3"/>
  <c r="AB249" i="3"/>
  <c r="AC249" i="3"/>
  <c r="Q250" i="3"/>
  <c r="AG250" i="3" s="1"/>
  <c r="R250" i="3"/>
  <c r="S250" i="3"/>
  <c r="T250" i="3"/>
  <c r="U250" i="3"/>
  <c r="V250" i="3"/>
  <c r="W250" i="3"/>
  <c r="X250" i="3"/>
  <c r="Y250" i="3"/>
  <c r="Z250" i="3"/>
  <c r="AA250" i="3"/>
  <c r="AB250" i="3"/>
  <c r="AC250" i="3"/>
  <c r="Q251" i="3"/>
  <c r="AG251" i="3" s="1"/>
  <c r="R251" i="3"/>
  <c r="S251" i="3"/>
  <c r="T251" i="3"/>
  <c r="U251" i="3"/>
  <c r="V251" i="3"/>
  <c r="W251" i="3"/>
  <c r="X251" i="3"/>
  <c r="Y251" i="3"/>
  <c r="Z251" i="3"/>
  <c r="AA251" i="3"/>
  <c r="AB251" i="3"/>
  <c r="AC251" i="3"/>
  <c r="Q252" i="3"/>
  <c r="AG252" i="3" s="1"/>
  <c r="R252" i="3"/>
  <c r="S252" i="3"/>
  <c r="T252" i="3"/>
  <c r="U252" i="3"/>
  <c r="V252" i="3"/>
  <c r="W252" i="3"/>
  <c r="X252" i="3"/>
  <c r="Y252" i="3"/>
  <c r="Z252" i="3"/>
  <c r="AA252" i="3"/>
  <c r="AB252" i="3"/>
  <c r="AC252" i="3"/>
  <c r="Q253" i="3"/>
  <c r="AG253" i="3" s="1"/>
  <c r="R253" i="3"/>
  <c r="S253" i="3"/>
  <c r="T253" i="3"/>
  <c r="U253" i="3"/>
  <c r="V253" i="3"/>
  <c r="W253" i="3"/>
  <c r="X253" i="3"/>
  <c r="Y253" i="3"/>
  <c r="Z253" i="3"/>
  <c r="AA253" i="3"/>
  <c r="AB253" i="3"/>
  <c r="AC253" i="3"/>
  <c r="Q254" i="3"/>
  <c r="AG254" i="3" s="1"/>
  <c r="R254" i="3"/>
  <c r="S254" i="3"/>
  <c r="T254" i="3"/>
  <c r="U254" i="3"/>
  <c r="V254" i="3"/>
  <c r="W254" i="3"/>
  <c r="X254" i="3"/>
  <c r="Y254" i="3"/>
  <c r="Z254" i="3"/>
  <c r="AA254" i="3"/>
  <c r="AB254" i="3"/>
  <c r="AC254" i="3"/>
  <c r="Q255" i="3"/>
  <c r="AG255" i="3" s="1"/>
  <c r="R255" i="3"/>
  <c r="S255" i="3"/>
  <c r="T255" i="3"/>
  <c r="U255" i="3"/>
  <c r="V255" i="3"/>
  <c r="W255" i="3"/>
  <c r="X255" i="3"/>
  <c r="Y255" i="3"/>
  <c r="Z255" i="3"/>
  <c r="AA255" i="3"/>
  <c r="AB255" i="3"/>
  <c r="AC255" i="3"/>
  <c r="Q256" i="3"/>
  <c r="AG256" i="3" s="1"/>
  <c r="R256" i="3"/>
  <c r="S256" i="3"/>
  <c r="T256" i="3"/>
  <c r="U256" i="3"/>
  <c r="V256" i="3"/>
  <c r="W256" i="3"/>
  <c r="X256" i="3"/>
  <c r="Y256" i="3"/>
  <c r="Z256" i="3"/>
  <c r="AA256" i="3"/>
  <c r="AB256" i="3"/>
  <c r="AC256" i="3"/>
  <c r="Q257" i="3"/>
  <c r="AG257" i="3" s="1"/>
  <c r="R257" i="3"/>
  <c r="S257" i="3"/>
  <c r="T257" i="3"/>
  <c r="U257" i="3"/>
  <c r="V257" i="3"/>
  <c r="W257" i="3"/>
  <c r="X257" i="3"/>
  <c r="Y257" i="3"/>
  <c r="Z257" i="3"/>
  <c r="AA257" i="3"/>
  <c r="AB257" i="3"/>
  <c r="AC257" i="3"/>
  <c r="Q258" i="3"/>
  <c r="AG258" i="3" s="1"/>
  <c r="R258" i="3"/>
  <c r="S258" i="3"/>
  <c r="T258" i="3"/>
  <c r="U258" i="3"/>
  <c r="V258" i="3"/>
  <c r="W258" i="3"/>
  <c r="X258" i="3"/>
  <c r="Y258" i="3"/>
  <c r="Z258" i="3"/>
  <c r="AA258" i="3"/>
  <c r="AB258" i="3"/>
  <c r="AC258" i="3"/>
  <c r="Q259" i="3"/>
  <c r="AG259" i="3" s="1"/>
  <c r="R259" i="3"/>
  <c r="S259" i="3"/>
  <c r="T259" i="3"/>
  <c r="U259" i="3"/>
  <c r="V259" i="3"/>
  <c r="W259" i="3"/>
  <c r="X259" i="3"/>
  <c r="Y259" i="3"/>
  <c r="Z259" i="3"/>
  <c r="AA259" i="3"/>
  <c r="AB259" i="3"/>
  <c r="AC259" i="3"/>
  <c r="Q260" i="3"/>
  <c r="AG260" i="3" s="1"/>
  <c r="R260" i="3"/>
  <c r="S260" i="3"/>
  <c r="T260" i="3"/>
  <c r="U260" i="3"/>
  <c r="V260" i="3"/>
  <c r="W260" i="3"/>
  <c r="X260" i="3"/>
  <c r="Y260" i="3"/>
  <c r="Z260" i="3"/>
  <c r="AA260" i="3"/>
  <c r="AB260" i="3"/>
  <c r="AC260" i="3"/>
  <c r="Q261" i="3"/>
  <c r="AG261" i="3" s="1"/>
  <c r="R261" i="3"/>
  <c r="S261" i="3"/>
  <c r="T261" i="3"/>
  <c r="U261" i="3"/>
  <c r="V261" i="3"/>
  <c r="W261" i="3"/>
  <c r="X261" i="3"/>
  <c r="Y261" i="3"/>
  <c r="Z261" i="3"/>
  <c r="AA261" i="3"/>
  <c r="AB261" i="3"/>
  <c r="AC261" i="3"/>
  <c r="Q262" i="3"/>
  <c r="AG262" i="3" s="1"/>
  <c r="R262" i="3"/>
  <c r="S262" i="3"/>
  <c r="T262" i="3"/>
  <c r="U262" i="3"/>
  <c r="V262" i="3"/>
  <c r="W262" i="3"/>
  <c r="X262" i="3"/>
  <c r="Y262" i="3"/>
  <c r="Z262" i="3"/>
  <c r="AA262" i="3"/>
  <c r="AB262" i="3"/>
  <c r="AC262" i="3"/>
  <c r="Q263" i="3"/>
  <c r="AG263" i="3" s="1"/>
  <c r="R263" i="3"/>
  <c r="S263" i="3"/>
  <c r="T263" i="3"/>
  <c r="U263" i="3"/>
  <c r="V263" i="3"/>
  <c r="W263" i="3"/>
  <c r="X263" i="3"/>
  <c r="Y263" i="3"/>
  <c r="Z263" i="3"/>
  <c r="AA263" i="3"/>
  <c r="AB263" i="3"/>
  <c r="AC263" i="3"/>
  <c r="Q264" i="3"/>
  <c r="AG264" i="3" s="1"/>
  <c r="R264" i="3"/>
  <c r="S264" i="3"/>
  <c r="T264" i="3"/>
  <c r="U264" i="3"/>
  <c r="V264" i="3"/>
  <c r="W264" i="3"/>
  <c r="X264" i="3"/>
  <c r="Y264" i="3"/>
  <c r="Z264" i="3"/>
  <c r="AA264" i="3"/>
  <c r="AB264" i="3"/>
  <c r="AC264" i="3"/>
  <c r="Q265" i="3"/>
  <c r="AG265" i="3" s="1"/>
  <c r="R265" i="3"/>
  <c r="S265" i="3"/>
  <c r="T265" i="3"/>
  <c r="U265" i="3"/>
  <c r="V265" i="3"/>
  <c r="W265" i="3"/>
  <c r="X265" i="3"/>
  <c r="Y265" i="3"/>
  <c r="Z265" i="3"/>
  <c r="AA265" i="3"/>
  <c r="AB265" i="3"/>
  <c r="AC265" i="3"/>
  <c r="Q266" i="3"/>
  <c r="AG266" i="3" s="1"/>
  <c r="R266" i="3"/>
  <c r="S266" i="3"/>
  <c r="T266" i="3"/>
  <c r="U266" i="3"/>
  <c r="V266" i="3"/>
  <c r="W266" i="3"/>
  <c r="X266" i="3"/>
  <c r="Y266" i="3"/>
  <c r="Z266" i="3"/>
  <c r="AA266" i="3"/>
  <c r="AB266" i="3"/>
  <c r="AC266" i="3"/>
  <c r="Q267" i="3"/>
  <c r="AG267" i="3" s="1"/>
  <c r="R267" i="3"/>
  <c r="S267" i="3"/>
  <c r="T267" i="3"/>
  <c r="U267" i="3"/>
  <c r="V267" i="3"/>
  <c r="W267" i="3"/>
  <c r="X267" i="3"/>
  <c r="Y267" i="3"/>
  <c r="Z267" i="3"/>
  <c r="AA267" i="3"/>
  <c r="AB267" i="3"/>
  <c r="AC267" i="3"/>
  <c r="Q268" i="3"/>
  <c r="AG268" i="3" s="1"/>
  <c r="R268" i="3"/>
  <c r="S268" i="3"/>
  <c r="T268" i="3"/>
  <c r="U268" i="3"/>
  <c r="V268" i="3"/>
  <c r="W268" i="3"/>
  <c r="X268" i="3"/>
  <c r="Y268" i="3"/>
  <c r="Z268" i="3"/>
  <c r="AA268" i="3"/>
  <c r="AB268" i="3"/>
  <c r="AC268" i="3"/>
  <c r="Q269" i="3"/>
  <c r="AG269" i="3" s="1"/>
  <c r="R269" i="3"/>
  <c r="S269" i="3"/>
  <c r="T269" i="3"/>
  <c r="U269" i="3"/>
  <c r="V269" i="3"/>
  <c r="W269" i="3"/>
  <c r="X269" i="3"/>
  <c r="Y269" i="3"/>
  <c r="Z269" i="3"/>
  <c r="AA269" i="3"/>
  <c r="AB269" i="3"/>
  <c r="AC269" i="3"/>
  <c r="Q270" i="3"/>
  <c r="AG270" i="3" s="1"/>
  <c r="R270" i="3"/>
  <c r="S270" i="3"/>
  <c r="T270" i="3"/>
  <c r="U270" i="3"/>
  <c r="V270" i="3"/>
  <c r="W270" i="3"/>
  <c r="X270" i="3"/>
  <c r="Y270" i="3"/>
  <c r="Z270" i="3"/>
  <c r="AA270" i="3"/>
  <c r="AB270" i="3"/>
  <c r="AC270" i="3"/>
  <c r="Q271" i="3"/>
  <c r="AG271" i="3" s="1"/>
  <c r="R271" i="3"/>
  <c r="S271" i="3"/>
  <c r="T271" i="3"/>
  <c r="U271" i="3"/>
  <c r="V271" i="3"/>
  <c r="W271" i="3"/>
  <c r="X271" i="3"/>
  <c r="Y271" i="3"/>
  <c r="Z271" i="3"/>
  <c r="AA271" i="3"/>
  <c r="AB271" i="3"/>
  <c r="AC271" i="3"/>
  <c r="Q272" i="3"/>
  <c r="AG272" i="3" s="1"/>
  <c r="R272" i="3"/>
  <c r="S272" i="3"/>
  <c r="T272" i="3"/>
  <c r="U272" i="3"/>
  <c r="V272" i="3"/>
  <c r="W272" i="3"/>
  <c r="X272" i="3"/>
  <c r="Y272" i="3"/>
  <c r="Z272" i="3"/>
  <c r="AA272" i="3"/>
  <c r="AB272" i="3"/>
  <c r="AC272" i="3"/>
  <c r="Q273" i="3"/>
  <c r="AG273" i="3" s="1"/>
  <c r="R273" i="3"/>
  <c r="S273" i="3"/>
  <c r="T273" i="3"/>
  <c r="U273" i="3"/>
  <c r="V273" i="3"/>
  <c r="W273" i="3"/>
  <c r="X273" i="3"/>
  <c r="Y273" i="3"/>
  <c r="Z273" i="3"/>
  <c r="AA273" i="3"/>
  <c r="AB273" i="3"/>
  <c r="AC273" i="3"/>
  <c r="Q274" i="3"/>
  <c r="AG274" i="3" s="1"/>
  <c r="R274" i="3"/>
  <c r="S274" i="3"/>
  <c r="T274" i="3"/>
  <c r="U274" i="3"/>
  <c r="V274" i="3"/>
  <c r="W274" i="3"/>
  <c r="X274" i="3"/>
  <c r="Y274" i="3"/>
  <c r="Z274" i="3"/>
  <c r="AA274" i="3"/>
  <c r="AB274" i="3"/>
  <c r="AC274" i="3"/>
  <c r="Q275" i="3"/>
  <c r="AG275" i="3" s="1"/>
  <c r="R275" i="3"/>
  <c r="S275" i="3"/>
  <c r="T275" i="3"/>
  <c r="U275" i="3"/>
  <c r="V275" i="3"/>
  <c r="W275" i="3"/>
  <c r="X275" i="3"/>
  <c r="Y275" i="3"/>
  <c r="Z275" i="3"/>
  <c r="AA275" i="3"/>
  <c r="AB275" i="3"/>
  <c r="AC275" i="3"/>
  <c r="Q276" i="3"/>
  <c r="AG276" i="3" s="1"/>
  <c r="R276" i="3"/>
  <c r="S276" i="3"/>
  <c r="T276" i="3"/>
  <c r="U276" i="3"/>
  <c r="V276" i="3"/>
  <c r="W276" i="3"/>
  <c r="X276" i="3"/>
  <c r="Y276" i="3"/>
  <c r="Z276" i="3"/>
  <c r="AA276" i="3"/>
  <c r="AB276" i="3"/>
  <c r="AC276" i="3"/>
  <c r="Q277" i="3"/>
  <c r="AG277" i="3" s="1"/>
  <c r="R277" i="3"/>
  <c r="S277" i="3"/>
  <c r="T277" i="3"/>
  <c r="U277" i="3"/>
  <c r="V277" i="3"/>
  <c r="W277" i="3"/>
  <c r="X277" i="3"/>
  <c r="Y277" i="3"/>
  <c r="Z277" i="3"/>
  <c r="AA277" i="3"/>
  <c r="AB277" i="3"/>
  <c r="AC277" i="3"/>
  <c r="Q278" i="3"/>
  <c r="AG278" i="3" s="1"/>
  <c r="R278" i="3"/>
  <c r="S278" i="3"/>
  <c r="T278" i="3"/>
  <c r="U278" i="3"/>
  <c r="V278" i="3"/>
  <c r="W278" i="3"/>
  <c r="X278" i="3"/>
  <c r="Y278" i="3"/>
  <c r="Z278" i="3"/>
  <c r="AA278" i="3"/>
  <c r="AB278" i="3"/>
  <c r="AC278" i="3"/>
  <c r="Q279" i="3"/>
  <c r="AG279" i="3" s="1"/>
  <c r="R279" i="3"/>
  <c r="S279" i="3"/>
  <c r="T279" i="3"/>
  <c r="U279" i="3"/>
  <c r="V279" i="3"/>
  <c r="W279" i="3"/>
  <c r="X279" i="3"/>
  <c r="Y279" i="3"/>
  <c r="Z279" i="3"/>
  <c r="AA279" i="3"/>
  <c r="AB279" i="3"/>
  <c r="AC279" i="3"/>
  <c r="Q280" i="3"/>
  <c r="AG280" i="3" s="1"/>
  <c r="R280" i="3"/>
  <c r="S280" i="3"/>
  <c r="T280" i="3"/>
  <c r="U280" i="3"/>
  <c r="V280" i="3"/>
  <c r="W280" i="3"/>
  <c r="X280" i="3"/>
  <c r="Y280" i="3"/>
  <c r="Z280" i="3"/>
  <c r="AA280" i="3"/>
  <c r="AB280" i="3"/>
  <c r="AC280" i="3"/>
  <c r="Q281" i="3"/>
  <c r="AG281" i="3" s="1"/>
  <c r="R281" i="3"/>
  <c r="S281" i="3"/>
  <c r="T281" i="3"/>
  <c r="U281" i="3"/>
  <c r="V281" i="3"/>
  <c r="W281" i="3"/>
  <c r="X281" i="3"/>
  <c r="Y281" i="3"/>
  <c r="Z281" i="3"/>
  <c r="AA281" i="3"/>
  <c r="AB281" i="3"/>
  <c r="AC281" i="3"/>
  <c r="Q282" i="3"/>
  <c r="AG282" i="3" s="1"/>
  <c r="R282" i="3"/>
  <c r="S282" i="3"/>
  <c r="T282" i="3"/>
  <c r="U282" i="3"/>
  <c r="V282" i="3"/>
  <c r="W282" i="3"/>
  <c r="X282" i="3"/>
  <c r="Y282" i="3"/>
  <c r="Z282" i="3"/>
  <c r="AA282" i="3"/>
  <c r="AB282" i="3"/>
  <c r="AC282" i="3"/>
  <c r="Q283" i="3"/>
  <c r="AG283" i="3" s="1"/>
  <c r="R283" i="3"/>
  <c r="S283" i="3"/>
  <c r="T283" i="3"/>
  <c r="U283" i="3"/>
  <c r="V283" i="3"/>
  <c r="W283" i="3"/>
  <c r="X283" i="3"/>
  <c r="Y283" i="3"/>
  <c r="Z283" i="3"/>
  <c r="AA283" i="3"/>
  <c r="AB283" i="3"/>
  <c r="AC283" i="3"/>
  <c r="Q284" i="3"/>
  <c r="AG284" i="3" s="1"/>
  <c r="R284" i="3"/>
  <c r="S284" i="3"/>
  <c r="T284" i="3"/>
  <c r="U284" i="3"/>
  <c r="V284" i="3"/>
  <c r="W284" i="3"/>
  <c r="X284" i="3"/>
  <c r="Y284" i="3"/>
  <c r="Z284" i="3"/>
  <c r="AA284" i="3"/>
  <c r="AB284" i="3"/>
  <c r="AC284" i="3"/>
  <c r="Q285" i="3"/>
  <c r="AG285" i="3" s="1"/>
  <c r="R285" i="3"/>
  <c r="S285" i="3"/>
  <c r="T285" i="3"/>
  <c r="U285" i="3"/>
  <c r="V285" i="3"/>
  <c r="W285" i="3"/>
  <c r="X285" i="3"/>
  <c r="Y285" i="3"/>
  <c r="Z285" i="3"/>
  <c r="AA285" i="3"/>
  <c r="AB285" i="3"/>
  <c r="AC285" i="3"/>
  <c r="Q286" i="3"/>
  <c r="AG286" i="3" s="1"/>
  <c r="R286" i="3"/>
  <c r="S286" i="3"/>
  <c r="T286" i="3"/>
  <c r="U286" i="3"/>
  <c r="V286" i="3"/>
  <c r="W286" i="3"/>
  <c r="X286" i="3"/>
  <c r="Y286" i="3"/>
  <c r="Z286" i="3"/>
  <c r="AA286" i="3"/>
  <c r="AB286" i="3"/>
  <c r="AC286" i="3"/>
  <c r="Q287" i="3"/>
  <c r="AG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Q288" i="3"/>
  <c r="AG288" i="3" s="1"/>
  <c r="R288" i="3"/>
  <c r="S288" i="3"/>
  <c r="T288" i="3"/>
  <c r="U288" i="3"/>
  <c r="V288" i="3"/>
  <c r="W288" i="3"/>
  <c r="X288" i="3"/>
  <c r="Y288" i="3"/>
  <c r="Z288" i="3"/>
  <c r="AA288" i="3"/>
  <c r="AB288" i="3"/>
  <c r="AC288" i="3"/>
  <c r="Q289" i="3"/>
  <c r="AG289" i="3" s="1"/>
  <c r="R289" i="3"/>
  <c r="S289" i="3"/>
  <c r="T289" i="3"/>
  <c r="U289" i="3"/>
  <c r="V289" i="3"/>
  <c r="W289" i="3"/>
  <c r="X289" i="3"/>
  <c r="Y289" i="3"/>
  <c r="Z289" i="3"/>
  <c r="AA289" i="3"/>
  <c r="AB289" i="3"/>
  <c r="AC289" i="3"/>
  <c r="Q290" i="3"/>
  <c r="AG290" i="3" s="1"/>
  <c r="R290" i="3"/>
  <c r="S290" i="3"/>
  <c r="T290" i="3"/>
  <c r="U290" i="3"/>
  <c r="V290" i="3"/>
  <c r="W290" i="3"/>
  <c r="X290" i="3"/>
  <c r="Y290" i="3"/>
  <c r="Z290" i="3"/>
  <c r="AA290" i="3"/>
  <c r="AB290" i="3"/>
  <c r="AC290" i="3"/>
  <c r="Q291" i="3"/>
  <c r="AG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Q292" i="3"/>
  <c r="AG292" i="3" s="1"/>
  <c r="R292" i="3"/>
  <c r="S292" i="3"/>
  <c r="T292" i="3"/>
  <c r="U292" i="3"/>
  <c r="V292" i="3"/>
  <c r="W292" i="3"/>
  <c r="X292" i="3"/>
  <c r="Y292" i="3"/>
  <c r="Z292" i="3"/>
  <c r="AA292" i="3"/>
  <c r="AB292" i="3"/>
  <c r="AC292" i="3"/>
  <c r="Q293" i="3"/>
  <c r="AG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Q294" i="3"/>
  <c r="AG294" i="3" s="1"/>
  <c r="R294" i="3"/>
  <c r="S294" i="3"/>
  <c r="T294" i="3"/>
  <c r="U294" i="3"/>
  <c r="V294" i="3"/>
  <c r="W294" i="3"/>
  <c r="X294" i="3"/>
  <c r="Y294" i="3"/>
  <c r="Z294" i="3"/>
  <c r="AA294" i="3"/>
  <c r="AB294" i="3"/>
  <c r="AC294" i="3"/>
  <c r="Q295" i="3"/>
  <c r="AG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Q296" i="3"/>
  <c r="AG296" i="3" s="1"/>
  <c r="R296" i="3"/>
  <c r="S296" i="3"/>
  <c r="T296" i="3"/>
  <c r="U296" i="3"/>
  <c r="V296" i="3"/>
  <c r="W296" i="3"/>
  <c r="X296" i="3"/>
  <c r="Y296" i="3"/>
  <c r="Z296" i="3"/>
  <c r="AA296" i="3"/>
  <c r="AB296" i="3"/>
  <c r="AC296" i="3"/>
  <c r="Q297" i="3"/>
  <c r="AG297" i="3" s="1"/>
  <c r="R297" i="3"/>
  <c r="S297" i="3"/>
  <c r="T297" i="3"/>
  <c r="U297" i="3"/>
  <c r="V297" i="3"/>
  <c r="W297" i="3"/>
  <c r="X297" i="3"/>
  <c r="Y297" i="3"/>
  <c r="Z297" i="3"/>
  <c r="AA297" i="3"/>
  <c r="AB297" i="3"/>
  <c r="AC297" i="3"/>
  <c r="Q298" i="3"/>
  <c r="AG298" i="3" s="1"/>
  <c r="R298" i="3"/>
  <c r="S298" i="3"/>
  <c r="T298" i="3"/>
  <c r="U298" i="3"/>
  <c r="V298" i="3"/>
  <c r="W298" i="3"/>
  <c r="X298" i="3"/>
  <c r="Y298" i="3"/>
  <c r="Z298" i="3"/>
  <c r="AA298" i="3"/>
  <c r="AB298" i="3"/>
  <c r="AC298" i="3"/>
  <c r="Q299" i="3"/>
  <c r="AG299" i="3" s="1"/>
  <c r="R299" i="3"/>
  <c r="S299" i="3"/>
  <c r="T299" i="3"/>
  <c r="U299" i="3"/>
  <c r="V299" i="3"/>
  <c r="W299" i="3"/>
  <c r="X299" i="3"/>
  <c r="Y299" i="3"/>
  <c r="Z299" i="3"/>
  <c r="AA299" i="3"/>
  <c r="AB299" i="3"/>
  <c r="AC299" i="3"/>
  <c r="Q300" i="3"/>
  <c r="AG300" i="3" s="1"/>
  <c r="R300" i="3"/>
  <c r="S300" i="3"/>
  <c r="T300" i="3"/>
  <c r="U300" i="3"/>
  <c r="V300" i="3"/>
  <c r="W300" i="3"/>
  <c r="X300" i="3"/>
  <c r="Y300" i="3"/>
  <c r="Z300" i="3"/>
  <c r="AA300" i="3"/>
  <c r="AB300" i="3"/>
  <c r="AC300" i="3"/>
  <c r="Q301" i="3"/>
  <c r="AG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Q302" i="3"/>
  <c r="AG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Q303" i="3"/>
  <c r="AG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Q304" i="3"/>
  <c r="AG304" i="3" s="1"/>
  <c r="R304" i="3"/>
  <c r="S304" i="3"/>
  <c r="T304" i="3"/>
  <c r="U304" i="3"/>
  <c r="V304" i="3"/>
  <c r="W304" i="3"/>
  <c r="X304" i="3"/>
  <c r="Y304" i="3"/>
  <c r="Z304" i="3"/>
  <c r="AA304" i="3"/>
  <c r="AB304" i="3"/>
  <c r="AC304" i="3"/>
  <c r="Q305" i="3"/>
  <c r="AG305" i="3" s="1"/>
  <c r="R305" i="3"/>
  <c r="S305" i="3"/>
  <c r="T305" i="3"/>
  <c r="U305" i="3"/>
  <c r="V305" i="3"/>
  <c r="W305" i="3"/>
  <c r="X305" i="3"/>
  <c r="Y305" i="3"/>
  <c r="Z305" i="3"/>
  <c r="AA305" i="3"/>
  <c r="AB305" i="3"/>
  <c r="AC305" i="3"/>
  <c r="Q306" i="3"/>
  <c r="AG306" i="3" s="1"/>
  <c r="R306" i="3"/>
  <c r="S306" i="3"/>
  <c r="T306" i="3"/>
  <c r="U306" i="3"/>
  <c r="V306" i="3"/>
  <c r="W306" i="3"/>
  <c r="X306" i="3"/>
  <c r="Y306" i="3"/>
  <c r="Z306" i="3"/>
  <c r="AA306" i="3"/>
  <c r="AB306" i="3"/>
  <c r="AC306" i="3"/>
  <c r="Q307" i="3"/>
  <c r="AG307" i="3" s="1"/>
  <c r="R307" i="3"/>
  <c r="S307" i="3"/>
  <c r="T307" i="3"/>
  <c r="U307" i="3"/>
  <c r="V307" i="3"/>
  <c r="W307" i="3"/>
  <c r="X307" i="3"/>
  <c r="Y307" i="3"/>
  <c r="Z307" i="3"/>
  <c r="AA307" i="3"/>
  <c r="AB307" i="3"/>
  <c r="AC307" i="3"/>
  <c r="Q308" i="3"/>
  <c r="AG308" i="3" s="1"/>
  <c r="R308" i="3"/>
  <c r="S308" i="3"/>
  <c r="T308" i="3"/>
  <c r="U308" i="3"/>
  <c r="V308" i="3"/>
  <c r="W308" i="3"/>
  <c r="X308" i="3"/>
  <c r="Y308" i="3"/>
  <c r="Z308" i="3"/>
  <c r="AA308" i="3"/>
  <c r="AB308" i="3"/>
  <c r="AC308" i="3"/>
  <c r="Q309" i="3"/>
  <c r="AG309" i="3" s="1"/>
  <c r="R309" i="3"/>
  <c r="S309" i="3"/>
  <c r="T309" i="3"/>
  <c r="U309" i="3"/>
  <c r="V309" i="3"/>
  <c r="W309" i="3"/>
  <c r="X309" i="3"/>
  <c r="Y309" i="3"/>
  <c r="Z309" i="3"/>
  <c r="AA309" i="3"/>
  <c r="AB309" i="3"/>
  <c r="AC309" i="3"/>
  <c r="Q310" i="3"/>
  <c r="AG310" i="3" s="1"/>
  <c r="R310" i="3"/>
  <c r="S310" i="3"/>
  <c r="T310" i="3"/>
  <c r="U310" i="3"/>
  <c r="V310" i="3"/>
  <c r="W310" i="3"/>
  <c r="X310" i="3"/>
  <c r="Y310" i="3"/>
  <c r="Z310" i="3"/>
  <c r="AA310" i="3"/>
  <c r="AB310" i="3"/>
  <c r="AC310" i="3"/>
  <c r="Q311" i="3"/>
  <c r="AG311" i="3" s="1"/>
  <c r="R311" i="3"/>
  <c r="S311" i="3"/>
  <c r="T311" i="3"/>
  <c r="U311" i="3"/>
  <c r="V311" i="3"/>
  <c r="W311" i="3"/>
  <c r="X311" i="3"/>
  <c r="Y311" i="3"/>
  <c r="Z311" i="3"/>
  <c r="AA311" i="3"/>
  <c r="AB311" i="3"/>
  <c r="AC311" i="3"/>
  <c r="Q312" i="3"/>
  <c r="AG312" i="3" s="1"/>
  <c r="R312" i="3"/>
  <c r="S312" i="3"/>
  <c r="T312" i="3"/>
  <c r="U312" i="3"/>
  <c r="V312" i="3"/>
  <c r="W312" i="3"/>
  <c r="X312" i="3"/>
  <c r="Y312" i="3"/>
  <c r="Z312" i="3"/>
  <c r="AA312" i="3"/>
  <c r="AB312" i="3"/>
  <c r="AC312" i="3"/>
  <c r="Q313" i="3"/>
  <c r="AG313" i="3" s="1"/>
  <c r="R313" i="3"/>
  <c r="S313" i="3"/>
  <c r="T313" i="3"/>
  <c r="U313" i="3"/>
  <c r="V313" i="3"/>
  <c r="W313" i="3"/>
  <c r="X313" i="3"/>
  <c r="Y313" i="3"/>
  <c r="Z313" i="3"/>
  <c r="AA313" i="3"/>
  <c r="AB313" i="3"/>
  <c r="AC313" i="3"/>
  <c r="Q314" i="3"/>
  <c r="AG314" i="3" s="1"/>
  <c r="R314" i="3"/>
  <c r="S314" i="3"/>
  <c r="T314" i="3"/>
  <c r="U314" i="3"/>
  <c r="V314" i="3"/>
  <c r="W314" i="3"/>
  <c r="X314" i="3"/>
  <c r="Y314" i="3"/>
  <c r="Z314" i="3"/>
  <c r="AA314" i="3"/>
  <c r="AB314" i="3"/>
  <c r="AC314" i="3"/>
  <c r="Q315" i="3"/>
  <c r="AG315" i="3" s="1"/>
  <c r="R315" i="3"/>
  <c r="S315" i="3"/>
  <c r="T315" i="3"/>
  <c r="U315" i="3"/>
  <c r="V315" i="3"/>
  <c r="W315" i="3"/>
  <c r="X315" i="3"/>
  <c r="Y315" i="3"/>
  <c r="Z315" i="3"/>
  <c r="AA315" i="3"/>
  <c r="AB315" i="3"/>
  <c r="AC315" i="3"/>
  <c r="Q316" i="3"/>
  <c r="AG316" i="3" s="1"/>
  <c r="R316" i="3"/>
  <c r="S316" i="3"/>
  <c r="T316" i="3"/>
  <c r="U316" i="3"/>
  <c r="V316" i="3"/>
  <c r="W316" i="3"/>
  <c r="X316" i="3"/>
  <c r="Y316" i="3"/>
  <c r="Z316" i="3"/>
  <c r="AA316" i="3"/>
  <c r="AB316" i="3"/>
  <c r="AC316" i="3"/>
  <c r="Q317" i="3"/>
  <c r="AG317" i="3" s="1"/>
  <c r="R317" i="3"/>
  <c r="S317" i="3"/>
  <c r="T317" i="3"/>
  <c r="U317" i="3"/>
  <c r="V317" i="3"/>
  <c r="W317" i="3"/>
  <c r="X317" i="3"/>
  <c r="Y317" i="3"/>
  <c r="Z317" i="3"/>
  <c r="AA317" i="3"/>
  <c r="AB317" i="3"/>
  <c r="AC317" i="3"/>
  <c r="Q318" i="3"/>
  <c r="AG318" i="3" s="1"/>
  <c r="R318" i="3"/>
  <c r="S318" i="3"/>
  <c r="T318" i="3"/>
  <c r="U318" i="3"/>
  <c r="V318" i="3"/>
  <c r="W318" i="3"/>
  <c r="X318" i="3"/>
  <c r="Y318" i="3"/>
  <c r="Z318" i="3"/>
  <c r="AA318" i="3"/>
  <c r="AB318" i="3"/>
  <c r="AC318" i="3"/>
  <c r="Q319" i="3"/>
  <c r="AG319" i="3" s="1"/>
  <c r="R319" i="3"/>
  <c r="S319" i="3"/>
  <c r="T319" i="3"/>
  <c r="U319" i="3"/>
  <c r="V319" i="3"/>
  <c r="W319" i="3"/>
  <c r="X319" i="3"/>
  <c r="Y319" i="3"/>
  <c r="Z319" i="3"/>
  <c r="AA319" i="3"/>
  <c r="AB319" i="3"/>
  <c r="AC319" i="3"/>
  <c r="Q320" i="3"/>
  <c r="AG320" i="3" s="1"/>
  <c r="R320" i="3"/>
  <c r="S320" i="3"/>
  <c r="T320" i="3"/>
  <c r="U320" i="3"/>
  <c r="V320" i="3"/>
  <c r="W320" i="3"/>
  <c r="X320" i="3"/>
  <c r="Y320" i="3"/>
  <c r="Z320" i="3"/>
  <c r="AA320" i="3"/>
  <c r="AB320" i="3"/>
  <c r="AC320" i="3"/>
  <c r="Q321" i="3"/>
  <c r="AG321" i="3" s="1"/>
  <c r="R321" i="3"/>
  <c r="S321" i="3"/>
  <c r="T321" i="3"/>
  <c r="U321" i="3"/>
  <c r="V321" i="3"/>
  <c r="W321" i="3"/>
  <c r="X321" i="3"/>
  <c r="Y321" i="3"/>
  <c r="Z321" i="3"/>
  <c r="AA321" i="3"/>
  <c r="AB321" i="3"/>
  <c r="AC321" i="3"/>
  <c r="Q322" i="3"/>
  <c r="AG322" i="3" s="1"/>
  <c r="R322" i="3"/>
  <c r="S322" i="3"/>
  <c r="T322" i="3"/>
  <c r="U322" i="3"/>
  <c r="V322" i="3"/>
  <c r="W322" i="3"/>
  <c r="X322" i="3"/>
  <c r="Y322" i="3"/>
  <c r="Z322" i="3"/>
  <c r="AA322" i="3"/>
  <c r="AB322" i="3"/>
  <c r="AC322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Z2" i="3"/>
  <c r="AA2" i="3"/>
  <c r="AB2" i="3"/>
  <c r="AC2" i="3"/>
  <c r="AD2" i="3"/>
  <c r="R2" i="3"/>
  <c r="S2" i="3"/>
  <c r="T2" i="3"/>
  <c r="U2" i="3"/>
  <c r="V2" i="3"/>
  <c r="W2" i="3"/>
  <c r="X2" i="3"/>
  <c r="Y2" i="3"/>
  <c r="Q2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/>
  <c r="F370" i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/>
  <c r="F1831" i="1" s="1"/>
  <c r="F1832" i="1" s="1"/>
  <c r="F1833" i="1"/>
  <c r="F1834" i="1" s="1"/>
  <c r="F1835" i="1" s="1"/>
  <c r="F1836" i="1" s="1"/>
  <c r="F1837" i="1" s="1"/>
  <c r="F1838" i="1" s="1"/>
  <c r="F1839" i="1" s="1"/>
  <c r="F1840" i="1" s="1"/>
  <c r="F1841" i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/>
  <c r="F2561" i="1"/>
  <c r="F2562" i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/>
  <c r="F3292" i="1"/>
  <c r="F3293" i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/>
  <c r="F4753" i="1"/>
  <c r="F4754" i="1" s="1"/>
  <c r="F4755" i="1" s="1"/>
  <c r="F4756" i="1" s="1"/>
  <c r="F4757" i="1"/>
  <c r="F4758" i="1" s="1"/>
  <c r="F4759" i="1" s="1"/>
  <c r="F4760" i="1" s="1"/>
  <c r="F4761" i="1" s="1"/>
  <c r="F4762" i="1" s="1"/>
  <c r="F4763" i="1" s="1"/>
  <c r="F4764" i="1" s="1"/>
  <c r="F4765" i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3" i="1"/>
  <c r="AF360" i="3" l="1"/>
  <c r="AF344" i="3"/>
  <c r="AF336" i="3"/>
  <c r="AF355" i="3"/>
  <c r="AF347" i="3"/>
  <c r="AF348" i="3"/>
  <c r="AF324" i="3"/>
  <c r="AF359" i="3"/>
  <c r="AF365" i="3"/>
  <c r="AF357" i="3"/>
  <c r="AF341" i="3"/>
  <c r="AE356" i="3"/>
  <c r="AF356" i="3" s="1"/>
  <c r="AE348" i="3"/>
  <c r="AE340" i="3"/>
  <c r="AF340" i="3" s="1"/>
  <c r="AE332" i="3"/>
  <c r="AF332" i="3" s="1"/>
  <c r="AE324" i="3"/>
  <c r="AE366" i="3"/>
  <c r="AE358" i="3"/>
  <c r="AE350" i="3"/>
  <c r="AF350" i="3" s="1"/>
  <c r="AE342" i="3"/>
  <c r="AF342" i="3" s="1"/>
  <c r="AE334" i="3"/>
  <c r="AF366" i="3"/>
  <c r="AF358" i="3"/>
  <c r="AF334" i="3"/>
  <c r="AE361" i="3"/>
  <c r="AE353" i="3"/>
  <c r="AE345" i="3"/>
  <c r="AE337" i="3"/>
  <c r="AE329" i="3"/>
  <c r="AE364" i="3"/>
  <c r="AF364" i="3"/>
  <c r="AE367" i="3"/>
  <c r="AE368" i="3" s="1"/>
  <c r="AE359" i="3"/>
  <c r="AE351" i="3"/>
  <c r="AF351" i="3" s="1"/>
  <c r="AE343" i="3"/>
  <c r="AF343" i="3" s="1"/>
  <c r="AE335" i="3"/>
  <c r="AF335" i="3" s="1"/>
  <c r="AE327" i="3"/>
  <c r="AF327" i="3" s="1"/>
  <c r="AE363" i="3"/>
  <c r="AF363" i="3" s="1"/>
  <c r="AE362" i="3"/>
  <c r="AF362" i="3" s="1"/>
  <c r="AE360" i="3"/>
  <c r="AE355" i="3"/>
  <c r="AE354" i="3"/>
  <c r="AF354" i="3" s="1"/>
  <c r="AE352" i="3"/>
  <c r="AF352" i="3" s="1"/>
  <c r="AE347" i="3"/>
  <c r="AE346" i="3"/>
  <c r="AF346" i="3" s="1"/>
  <c r="AE344" i="3"/>
  <c r="AE339" i="3"/>
  <c r="AF339" i="3" s="1"/>
  <c r="AE338" i="3"/>
  <c r="AF338" i="3" s="1"/>
  <c r="AE336" i="3"/>
  <c r="AE331" i="3"/>
  <c r="AF331" i="3" s="1"/>
  <c r="AE330" i="3"/>
  <c r="AE328" i="3"/>
  <c r="AF328" i="3" s="1"/>
  <c r="AE323" i="3"/>
  <c r="AF323" i="3" s="1"/>
  <c r="AF330" i="3"/>
  <c r="AE365" i="3"/>
  <c r="AE357" i="3"/>
  <c r="AE349" i="3"/>
  <c r="AF349" i="3" s="1"/>
  <c r="AE341" i="3"/>
  <c r="AE333" i="3"/>
  <c r="AF333" i="3" s="1"/>
  <c r="AE325" i="3"/>
  <c r="AF325" i="3" s="1"/>
  <c r="AF361" i="3"/>
  <c r="AF353" i="3"/>
  <c r="AF345" i="3"/>
  <c r="AF337" i="3"/>
  <c r="AF329" i="3"/>
  <c r="AG326" i="3"/>
  <c r="AE326" i="3"/>
  <c r="AF326" i="3" s="1"/>
  <c r="AG360" i="3"/>
  <c r="AG352" i="3"/>
  <c r="AG344" i="3"/>
  <c r="AG336" i="3"/>
  <c r="AG328" i="3"/>
  <c r="AG363" i="3"/>
  <c r="AG355" i="3"/>
  <c r="AG347" i="3"/>
  <c r="AG339" i="3"/>
  <c r="AG331" i="3"/>
  <c r="AG323" i="3"/>
  <c r="AG350" i="3"/>
  <c r="AG361" i="3"/>
  <c r="AG353" i="3"/>
  <c r="AG345" i="3"/>
  <c r="AG337" i="3"/>
  <c r="AG329" i="3"/>
  <c r="AG366" i="3"/>
  <c r="AG342" i="3"/>
  <c r="AG364" i="3"/>
  <c r="AG356" i="3"/>
  <c r="AG348" i="3"/>
  <c r="AG340" i="3"/>
  <c r="AG332" i="3"/>
  <c r="AG324" i="3"/>
  <c r="AG367" i="3"/>
  <c r="AG368" i="3" s="1"/>
  <c r="AG359" i="3"/>
  <c r="AG351" i="3"/>
  <c r="AG343" i="3"/>
  <c r="AG335" i="3"/>
  <c r="AG327" i="3"/>
  <c r="AG358" i="3"/>
  <c r="AG334" i="3"/>
  <c r="AG362" i="3"/>
  <c r="AG354" i="3"/>
  <c r="AG346" i="3"/>
  <c r="AG338" i="3"/>
  <c r="AG330" i="3"/>
  <c r="AG365" i="3"/>
  <c r="AG357" i="3"/>
  <c r="AG349" i="3"/>
  <c r="AG341" i="3"/>
  <c r="AG333" i="3"/>
  <c r="AG325" i="3"/>
  <c r="AF367" i="3" l="1"/>
  <c r="AF368" i="3" s="1"/>
</calcChain>
</file>

<file path=xl/sharedStrings.xml><?xml version="1.0" encoding="utf-8"?>
<sst xmlns="http://schemas.openxmlformats.org/spreadsheetml/2006/main" count="24" uniqueCount="17">
  <si>
    <t>Date</t>
  </si>
  <si>
    <t>USGS 11294000 HIGHLAND C BL SPICER MEADOWS RES CA</t>
  </si>
  <si>
    <t>Day</t>
  </si>
  <si>
    <t>Sum of USGS 11294000 HIGHLAND C BL SPICER MEADOWS RES CA</t>
  </si>
  <si>
    <t>Row Labels</t>
  </si>
  <si>
    <t>Column Labels</t>
  </si>
  <si>
    <t>Median</t>
  </si>
  <si>
    <t>Minimum</t>
  </si>
  <si>
    <t>P25</t>
  </si>
  <si>
    <t>OWY</t>
  </si>
  <si>
    <t>WY</t>
  </si>
  <si>
    <t>WYT</t>
  </si>
  <si>
    <t>WYI</t>
  </si>
  <si>
    <t>Grand Total</t>
  </si>
  <si>
    <t>Average of USGS 11294000 HIGHLAND C BL SPICER MEADOWS RES CA</t>
  </si>
  <si>
    <t>mcm/day</t>
  </si>
  <si>
    <t>wyi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</si>
</sst>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Sheet3!$Q$2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Sheet3!$Q$3:$Q$368</c:f>
              <c:numCache>
                <c:formatCode>General</c:formatCode>
                <c:ptCount val="366"/>
                <c:pt idx="0">
                  <c:v>823</c:v>
                </c:pt>
                <c:pt idx="1">
                  <c:v>516</c:v>
                </c:pt>
                <c:pt idx="2">
                  <c:v>451</c:v>
                </c:pt>
                <c:pt idx="3">
                  <c:v>579</c:v>
                </c:pt>
                <c:pt idx="4">
                  <c:v>570</c:v>
                </c:pt>
                <c:pt idx="5">
                  <c:v>528</c:v>
                </c:pt>
                <c:pt idx="6">
                  <c:v>471</c:v>
                </c:pt>
                <c:pt idx="7">
                  <c:v>469</c:v>
                </c:pt>
                <c:pt idx="8">
                  <c:v>515</c:v>
                </c:pt>
                <c:pt idx="9">
                  <c:v>372</c:v>
                </c:pt>
                <c:pt idx="10">
                  <c:v>443</c:v>
                </c:pt>
                <c:pt idx="11">
                  <c:v>499</c:v>
                </c:pt>
                <c:pt idx="12">
                  <c:v>500</c:v>
                </c:pt>
                <c:pt idx="13">
                  <c:v>467</c:v>
                </c:pt>
                <c:pt idx="14">
                  <c:v>333</c:v>
                </c:pt>
                <c:pt idx="15">
                  <c:v>233</c:v>
                </c:pt>
                <c:pt idx="16">
                  <c:v>232</c:v>
                </c:pt>
                <c:pt idx="17">
                  <c:v>232</c:v>
                </c:pt>
                <c:pt idx="18">
                  <c:v>192</c:v>
                </c:pt>
                <c:pt idx="19">
                  <c:v>153</c:v>
                </c:pt>
                <c:pt idx="20">
                  <c:v>154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152</c:v>
                </c:pt>
                <c:pt idx="27">
                  <c:v>152</c:v>
                </c:pt>
                <c:pt idx="28">
                  <c:v>166</c:v>
                </c:pt>
                <c:pt idx="29">
                  <c:v>183</c:v>
                </c:pt>
                <c:pt idx="30">
                  <c:v>192</c:v>
                </c:pt>
                <c:pt idx="31">
                  <c:v>203</c:v>
                </c:pt>
                <c:pt idx="32">
                  <c:v>225</c:v>
                </c:pt>
                <c:pt idx="33">
                  <c:v>259</c:v>
                </c:pt>
                <c:pt idx="34">
                  <c:v>212</c:v>
                </c:pt>
                <c:pt idx="35">
                  <c:v>171</c:v>
                </c:pt>
                <c:pt idx="36">
                  <c:v>161</c:v>
                </c:pt>
                <c:pt idx="37">
                  <c:v>161</c:v>
                </c:pt>
                <c:pt idx="38">
                  <c:v>117</c:v>
                </c:pt>
                <c:pt idx="39">
                  <c:v>121</c:v>
                </c:pt>
                <c:pt idx="40">
                  <c:v>274</c:v>
                </c:pt>
                <c:pt idx="41">
                  <c:v>218</c:v>
                </c:pt>
                <c:pt idx="42">
                  <c:v>100</c:v>
                </c:pt>
                <c:pt idx="43">
                  <c:v>102</c:v>
                </c:pt>
                <c:pt idx="44">
                  <c:v>102</c:v>
                </c:pt>
                <c:pt idx="45">
                  <c:v>105</c:v>
                </c:pt>
                <c:pt idx="46">
                  <c:v>89</c:v>
                </c:pt>
                <c:pt idx="47">
                  <c:v>79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101</c:v>
                </c:pt>
                <c:pt idx="62">
                  <c:v>102</c:v>
                </c:pt>
                <c:pt idx="63">
                  <c:v>101</c:v>
                </c:pt>
                <c:pt idx="64">
                  <c:v>101</c:v>
                </c:pt>
                <c:pt idx="65">
                  <c:v>158</c:v>
                </c:pt>
                <c:pt idx="66">
                  <c:v>204</c:v>
                </c:pt>
                <c:pt idx="67">
                  <c:v>137</c:v>
                </c:pt>
                <c:pt idx="68">
                  <c:v>81</c:v>
                </c:pt>
                <c:pt idx="69">
                  <c:v>85</c:v>
                </c:pt>
                <c:pt idx="70">
                  <c:v>106</c:v>
                </c:pt>
                <c:pt idx="71">
                  <c:v>118</c:v>
                </c:pt>
                <c:pt idx="72">
                  <c:v>112</c:v>
                </c:pt>
                <c:pt idx="73">
                  <c:v>112</c:v>
                </c:pt>
                <c:pt idx="74">
                  <c:v>105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102</c:v>
                </c:pt>
                <c:pt idx="96">
                  <c:v>102</c:v>
                </c:pt>
                <c:pt idx="97">
                  <c:v>101</c:v>
                </c:pt>
                <c:pt idx="98">
                  <c:v>104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106</c:v>
                </c:pt>
                <c:pt idx="104">
                  <c:v>106</c:v>
                </c:pt>
                <c:pt idx="105">
                  <c:v>106</c:v>
                </c:pt>
                <c:pt idx="106">
                  <c:v>103</c:v>
                </c:pt>
                <c:pt idx="107">
                  <c:v>78</c:v>
                </c:pt>
                <c:pt idx="108">
                  <c:v>68</c:v>
                </c:pt>
                <c:pt idx="109">
                  <c:v>28</c:v>
                </c:pt>
                <c:pt idx="110">
                  <c:v>30</c:v>
                </c:pt>
                <c:pt idx="111">
                  <c:v>28</c:v>
                </c:pt>
                <c:pt idx="112">
                  <c:v>21</c:v>
                </c:pt>
                <c:pt idx="113">
                  <c:v>28</c:v>
                </c:pt>
                <c:pt idx="114">
                  <c:v>31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22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28</c:v>
                </c:pt>
                <c:pt idx="234">
                  <c:v>142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53</c:v>
                </c:pt>
                <c:pt idx="248">
                  <c:v>61</c:v>
                </c:pt>
                <c:pt idx="249">
                  <c:v>53</c:v>
                </c:pt>
                <c:pt idx="250">
                  <c:v>54</c:v>
                </c:pt>
                <c:pt idx="251">
                  <c:v>30</c:v>
                </c:pt>
                <c:pt idx="252">
                  <c:v>30</c:v>
                </c:pt>
                <c:pt idx="253">
                  <c:v>51</c:v>
                </c:pt>
                <c:pt idx="254">
                  <c:v>70</c:v>
                </c:pt>
                <c:pt idx="255">
                  <c:v>79</c:v>
                </c:pt>
                <c:pt idx="256">
                  <c:v>314</c:v>
                </c:pt>
                <c:pt idx="257">
                  <c:v>684</c:v>
                </c:pt>
                <c:pt idx="258">
                  <c:v>727</c:v>
                </c:pt>
                <c:pt idx="259">
                  <c:v>341</c:v>
                </c:pt>
                <c:pt idx="260">
                  <c:v>145</c:v>
                </c:pt>
                <c:pt idx="261">
                  <c:v>122</c:v>
                </c:pt>
                <c:pt idx="262">
                  <c:v>121</c:v>
                </c:pt>
                <c:pt idx="263">
                  <c:v>121</c:v>
                </c:pt>
                <c:pt idx="264">
                  <c:v>231</c:v>
                </c:pt>
                <c:pt idx="265">
                  <c:v>277</c:v>
                </c:pt>
                <c:pt idx="266">
                  <c:v>194</c:v>
                </c:pt>
                <c:pt idx="267">
                  <c:v>137</c:v>
                </c:pt>
                <c:pt idx="268">
                  <c:v>130</c:v>
                </c:pt>
                <c:pt idx="269">
                  <c:v>323</c:v>
                </c:pt>
                <c:pt idx="270">
                  <c:v>760</c:v>
                </c:pt>
                <c:pt idx="271">
                  <c:v>699</c:v>
                </c:pt>
                <c:pt idx="272">
                  <c:v>584</c:v>
                </c:pt>
                <c:pt idx="273">
                  <c:v>386</c:v>
                </c:pt>
                <c:pt idx="274">
                  <c:v>158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157</c:v>
                </c:pt>
                <c:pt idx="281">
                  <c:v>156</c:v>
                </c:pt>
                <c:pt idx="282">
                  <c:v>160</c:v>
                </c:pt>
                <c:pt idx="283">
                  <c:v>163</c:v>
                </c:pt>
                <c:pt idx="284">
                  <c:v>165</c:v>
                </c:pt>
                <c:pt idx="285">
                  <c:v>160</c:v>
                </c:pt>
                <c:pt idx="286">
                  <c:v>161</c:v>
                </c:pt>
                <c:pt idx="287">
                  <c:v>161</c:v>
                </c:pt>
                <c:pt idx="288">
                  <c:v>161</c:v>
                </c:pt>
                <c:pt idx="289">
                  <c:v>161</c:v>
                </c:pt>
                <c:pt idx="290">
                  <c:v>161</c:v>
                </c:pt>
                <c:pt idx="291">
                  <c:v>161</c:v>
                </c:pt>
                <c:pt idx="292">
                  <c:v>257</c:v>
                </c:pt>
                <c:pt idx="293">
                  <c:v>671</c:v>
                </c:pt>
                <c:pt idx="294">
                  <c:v>437</c:v>
                </c:pt>
                <c:pt idx="295">
                  <c:v>161</c:v>
                </c:pt>
                <c:pt idx="296">
                  <c:v>163</c:v>
                </c:pt>
                <c:pt idx="297">
                  <c:v>441</c:v>
                </c:pt>
                <c:pt idx="298">
                  <c:v>554</c:v>
                </c:pt>
                <c:pt idx="299">
                  <c:v>470</c:v>
                </c:pt>
                <c:pt idx="300">
                  <c:v>431</c:v>
                </c:pt>
                <c:pt idx="301">
                  <c:v>295</c:v>
                </c:pt>
                <c:pt idx="302">
                  <c:v>360</c:v>
                </c:pt>
                <c:pt idx="303">
                  <c:v>524</c:v>
                </c:pt>
                <c:pt idx="304">
                  <c:v>761</c:v>
                </c:pt>
                <c:pt idx="305">
                  <c:v>800</c:v>
                </c:pt>
                <c:pt idx="306">
                  <c:v>795</c:v>
                </c:pt>
                <c:pt idx="307">
                  <c:v>498</c:v>
                </c:pt>
                <c:pt idx="308">
                  <c:v>304</c:v>
                </c:pt>
                <c:pt idx="309">
                  <c:v>420</c:v>
                </c:pt>
                <c:pt idx="310">
                  <c:v>566</c:v>
                </c:pt>
                <c:pt idx="311">
                  <c:v>379</c:v>
                </c:pt>
                <c:pt idx="312">
                  <c:v>242</c:v>
                </c:pt>
                <c:pt idx="313">
                  <c:v>203</c:v>
                </c:pt>
                <c:pt idx="314">
                  <c:v>201</c:v>
                </c:pt>
                <c:pt idx="315">
                  <c:v>246</c:v>
                </c:pt>
                <c:pt idx="316">
                  <c:v>367</c:v>
                </c:pt>
                <c:pt idx="317">
                  <c:v>500</c:v>
                </c:pt>
                <c:pt idx="318">
                  <c:v>377</c:v>
                </c:pt>
                <c:pt idx="319">
                  <c:v>499</c:v>
                </c:pt>
                <c:pt idx="320">
                  <c:v>600</c:v>
                </c:pt>
                <c:pt idx="321">
                  <c:v>443</c:v>
                </c:pt>
                <c:pt idx="322">
                  <c:v>334</c:v>
                </c:pt>
                <c:pt idx="323">
                  <c:v>221</c:v>
                </c:pt>
                <c:pt idx="324">
                  <c:v>202</c:v>
                </c:pt>
                <c:pt idx="325">
                  <c:v>332</c:v>
                </c:pt>
                <c:pt idx="326">
                  <c:v>630</c:v>
                </c:pt>
                <c:pt idx="327">
                  <c:v>772</c:v>
                </c:pt>
                <c:pt idx="328">
                  <c:v>540</c:v>
                </c:pt>
                <c:pt idx="329">
                  <c:v>358</c:v>
                </c:pt>
                <c:pt idx="330">
                  <c:v>431</c:v>
                </c:pt>
                <c:pt idx="331">
                  <c:v>494</c:v>
                </c:pt>
                <c:pt idx="332">
                  <c:v>539</c:v>
                </c:pt>
                <c:pt idx="333">
                  <c:v>305</c:v>
                </c:pt>
                <c:pt idx="334">
                  <c:v>202</c:v>
                </c:pt>
                <c:pt idx="335">
                  <c:v>203</c:v>
                </c:pt>
                <c:pt idx="336">
                  <c:v>201</c:v>
                </c:pt>
                <c:pt idx="337">
                  <c:v>201</c:v>
                </c:pt>
                <c:pt idx="338">
                  <c:v>200</c:v>
                </c:pt>
                <c:pt idx="339">
                  <c:v>201</c:v>
                </c:pt>
                <c:pt idx="340">
                  <c:v>201</c:v>
                </c:pt>
                <c:pt idx="341">
                  <c:v>269</c:v>
                </c:pt>
                <c:pt idx="342">
                  <c:v>314</c:v>
                </c:pt>
                <c:pt idx="343">
                  <c:v>252</c:v>
                </c:pt>
                <c:pt idx="344">
                  <c:v>371</c:v>
                </c:pt>
                <c:pt idx="345">
                  <c:v>403</c:v>
                </c:pt>
                <c:pt idx="346">
                  <c:v>379</c:v>
                </c:pt>
                <c:pt idx="347">
                  <c:v>378</c:v>
                </c:pt>
                <c:pt idx="348">
                  <c:v>701</c:v>
                </c:pt>
                <c:pt idx="349">
                  <c:v>794</c:v>
                </c:pt>
                <c:pt idx="350">
                  <c:v>614</c:v>
                </c:pt>
                <c:pt idx="351">
                  <c:v>450</c:v>
                </c:pt>
                <c:pt idx="352">
                  <c:v>619</c:v>
                </c:pt>
                <c:pt idx="353">
                  <c:v>727</c:v>
                </c:pt>
                <c:pt idx="354">
                  <c:v>558</c:v>
                </c:pt>
                <c:pt idx="355">
                  <c:v>447</c:v>
                </c:pt>
                <c:pt idx="356">
                  <c:v>293</c:v>
                </c:pt>
                <c:pt idx="357">
                  <c:v>164</c:v>
                </c:pt>
                <c:pt idx="358">
                  <c:v>165</c:v>
                </c:pt>
                <c:pt idx="359">
                  <c:v>166</c:v>
                </c:pt>
                <c:pt idx="360">
                  <c:v>194</c:v>
                </c:pt>
                <c:pt idx="361">
                  <c:v>192</c:v>
                </c:pt>
                <c:pt idx="362">
                  <c:v>170</c:v>
                </c:pt>
                <c:pt idx="363">
                  <c:v>164</c:v>
                </c:pt>
                <c:pt idx="364">
                  <c:v>164</c:v>
                </c:pt>
                <c:pt idx="36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1-4223-9A06-50C0A565548B}"/>
            </c:ext>
          </c:extLst>
        </c:ser>
        <c:ser>
          <c:idx val="1"/>
          <c:order val="1"/>
          <c:tx>
            <c:strRef>
              <c:f>Sheet3!$R$2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Sheet3!$R$3:$R$368</c:f>
              <c:numCache>
                <c:formatCode>General</c:formatCode>
                <c:ptCount val="366"/>
                <c:pt idx="0">
                  <c:v>215</c:v>
                </c:pt>
                <c:pt idx="1">
                  <c:v>318</c:v>
                </c:pt>
                <c:pt idx="2">
                  <c:v>271</c:v>
                </c:pt>
                <c:pt idx="3">
                  <c:v>224</c:v>
                </c:pt>
                <c:pt idx="4">
                  <c:v>225</c:v>
                </c:pt>
                <c:pt idx="5">
                  <c:v>225</c:v>
                </c:pt>
                <c:pt idx="6">
                  <c:v>211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169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167</c:v>
                </c:pt>
                <c:pt idx="15">
                  <c:v>196</c:v>
                </c:pt>
                <c:pt idx="16">
                  <c:v>265</c:v>
                </c:pt>
                <c:pt idx="17">
                  <c:v>301</c:v>
                </c:pt>
                <c:pt idx="18">
                  <c:v>300</c:v>
                </c:pt>
                <c:pt idx="19">
                  <c:v>298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299</c:v>
                </c:pt>
                <c:pt idx="25">
                  <c:v>299</c:v>
                </c:pt>
                <c:pt idx="26">
                  <c:v>279</c:v>
                </c:pt>
                <c:pt idx="27">
                  <c:v>248</c:v>
                </c:pt>
                <c:pt idx="28">
                  <c:v>249</c:v>
                </c:pt>
                <c:pt idx="29">
                  <c:v>184</c:v>
                </c:pt>
                <c:pt idx="30">
                  <c:v>135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163</c:v>
                </c:pt>
                <c:pt idx="44">
                  <c:v>272</c:v>
                </c:pt>
                <c:pt idx="45">
                  <c:v>462</c:v>
                </c:pt>
                <c:pt idx="46">
                  <c:v>479</c:v>
                </c:pt>
                <c:pt idx="47">
                  <c:v>433</c:v>
                </c:pt>
                <c:pt idx="48">
                  <c:v>433</c:v>
                </c:pt>
                <c:pt idx="49">
                  <c:v>338</c:v>
                </c:pt>
                <c:pt idx="50">
                  <c:v>316</c:v>
                </c:pt>
                <c:pt idx="51">
                  <c:v>389</c:v>
                </c:pt>
                <c:pt idx="52">
                  <c:v>388</c:v>
                </c:pt>
                <c:pt idx="53">
                  <c:v>387</c:v>
                </c:pt>
                <c:pt idx="54">
                  <c:v>388</c:v>
                </c:pt>
                <c:pt idx="55">
                  <c:v>387</c:v>
                </c:pt>
                <c:pt idx="56">
                  <c:v>455</c:v>
                </c:pt>
                <c:pt idx="57">
                  <c:v>365</c:v>
                </c:pt>
                <c:pt idx="58">
                  <c:v>289</c:v>
                </c:pt>
                <c:pt idx="59">
                  <c:v>250</c:v>
                </c:pt>
                <c:pt idx="60">
                  <c:v>247</c:v>
                </c:pt>
                <c:pt idx="61">
                  <c:v>100</c:v>
                </c:pt>
                <c:pt idx="62">
                  <c:v>116</c:v>
                </c:pt>
                <c:pt idx="63">
                  <c:v>524</c:v>
                </c:pt>
                <c:pt idx="64">
                  <c:v>678</c:v>
                </c:pt>
                <c:pt idx="65">
                  <c:v>551</c:v>
                </c:pt>
                <c:pt idx="66">
                  <c:v>470</c:v>
                </c:pt>
                <c:pt idx="67">
                  <c:v>498</c:v>
                </c:pt>
                <c:pt idx="68">
                  <c:v>606</c:v>
                </c:pt>
                <c:pt idx="69">
                  <c:v>781</c:v>
                </c:pt>
                <c:pt idx="70">
                  <c:v>778</c:v>
                </c:pt>
                <c:pt idx="71">
                  <c:v>525</c:v>
                </c:pt>
                <c:pt idx="72">
                  <c:v>641</c:v>
                </c:pt>
                <c:pt idx="73">
                  <c:v>604</c:v>
                </c:pt>
                <c:pt idx="74">
                  <c:v>437</c:v>
                </c:pt>
                <c:pt idx="75">
                  <c:v>279</c:v>
                </c:pt>
                <c:pt idx="76">
                  <c:v>280</c:v>
                </c:pt>
                <c:pt idx="77">
                  <c:v>280</c:v>
                </c:pt>
                <c:pt idx="78">
                  <c:v>281</c:v>
                </c:pt>
                <c:pt idx="79">
                  <c:v>284</c:v>
                </c:pt>
                <c:pt idx="80">
                  <c:v>283</c:v>
                </c:pt>
                <c:pt idx="81">
                  <c:v>212</c:v>
                </c:pt>
                <c:pt idx="82">
                  <c:v>166</c:v>
                </c:pt>
                <c:pt idx="83">
                  <c:v>155</c:v>
                </c:pt>
                <c:pt idx="84">
                  <c:v>134</c:v>
                </c:pt>
                <c:pt idx="85">
                  <c:v>134</c:v>
                </c:pt>
                <c:pt idx="86">
                  <c:v>126</c:v>
                </c:pt>
                <c:pt idx="87">
                  <c:v>114</c:v>
                </c:pt>
                <c:pt idx="88">
                  <c:v>114</c:v>
                </c:pt>
                <c:pt idx="89">
                  <c:v>123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133</c:v>
                </c:pt>
                <c:pt idx="97">
                  <c:v>134</c:v>
                </c:pt>
                <c:pt idx="98">
                  <c:v>134</c:v>
                </c:pt>
                <c:pt idx="99">
                  <c:v>131</c:v>
                </c:pt>
                <c:pt idx="100">
                  <c:v>117</c:v>
                </c:pt>
                <c:pt idx="101">
                  <c:v>108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102</c:v>
                </c:pt>
                <c:pt idx="122">
                  <c:v>94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157</c:v>
                </c:pt>
                <c:pt idx="131">
                  <c:v>216</c:v>
                </c:pt>
                <c:pt idx="132">
                  <c:v>94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90</c:v>
                </c:pt>
                <c:pt idx="140">
                  <c:v>91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92</c:v>
                </c:pt>
                <c:pt idx="145">
                  <c:v>92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91</c:v>
                </c:pt>
                <c:pt idx="153">
                  <c:v>91</c:v>
                </c:pt>
                <c:pt idx="154">
                  <c:v>73</c:v>
                </c:pt>
                <c:pt idx="155">
                  <c:v>31</c:v>
                </c:pt>
                <c:pt idx="156">
                  <c:v>22</c:v>
                </c:pt>
                <c:pt idx="157">
                  <c:v>21</c:v>
                </c:pt>
                <c:pt idx="158">
                  <c:v>21</c:v>
                </c:pt>
                <c:pt idx="159">
                  <c:v>22</c:v>
                </c:pt>
                <c:pt idx="160">
                  <c:v>21</c:v>
                </c:pt>
                <c:pt idx="161">
                  <c:v>20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20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31</c:v>
                </c:pt>
                <c:pt idx="238">
                  <c:v>41</c:v>
                </c:pt>
                <c:pt idx="239">
                  <c:v>53</c:v>
                </c:pt>
                <c:pt idx="240">
                  <c:v>74</c:v>
                </c:pt>
                <c:pt idx="241">
                  <c:v>80</c:v>
                </c:pt>
                <c:pt idx="242">
                  <c:v>94</c:v>
                </c:pt>
                <c:pt idx="243">
                  <c:v>104</c:v>
                </c:pt>
                <c:pt idx="244">
                  <c:v>102</c:v>
                </c:pt>
                <c:pt idx="245">
                  <c:v>102</c:v>
                </c:pt>
                <c:pt idx="246">
                  <c:v>111</c:v>
                </c:pt>
                <c:pt idx="247">
                  <c:v>131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132</c:v>
                </c:pt>
                <c:pt idx="252">
                  <c:v>133</c:v>
                </c:pt>
                <c:pt idx="253">
                  <c:v>142</c:v>
                </c:pt>
                <c:pt idx="254">
                  <c:v>145</c:v>
                </c:pt>
                <c:pt idx="255">
                  <c:v>144</c:v>
                </c:pt>
                <c:pt idx="256">
                  <c:v>145</c:v>
                </c:pt>
                <c:pt idx="257">
                  <c:v>144</c:v>
                </c:pt>
                <c:pt idx="258">
                  <c:v>144</c:v>
                </c:pt>
                <c:pt idx="259">
                  <c:v>145</c:v>
                </c:pt>
                <c:pt idx="260">
                  <c:v>152</c:v>
                </c:pt>
                <c:pt idx="261">
                  <c:v>153</c:v>
                </c:pt>
                <c:pt idx="262">
                  <c:v>153</c:v>
                </c:pt>
                <c:pt idx="263">
                  <c:v>154</c:v>
                </c:pt>
                <c:pt idx="264">
                  <c:v>153</c:v>
                </c:pt>
                <c:pt idx="265">
                  <c:v>153</c:v>
                </c:pt>
                <c:pt idx="266">
                  <c:v>153</c:v>
                </c:pt>
                <c:pt idx="267">
                  <c:v>153</c:v>
                </c:pt>
                <c:pt idx="268">
                  <c:v>157</c:v>
                </c:pt>
                <c:pt idx="269">
                  <c:v>157</c:v>
                </c:pt>
                <c:pt idx="270">
                  <c:v>156</c:v>
                </c:pt>
                <c:pt idx="271">
                  <c:v>159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173</c:v>
                </c:pt>
                <c:pt idx="276">
                  <c:v>165</c:v>
                </c:pt>
                <c:pt idx="277">
                  <c:v>160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158</c:v>
                </c:pt>
                <c:pt idx="282">
                  <c:v>159</c:v>
                </c:pt>
                <c:pt idx="283">
                  <c:v>158</c:v>
                </c:pt>
                <c:pt idx="284">
                  <c:v>161</c:v>
                </c:pt>
                <c:pt idx="285">
                  <c:v>163</c:v>
                </c:pt>
                <c:pt idx="286">
                  <c:v>163</c:v>
                </c:pt>
                <c:pt idx="287">
                  <c:v>162</c:v>
                </c:pt>
                <c:pt idx="288">
                  <c:v>162</c:v>
                </c:pt>
                <c:pt idx="289">
                  <c:v>163</c:v>
                </c:pt>
                <c:pt idx="290">
                  <c:v>163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164</c:v>
                </c:pt>
                <c:pt idx="295">
                  <c:v>165</c:v>
                </c:pt>
                <c:pt idx="296">
                  <c:v>164</c:v>
                </c:pt>
                <c:pt idx="297">
                  <c:v>194</c:v>
                </c:pt>
                <c:pt idx="298">
                  <c:v>212</c:v>
                </c:pt>
                <c:pt idx="299">
                  <c:v>189</c:v>
                </c:pt>
                <c:pt idx="300">
                  <c:v>167</c:v>
                </c:pt>
                <c:pt idx="301">
                  <c:v>167</c:v>
                </c:pt>
                <c:pt idx="302">
                  <c:v>163</c:v>
                </c:pt>
                <c:pt idx="303">
                  <c:v>161</c:v>
                </c:pt>
                <c:pt idx="304">
                  <c:v>161</c:v>
                </c:pt>
                <c:pt idx="305">
                  <c:v>162</c:v>
                </c:pt>
                <c:pt idx="306">
                  <c:v>161</c:v>
                </c:pt>
                <c:pt idx="307">
                  <c:v>161</c:v>
                </c:pt>
                <c:pt idx="308">
                  <c:v>161</c:v>
                </c:pt>
                <c:pt idx="309">
                  <c:v>161</c:v>
                </c:pt>
                <c:pt idx="310">
                  <c:v>162</c:v>
                </c:pt>
                <c:pt idx="311">
                  <c:v>193</c:v>
                </c:pt>
                <c:pt idx="312">
                  <c:v>232</c:v>
                </c:pt>
                <c:pt idx="313">
                  <c:v>163</c:v>
                </c:pt>
                <c:pt idx="314">
                  <c:v>161</c:v>
                </c:pt>
                <c:pt idx="315">
                  <c:v>161</c:v>
                </c:pt>
                <c:pt idx="316">
                  <c:v>161</c:v>
                </c:pt>
                <c:pt idx="317">
                  <c:v>161</c:v>
                </c:pt>
                <c:pt idx="318">
                  <c:v>161</c:v>
                </c:pt>
                <c:pt idx="319">
                  <c:v>162</c:v>
                </c:pt>
                <c:pt idx="320">
                  <c:v>181</c:v>
                </c:pt>
                <c:pt idx="321">
                  <c:v>262</c:v>
                </c:pt>
                <c:pt idx="322">
                  <c:v>302</c:v>
                </c:pt>
                <c:pt idx="323">
                  <c:v>220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162</c:v>
                </c:pt>
                <c:pt idx="328">
                  <c:v>162</c:v>
                </c:pt>
                <c:pt idx="329">
                  <c:v>162</c:v>
                </c:pt>
                <c:pt idx="330">
                  <c:v>162</c:v>
                </c:pt>
                <c:pt idx="331">
                  <c:v>162</c:v>
                </c:pt>
                <c:pt idx="332">
                  <c:v>162</c:v>
                </c:pt>
                <c:pt idx="333">
                  <c:v>162</c:v>
                </c:pt>
                <c:pt idx="334">
                  <c:v>162</c:v>
                </c:pt>
                <c:pt idx="335">
                  <c:v>161</c:v>
                </c:pt>
                <c:pt idx="336">
                  <c:v>161</c:v>
                </c:pt>
                <c:pt idx="337">
                  <c:v>161</c:v>
                </c:pt>
                <c:pt idx="338">
                  <c:v>161</c:v>
                </c:pt>
                <c:pt idx="339">
                  <c:v>160</c:v>
                </c:pt>
                <c:pt idx="340">
                  <c:v>162</c:v>
                </c:pt>
                <c:pt idx="341">
                  <c:v>160</c:v>
                </c:pt>
                <c:pt idx="342">
                  <c:v>160</c:v>
                </c:pt>
                <c:pt idx="343">
                  <c:v>161</c:v>
                </c:pt>
                <c:pt idx="344">
                  <c:v>162</c:v>
                </c:pt>
                <c:pt idx="345">
                  <c:v>162</c:v>
                </c:pt>
                <c:pt idx="346">
                  <c:v>161</c:v>
                </c:pt>
                <c:pt idx="347">
                  <c:v>161</c:v>
                </c:pt>
                <c:pt idx="348">
                  <c:v>161</c:v>
                </c:pt>
                <c:pt idx="349">
                  <c:v>161</c:v>
                </c:pt>
                <c:pt idx="350">
                  <c:v>161</c:v>
                </c:pt>
                <c:pt idx="351">
                  <c:v>161</c:v>
                </c:pt>
                <c:pt idx="352">
                  <c:v>161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159</c:v>
                </c:pt>
                <c:pt idx="359">
                  <c:v>160</c:v>
                </c:pt>
                <c:pt idx="360">
                  <c:v>160</c:v>
                </c:pt>
                <c:pt idx="361">
                  <c:v>162</c:v>
                </c:pt>
                <c:pt idx="362">
                  <c:v>162</c:v>
                </c:pt>
                <c:pt idx="363">
                  <c:v>164</c:v>
                </c:pt>
                <c:pt idx="364">
                  <c:v>166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1-4223-9A06-50C0A565548B}"/>
            </c:ext>
          </c:extLst>
        </c:ser>
        <c:ser>
          <c:idx val="2"/>
          <c:order val="2"/>
          <c:tx>
            <c:strRef>
              <c:f>Sheet3!$S$2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Sheet3!$S$3:$S$368</c:f>
              <c:numCache>
                <c:formatCode>General</c:formatCode>
                <c:ptCount val="366"/>
                <c:pt idx="0">
                  <c:v>166</c:v>
                </c:pt>
                <c:pt idx="1">
                  <c:v>166</c:v>
                </c:pt>
                <c:pt idx="2">
                  <c:v>165</c:v>
                </c:pt>
                <c:pt idx="3">
                  <c:v>164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163</c:v>
                </c:pt>
                <c:pt idx="14">
                  <c:v>163</c:v>
                </c:pt>
                <c:pt idx="15">
                  <c:v>162</c:v>
                </c:pt>
                <c:pt idx="16">
                  <c:v>162</c:v>
                </c:pt>
                <c:pt idx="17">
                  <c:v>163</c:v>
                </c:pt>
                <c:pt idx="18">
                  <c:v>163</c:v>
                </c:pt>
                <c:pt idx="19">
                  <c:v>162</c:v>
                </c:pt>
                <c:pt idx="20">
                  <c:v>162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119</c:v>
                </c:pt>
                <c:pt idx="34">
                  <c:v>116</c:v>
                </c:pt>
                <c:pt idx="35">
                  <c:v>115</c:v>
                </c:pt>
                <c:pt idx="36">
                  <c:v>117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115</c:v>
                </c:pt>
                <c:pt idx="43">
                  <c:v>116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117</c:v>
                </c:pt>
                <c:pt idx="54">
                  <c:v>73</c:v>
                </c:pt>
                <c:pt idx="55">
                  <c:v>58</c:v>
                </c:pt>
                <c:pt idx="56">
                  <c:v>101</c:v>
                </c:pt>
                <c:pt idx="57">
                  <c:v>102</c:v>
                </c:pt>
                <c:pt idx="58">
                  <c:v>102</c:v>
                </c:pt>
                <c:pt idx="59">
                  <c:v>127</c:v>
                </c:pt>
                <c:pt idx="60">
                  <c:v>134</c:v>
                </c:pt>
                <c:pt idx="61">
                  <c:v>112</c:v>
                </c:pt>
                <c:pt idx="62">
                  <c:v>69</c:v>
                </c:pt>
                <c:pt idx="63">
                  <c:v>64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74</c:v>
                </c:pt>
                <c:pt idx="72">
                  <c:v>74</c:v>
                </c:pt>
                <c:pt idx="73">
                  <c:v>75</c:v>
                </c:pt>
                <c:pt idx="74">
                  <c:v>77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73</c:v>
                </c:pt>
                <c:pt idx="82">
                  <c:v>74</c:v>
                </c:pt>
                <c:pt idx="83">
                  <c:v>74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57</c:v>
                </c:pt>
                <c:pt idx="88">
                  <c:v>39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28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26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36</c:v>
                </c:pt>
                <c:pt idx="115">
                  <c:v>40</c:v>
                </c:pt>
                <c:pt idx="116">
                  <c:v>39</c:v>
                </c:pt>
                <c:pt idx="117">
                  <c:v>40</c:v>
                </c:pt>
                <c:pt idx="118">
                  <c:v>39</c:v>
                </c:pt>
                <c:pt idx="119">
                  <c:v>48</c:v>
                </c:pt>
                <c:pt idx="120">
                  <c:v>57</c:v>
                </c:pt>
                <c:pt idx="121">
                  <c:v>60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56</c:v>
                </c:pt>
                <c:pt idx="130">
                  <c:v>35</c:v>
                </c:pt>
                <c:pt idx="131">
                  <c:v>29</c:v>
                </c:pt>
                <c:pt idx="132">
                  <c:v>29</c:v>
                </c:pt>
                <c:pt idx="133">
                  <c:v>26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23</c:v>
                </c:pt>
                <c:pt idx="241">
                  <c:v>49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53</c:v>
                </c:pt>
                <c:pt idx="247">
                  <c:v>50</c:v>
                </c:pt>
                <c:pt idx="248">
                  <c:v>51</c:v>
                </c:pt>
                <c:pt idx="249">
                  <c:v>52</c:v>
                </c:pt>
                <c:pt idx="250">
                  <c:v>53</c:v>
                </c:pt>
                <c:pt idx="251">
                  <c:v>75</c:v>
                </c:pt>
                <c:pt idx="252">
                  <c:v>80</c:v>
                </c:pt>
                <c:pt idx="253">
                  <c:v>91</c:v>
                </c:pt>
                <c:pt idx="254">
                  <c:v>100</c:v>
                </c:pt>
                <c:pt idx="255">
                  <c:v>106</c:v>
                </c:pt>
                <c:pt idx="256">
                  <c:v>111</c:v>
                </c:pt>
                <c:pt idx="257">
                  <c:v>107</c:v>
                </c:pt>
                <c:pt idx="258">
                  <c:v>112</c:v>
                </c:pt>
                <c:pt idx="259">
                  <c:v>128</c:v>
                </c:pt>
                <c:pt idx="260">
                  <c:v>128</c:v>
                </c:pt>
                <c:pt idx="261">
                  <c:v>126</c:v>
                </c:pt>
                <c:pt idx="262">
                  <c:v>126</c:v>
                </c:pt>
                <c:pt idx="263">
                  <c:v>134</c:v>
                </c:pt>
                <c:pt idx="264">
                  <c:v>136</c:v>
                </c:pt>
                <c:pt idx="265">
                  <c:v>136</c:v>
                </c:pt>
                <c:pt idx="266">
                  <c:v>140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146</c:v>
                </c:pt>
                <c:pt idx="271">
                  <c:v>147</c:v>
                </c:pt>
                <c:pt idx="272">
                  <c:v>200</c:v>
                </c:pt>
                <c:pt idx="273">
                  <c:v>184</c:v>
                </c:pt>
                <c:pt idx="274">
                  <c:v>148</c:v>
                </c:pt>
                <c:pt idx="275">
                  <c:v>163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204</c:v>
                </c:pt>
                <c:pt idx="281">
                  <c:v>231</c:v>
                </c:pt>
                <c:pt idx="282">
                  <c:v>308</c:v>
                </c:pt>
                <c:pt idx="283">
                  <c:v>364</c:v>
                </c:pt>
                <c:pt idx="284">
                  <c:v>364</c:v>
                </c:pt>
                <c:pt idx="285">
                  <c:v>262</c:v>
                </c:pt>
                <c:pt idx="286">
                  <c:v>230</c:v>
                </c:pt>
                <c:pt idx="287">
                  <c:v>194</c:v>
                </c:pt>
                <c:pt idx="288">
                  <c:v>170</c:v>
                </c:pt>
                <c:pt idx="289">
                  <c:v>170</c:v>
                </c:pt>
                <c:pt idx="290">
                  <c:v>170</c:v>
                </c:pt>
                <c:pt idx="291">
                  <c:v>172</c:v>
                </c:pt>
                <c:pt idx="292">
                  <c:v>272</c:v>
                </c:pt>
                <c:pt idx="293">
                  <c:v>294</c:v>
                </c:pt>
                <c:pt idx="294">
                  <c:v>209</c:v>
                </c:pt>
                <c:pt idx="295">
                  <c:v>170</c:v>
                </c:pt>
                <c:pt idx="296">
                  <c:v>168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171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172</c:v>
                </c:pt>
                <c:pt idx="305">
                  <c:v>172</c:v>
                </c:pt>
                <c:pt idx="306">
                  <c:v>172</c:v>
                </c:pt>
                <c:pt idx="307">
                  <c:v>171</c:v>
                </c:pt>
                <c:pt idx="308">
                  <c:v>170</c:v>
                </c:pt>
                <c:pt idx="309">
                  <c:v>170</c:v>
                </c:pt>
                <c:pt idx="310">
                  <c:v>170</c:v>
                </c:pt>
                <c:pt idx="311">
                  <c:v>171</c:v>
                </c:pt>
                <c:pt idx="312">
                  <c:v>173</c:v>
                </c:pt>
                <c:pt idx="313">
                  <c:v>170</c:v>
                </c:pt>
                <c:pt idx="314">
                  <c:v>191</c:v>
                </c:pt>
                <c:pt idx="315">
                  <c:v>285</c:v>
                </c:pt>
                <c:pt idx="316">
                  <c:v>345</c:v>
                </c:pt>
                <c:pt idx="317">
                  <c:v>306</c:v>
                </c:pt>
                <c:pt idx="318">
                  <c:v>227</c:v>
                </c:pt>
                <c:pt idx="319">
                  <c:v>170</c:v>
                </c:pt>
                <c:pt idx="320">
                  <c:v>170</c:v>
                </c:pt>
                <c:pt idx="321">
                  <c:v>171</c:v>
                </c:pt>
                <c:pt idx="322">
                  <c:v>170</c:v>
                </c:pt>
                <c:pt idx="323">
                  <c:v>172</c:v>
                </c:pt>
                <c:pt idx="324">
                  <c:v>171</c:v>
                </c:pt>
                <c:pt idx="325">
                  <c:v>172</c:v>
                </c:pt>
                <c:pt idx="326">
                  <c:v>171</c:v>
                </c:pt>
                <c:pt idx="327">
                  <c:v>171</c:v>
                </c:pt>
                <c:pt idx="328">
                  <c:v>172</c:v>
                </c:pt>
                <c:pt idx="329">
                  <c:v>171</c:v>
                </c:pt>
                <c:pt idx="330">
                  <c:v>171</c:v>
                </c:pt>
                <c:pt idx="331">
                  <c:v>172</c:v>
                </c:pt>
                <c:pt idx="332">
                  <c:v>241</c:v>
                </c:pt>
                <c:pt idx="333">
                  <c:v>201</c:v>
                </c:pt>
                <c:pt idx="334">
                  <c:v>171</c:v>
                </c:pt>
                <c:pt idx="335">
                  <c:v>171</c:v>
                </c:pt>
                <c:pt idx="336">
                  <c:v>236</c:v>
                </c:pt>
                <c:pt idx="337">
                  <c:v>207</c:v>
                </c:pt>
                <c:pt idx="338">
                  <c:v>171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171</c:v>
                </c:pt>
                <c:pt idx="343">
                  <c:v>170</c:v>
                </c:pt>
                <c:pt idx="344">
                  <c:v>169</c:v>
                </c:pt>
                <c:pt idx="345">
                  <c:v>213</c:v>
                </c:pt>
                <c:pt idx="346">
                  <c:v>250</c:v>
                </c:pt>
                <c:pt idx="347">
                  <c:v>214</c:v>
                </c:pt>
                <c:pt idx="348">
                  <c:v>173</c:v>
                </c:pt>
                <c:pt idx="349">
                  <c:v>176</c:v>
                </c:pt>
                <c:pt idx="350">
                  <c:v>229</c:v>
                </c:pt>
                <c:pt idx="351">
                  <c:v>231</c:v>
                </c:pt>
                <c:pt idx="352">
                  <c:v>230</c:v>
                </c:pt>
                <c:pt idx="353">
                  <c:v>230</c:v>
                </c:pt>
                <c:pt idx="354">
                  <c:v>231</c:v>
                </c:pt>
                <c:pt idx="355">
                  <c:v>245</c:v>
                </c:pt>
                <c:pt idx="356">
                  <c:v>270</c:v>
                </c:pt>
                <c:pt idx="357">
                  <c:v>337</c:v>
                </c:pt>
                <c:pt idx="358">
                  <c:v>364</c:v>
                </c:pt>
                <c:pt idx="359">
                  <c:v>363</c:v>
                </c:pt>
                <c:pt idx="360">
                  <c:v>291</c:v>
                </c:pt>
                <c:pt idx="361">
                  <c:v>180</c:v>
                </c:pt>
                <c:pt idx="362">
                  <c:v>169</c:v>
                </c:pt>
                <c:pt idx="363">
                  <c:v>169</c:v>
                </c:pt>
                <c:pt idx="364">
                  <c:v>169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1-4223-9A06-50C0A565548B}"/>
            </c:ext>
          </c:extLst>
        </c:ser>
        <c:ser>
          <c:idx val="3"/>
          <c:order val="3"/>
          <c:tx>
            <c:strRef>
              <c:f>Sheet3!$T$2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Sheet3!$T$3:$T$368</c:f>
              <c:numCache>
                <c:formatCode>General</c:formatCode>
                <c:ptCount val="366"/>
                <c:pt idx="0">
                  <c:v>171</c:v>
                </c:pt>
                <c:pt idx="1">
                  <c:v>172</c:v>
                </c:pt>
                <c:pt idx="2">
                  <c:v>172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172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172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171</c:v>
                </c:pt>
                <c:pt idx="18">
                  <c:v>215</c:v>
                </c:pt>
                <c:pt idx="19">
                  <c:v>323</c:v>
                </c:pt>
                <c:pt idx="20">
                  <c:v>282</c:v>
                </c:pt>
                <c:pt idx="21">
                  <c:v>210</c:v>
                </c:pt>
                <c:pt idx="22">
                  <c:v>209</c:v>
                </c:pt>
                <c:pt idx="23">
                  <c:v>184</c:v>
                </c:pt>
                <c:pt idx="24">
                  <c:v>171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164</c:v>
                </c:pt>
                <c:pt idx="31">
                  <c:v>116</c:v>
                </c:pt>
                <c:pt idx="32">
                  <c:v>107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75</c:v>
                </c:pt>
                <c:pt idx="39">
                  <c:v>51</c:v>
                </c:pt>
                <c:pt idx="40">
                  <c:v>100</c:v>
                </c:pt>
                <c:pt idx="41">
                  <c:v>103</c:v>
                </c:pt>
                <c:pt idx="42">
                  <c:v>104</c:v>
                </c:pt>
                <c:pt idx="43">
                  <c:v>101</c:v>
                </c:pt>
                <c:pt idx="44">
                  <c:v>90</c:v>
                </c:pt>
                <c:pt idx="45">
                  <c:v>61</c:v>
                </c:pt>
                <c:pt idx="46">
                  <c:v>102</c:v>
                </c:pt>
                <c:pt idx="47">
                  <c:v>103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93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90</c:v>
                </c:pt>
                <c:pt idx="57">
                  <c:v>88</c:v>
                </c:pt>
                <c:pt idx="58">
                  <c:v>87</c:v>
                </c:pt>
                <c:pt idx="59">
                  <c:v>120</c:v>
                </c:pt>
                <c:pt idx="60">
                  <c:v>134</c:v>
                </c:pt>
                <c:pt idx="61">
                  <c:v>100</c:v>
                </c:pt>
                <c:pt idx="62">
                  <c:v>88</c:v>
                </c:pt>
                <c:pt idx="63">
                  <c:v>97</c:v>
                </c:pt>
                <c:pt idx="64">
                  <c:v>145</c:v>
                </c:pt>
                <c:pt idx="65">
                  <c:v>199</c:v>
                </c:pt>
                <c:pt idx="66">
                  <c:v>200</c:v>
                </c:pt>
                <c:pt idx="67">
                  <c:v>200</c:v>
                </c:pt>
                <c:pt idx="68">
                  <c:v>130</c:v>
                </c:pt>
                <c:pt idx="69">
                  <c:v>125</c:v>
                </c:pt>
                <c:pt idx="70">
                  <c:v>125</c:v>
                </c:pt>
                <c:pt idx="71">
                  <c:v>124</c:v>
                </c:pt>
                <c:pt idx="72">
                  <c:v>125</c:v>
                </c:pt>
                <c:pt idx="73">
                  <c:v>105</c:v>
                </c:pt>
                <c:pt idx="74">
                  <c:v>51</c:v>
                </c:pt>
                <c:pt idx="75">
                  <c:v>36</c:v>
                </c:pt>
                <c:pt idx="76">
                  <c:v>32</c:v>
                </c:pt>
                <c:pt idx="77">
                  <c:v>53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80</c:v>
                </c:pt>
                <c:pt idx="82">
                  <c:v>81</c:v>
                </c:pt>
                <c:pt idx="83">
                  <c:v>79</c:v>
                </c:pt>
                <c:pt idx="84">
                  <c:v>111</c:v>
                </c:pt>
                <c:pt idx="85">
                  <c:v>132</c:v>
                </c:pt>
                <c:pt idx="86">
                  <c:v>131</c:v>
                </c:pt>
                <c:pt idx="87">
                  <c:v>145</c:v>
                </c:pt>
                <c:pt idx="88">
                  <c:v>176</c:v>
                </c:pt>
                <c:pt idx="89">
                  <c:v>175</c:v>
                </c:pt>
                <c:pt idx="90">
                  <c:v>176</c:v>
                </c:pt>
                <c:pt idx="91">
                  <c:v>147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119</c:v>
                </c:pt>
                <c:pt idx="98">
                  <c:v>151</c:v>
                </c:pt>
                <c:pt idx="99">
                  <c:v>169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179</c:v>
                </c:pt>
                <c:pt idx="105">
                  <c:v>179</c:v>
                </c:pt>
                <c:pt idx="106">
                  <c:v>179</c:v>
                </c:pt>
                <c:pt idx="107">
                  <c:v>141</c:v>
                </c:pt>
                <c:pt idx="108">
                  <c:v>125</c:v>
                </c:pt>
                <c:pt idx="109">
                  <c:v>115</c:v>
                </c:pt>
                <c:pt idx="110">
                  <c:v>81</c:v>
                </c:pt>
                <c:pt idx="111">
                  <c:v>81</c:v>
                </c:pt>
                <c:pt idx="112">
                  <c:v>93</c:v>
                </c:pt>
                <c:pt idx="113">
                  <c:v>100</c:v>
                </c:pt>
                <c:pt idx="114">
                  <c:v>82</c:v>
                </c:pt>
                <c:pt idx="115">
                  <c:v>29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23</c:v>
                </c:pt>
                <c:pt idx="120">
                  <c:v>28</c:v>
                </c:pt>
                <c:pt idx="121">
                  <c:v>40</c:v>
                </c:pt>
                <c:pt idx="122">
                  <c:v>49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38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129</c:v>
                </c:pt>
                <c:pt idx="147">
                  <c:v>410</c:v>
                </c:pt>
                <c:pt idx="148">
                  <c:v>451</c:v>
                </c:pt>
                <c:pt idx="149">
                  <c:v>452</c:v>
                </c:pt>
                <c:pt idx="150">
                  <c:v>244</c:v>
                </c:pt>
                <c:pt idx="151">
                  <c:v>200</c:v>
                </c:pt>
                <c:pt idx="152">
                  <c:v>200</c:v>
                </c:pt>
                <c:pt idx="153">
                  <c:v>268</c:v>
                </c:pt>
                <c:pt idx="154">
                  <c:v>361</c:v>
                </c:pt>
                <c:pt idx="155">
                  <c:v>378</c:v>
                </c:pt>
                <c:pt idx="156">
                  <c:v>353</c:v>
                </c:pt>
                <c:pt idx="157">
                  <c:v>141</c:v>
                </c:pt>
                <c:pt idx="158">
                  <c:v>139</c:v>
                </c:pt>
                <c:pt idx="159">
                  <c:v>140</c:v>
                </c:pt>
                <c:pt idx="160">
                  <c:v>108</c:v>
                </c:pt>
                <c:pt idx="161">
                  <c:v>94</c:v>
                </c:pt>
                <c:pt idx="162">
                  <c:v>95</c:v>
                </c:pt>
                <c:pt idx="163">
                  <c:v>74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42</c:v>
                </c:pt>
                <c:pt idx="189">
                  <c:v>126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20</c:v>
                </c:pt>
                <c:pt idx="197">
                  <c:v>51</c:v>
                </c:pt>
                <c:pt idx="198">
                  <c:v>238</c:v>
                </c:pt>
                <c:pt idx="199">
                  <c:v>49</c:v>
                </c:pt>
                <c:pt idx="200">
                  <c:v>23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314</c:v>
                </c:pt>
                <c:pt idx="221">
                  <c:v>710</c:v>
                </c:pt>
                <c:pt idx="222">
                  <c:v>685</c:v>
                </c:pt>
                <c:pt idx="223">
                  <c:v>546</c:v>
                </c:pt>
                <c:pt idx="224">
                  <c:v>446</c:v>
                </c:pt>
                <c:pt idx="225">
                  <c:v>269</c:v>
                </c:pt>
                <c:pt idx="226">
                  <c:v>254</c:v>
                </c:pt>
                <c:pt idx="227">
                  <c:v>304</c:v>
                </c:pt>
                <c:pt idx="228">
                  <c:v>270</c:v>
                </c:pt>
                <c:pt idx="229">
                  <c:v>328</c:v>
                </c:pt>
                <c:pt idx="230">
                  <c:v>301</c:v>
                </c:pt>
                <c:pt idx="231">
                  <c:v>268</c:v>
                </c:pt>
                <c:pt idx="232">
                  <c:v>80</c:v>
                </c:pt>
                <c:pt idx="233">
                  <c:v>25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42</c:v>
                </c:pt>
                <c:pt idx="238">
                  <c:v>173</c:v>
                </c:pt>
                <c:pt idx="239">
                  <c:v>204</c:v>
                </c:pt>
                <c:pt idx="240">
                  <c:v>160</c:v>
                </c:pt>
                <c:pt idx="241">
                  <c:v>140</c:v>
                </c:pt>
                <c:pt idx="242">
                  <c:v>290</c:v>
                </c:pt>
                <c:pt idx="243">
                  <c:v>200</c:v>
                </c:pt>
                <c:pt idx="244">
                  <c:v>294</c:v>
                </c:pt>
                <c:pt idx="245">
                  <c:v>234</c:v>
                </c:pt>
                <c:pt idx="246">
                  <c:v>141</c:v>
                </c:pt>
                <c:pt idx="247">
                  <c:v>272</c:v>
                </c:pt>
                <c:pt idx="248">
                  <c:v>377</c:v>
                </c:pt>
                <c:pt idx="249">
                  <c:v>378</c:v>
                </c:pt>
                <c:pt idx="250">
                  <c:v>388</c:v>
                </c:pt>
                <c:pt idx="251">
                  <c:v>360</c:v>
                </c:pt>
                <c:pt idx="252">
                  <c:v>159</c:v>
                </c:pt>
                <c:pt idx="253">
                  <c:v>21</c:v>
                </c:pt>
                <c:pt idx="254">
                  <c:v>21</c:v>
                </c:pt>
                <c:pt idx="255">
                  <c:v>29</c:v>
                </c:pt>
                <c:pt idx="256">
                  <c:v>42</c:v>
                </c:pt>
                <c:pt idx="257">
                  <c:v>153</c:v>
                </c:pt>
                <c:pt idx="258">
                  <c:v>291</c:v>
                </c:pt>
                <c:pt idx="259">
                  <c:v>341</c:v>
                </c:pt>
                <c:pt idx="260">
                  <c:v>130</c:v>
                </c:pt>
                <c:pt idx="261">
                  <c:v>86</c:v>
                </c:pt>
                <c:pt idx="262">
                  <c:v>92</c:v>
                </c:pt>
                <c:pt idx="263">
                  <c:v>92</c:v>
                </c:pt>
                <c:pt idx="264">
                  <c:v>95</c:v>
                </c:pt>
                <c:pt idx="265">
                  <c:v>139</c:v>
                </c:pt>
                <c:pt idx="266">
                  <c:v>228</c:v>
                </c:pt>
                <c:pt idx="267">
                  <c:v>306</c:v>
                </c:pt>
                <c:pt idx="268">
                  <c:v>326</c:v>
                </c:pt>
                <c:pt idx="269">
                  <c:v>275</c:v>
                </c:pt>
                <c:pt idx="270">
                  <c:v>178</c:v>
                </c:pt>
                <c:pt idx="271">
                  <c:v>177</c:v>
                </c:pt>
                <c:pt idx="272">
                  <c:v>177</c:v>
                </c:pt>
                <c:pt idx="273">
                  <c:v>156</c:v>
                </c:pt>
                <c:pt idx="274">
                  <c:v>130</c:v>
                </c:pt>
                <c:pt idx="275">
                  <c:v>136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147</c:v>
                </c:pt>
                <c:pt idx="280">
                  <c:v>184</c:v>
                </c:pt>
                <c:pt idx="281">
                  <c:v>202</c:v>
                </c:pt>
                <c:pt idx="282">
                  <c:v>255</c:v>
                </c:pt>
                <c:pt idx="283">
                  <c:v>263</c:v>
                </c:pt>
                <c:pt idx="284">
                  <c:v>188</c:v>
                </c:pt>
                <c:pt idx="285">
                  <c:v>186</c:v>
                </c:pt>
                <c:pt idx="286">
                  <c:v>225</c:v>
                </c:pt>
                <c:pt idx="287">
                  <c:v>346</c:v>
                </c:pt>
                <c:pt idx="288">
                  <c:v>349</c:v>
                </c:pt>
                <c:pt idx="289">
                  <c:v>417</c:v>
                </c:pt>
                <c:pt idx="290">
                  <c:v>496</c:v>
                </c:pt>
                <c:pt idx="291">
                  <c:v>329</c:v>
                </c:pt>
                <c:pt idx="292">
                  <c:v>290</c:v>
                </c:pt>
                <c:pt idx="293">
                  <c:v>512</c:v>
                </c:pt>
                <c:pt idx="294">
                  <c:v>323</c:v>
                </c:pt>
                <c:pt idx="295">
                  <c:v>205</c:v>
                </c:pt>
                <c:pt idx="296">
                  <c:v>204</c:v>
                </c:pt>
                <c:pt idx="297">
                  <c:v>205</c:v>
                </c:pt>
                <c:pt idx="298">
                  <c:v>415</c:v>
                </c:pt>
                <c:pt idx="299">
                  <c:v>560</c:v>
                </c:pt>
                <c:pt idx="300">
                  <c:v>413</c:v>
                </c:pt>
                <c:pt idx="301">
                  <c:v>302</c:v>
                </c:pt>
                <c:pt idx="302">
                  <c:v>302</c:v>
                </c:pt>
                <c:pt idx="303">
                  <c:v>237</c:v>
                </c:pt>
                <c:pt idx="304">
                  <c:v>170</c:v>
                </c:pt>
                <c:pt idx="305">
                  <c:v>194</c:v>
                </c:pt>
                <c:pt idx="306">
                  <c:v>333</c:v>
                </c:pt>
                <c:pt idx="307">
                  <c:v>492</c:v>
                </c:pt>
                <c:pt idx="308">
                  <c:v>335</c:v>
                </c:pt>
                <c:pt idx="309">
                  <c:v>253</c:v>
                </c:pt>
                <c:pt idx="310">
                  <c:v>243</c:v>
                </c:pt>
                <c:pt idx="311">
                  <c:v>226</c:v>
                </c:pt>
                <c:pt idx="312">
                  <c:v>226</c:v>
                </c:pt>
                <c:pt idx="313">
                  <c:v>226</c:v>
                </c:pt>
                <c:pt idx="314">
                  <c:v>225</c:v>
                </c:pt>
                <c:pt idx="315">
                  <c:v>247</c:v>
                </c:pt>
                <c:pt idx="316">
                  <c:v>320</c:v>
                </c:pt>
                <c:pt idx="317">
                  <c:v>334</c:v>
                </c:pt>
                <c:pt idx="318">
                  <c:v>334</c:v>
                </c:pt>
                <c:pt idx="319">
                  <c:v>334</c:v>
                </c:pt>
                <c:pt idx="320">
                  <c:v>334</c:v>
                </c:pt>
                <c:pt idx="321">
                  <c:v>298</c:v>
                </c:pt>
                <c:pt idx="322">
                  <c:v>252</c:v>
                </c:pt>
                <c:pt idx="323">
                  <c:v>251</c:v>
                </c:pt>
                <c:pt idx="324">
                  <c:v>251</c:v>
                </c:pt>
                <c:pt idx="325">
                  <c:v>251</c:v>
                </c:pt>
                <c:pt idx="326">
                  <c:v>251</c:v>
                </c:pt>
                <c:pt idx="327">
                  <c:v>292</c:v>
                </c:pt>
                <c:pt idx="328">
                  <c:v>366</c:v>
                </c:pt>
                <c:pt idx="329">
                  <c:v>387</c:v>
                </c:pt>
                <c:pt idx="330">
                  <c:v>387</c:v>
                </c:pt>
                <c:pt idx="331">
                  <c:v>338</c:v>
                </c:pt>
                <c:pt idx="332">
                  <c:v>232</c:v>
                </c:pt>
                <c:pt idx="333">
                  <c:v>202</c:v>
                </c:pt>
                <c:pt idx="334">
                  <c:v>202</c:v>
                </c:pt>
                <c:pt idx="335">
                  <c:v>202</c:v>
                </c:pt>
                <c:pt idx="336">
                  <c:v>252</c:v>
                </c:pt>
                <c:pt idx="337">
                  <c:v>430</c:v>
                </c:pt>
                <c:pt idx="338">
                  <c:v>420</c:v>
                </c:pt>
                <c:pt idx="339">
                  <c:v>299</c:v>
                </c:pt>
                <c:pt idx="340">
                  <c:v>299</c:v>
                </c:pt>
                <c:pt idx="341">
                  <c:v>298</c:v>
                </c:pt>
                <c:pt idx="342">
                  <c:v>298</c:v>
                </c:pt>
                <c:pt idx="343">
                  <c:v>305</c:v>
                </c:pt>
                <c:pt idx="344">
                  <c:v>301</c:v>
                </c:pt>
                <c:pt idx="345">
                  <c:v>299</c:v>
                </c:pt>
                <c:pt idx="346">
                  <c:v>299</c:v>
                </c:pt>
                <c:pt idx="347">
                  <c:v>298</c:v>
                </c:pt>
                <c:pt idx="348">
                  <c:v>298</c:v>
                </c:pt>
                <c:pt idx="349">
                  <c:v>298</c:v>
                </c:pt>
                <c:pt idx="350">
                  <c:v>300</c:v>
                </c:pt>
                <c:pt idx="351">
                  <c:v>267</c:v>
                </c:pt>
                <c:pt idx="352">
                  <c:v>255</c:v>
                </c:pt>
                <c:pt idx="353">
                  <c:v>236</c:v>
                </c:pt>
                <c:pt idx="354">
                  <c:v>201</c:v>
                </c:pt>
                <c:pt idx="355">
                  <c:v>295</c:v>
                </c:pt>
                <c:pt idx="356">
                  <c:v>423</c:v>
                </c:pt>
                <c:pt idx="357">
                  <c:v>422</c:v>
                </c:pt>
                <c:pt idx="358">
                  <c:v>350</c:v>
                </c:pt>
                <c:pt idx="359">
                  <c:v>251</c:v>
                </c:pt>
                <c:pt idx="360">
                  <c:v>210</c:v>
                </c:pt>
                <c:pt idx="361">
                  <c:v>170</c:v>
                </c:pt>
                <c:pt idx="362">
                  <c:v>171</c:v>
                </c:pt>
                <c:pt idx="363">
                  <c:v>169</c:v>
                </c:pt>
                <c:pt idx="364">
                  <c:v>254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1-4223-9A06-50C0A565548B}"/>
            </c:ext>
          </c:extLst>
        </c:ser>
        <c:ser>
          <c:idx val="4"/>
          <c:order val="4"/>
          <c:tx>
            <c:strRef>
              <c:f>Sheet3!$U$2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Sheet3!$U$3:$U$368</c:f>
              <c:numCache>
                <c:formatCode>General</c:formatCode>
                <c:ptCount val="366"/>
                <c:pt idx="0">
                  <c:v>338</c:v>
                </c:pt>
                <c:pt idx="1">
                  <c:v>353</c:v>
                </c:pt>
                <c:pt idx="2">
                  <c:v>332</c:v>
                </c:pt>
                <c:pt idx="3">
                  <c:v>285</c:v>
                </c:pt>
                <c:pt idx="4">
                  <c:v>262</c:v>
                </c:pt>
                <c:pt idx="5">
                  <c:v>262</c:v>
                </c:pt>
                <c:pt idx="6">
                  <c:v>262</c:v>
                </c:pt>
                <c:pt idx="7">
                  <c:v>261</c:v>
                </c:pt>
                <c:pt idx="8">
                  <c:v>262</c:v>
                </c:pt>
                <c:pt idx="9">
                  <c:v>246</c:v>
                </c:pt>
                <c:pt idx="10">
                  <c:v>200</c:v>
                </c:pt>
                <c:pt idx="11">
                  <c:v>166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293</c:v>
                </c:pt>
                <c:pt idx="19">
                  <c:v>476</c:v>
                </c:pt>
                <c:pt idx="20">
                  <c:v>473</c:v>
                </c:pt>
                <c:pt idx="21">
                  <c:v>355</c:v>
                </c:pt>
                <c:pt idx="22">
                  <c:v>209</c:v>
                </c:pt>
                <c:pt idx="23">
                  <c:v>220</c:v>
                </c:pt>
                <c:pt idx="24">
                  <c:v>239</c:v>
                </c:pt>
                <c:pt idx="25">
                  <c:v>262</c:v>
                </c:pt>
                <c:pt idx="26">
                  <c:v>286</c:v>
                </c:pt>
                <c:pt idx="27">
                  <c:v>286</c:v>
                </c:pt>
                <c:pt idx="28">
                  <c:v>285</c:v>
                </c:pt>
                <c:pt idx="29">
                  <c:v>266</c:v>
                </c:pt>
                <c:pt idx="30">
                  <c:v>208</c:v>
                </c:pt>
                <c:pt idx="31">
                  <c:v>198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203</c:v>
                </c:pt>
                <c:pt idx="36">
                  <c:v>182</c:v>
                </c:pt>
                <c:pt idx="37">
                  <c:v>149</c:v>
                </c:pt>
                <c:pt idx="38">
                  <c:v>197</c:v>
                </c:pt>
                <c:pt idx="39">
                  <c:v>293</c:v>
                </c:pt>
                <c:pt idx="40">
                  <c:v>333</c:v>
                </c:pt>
                <c:pt idx="41">
                  <c:v>250</c:v>
                </c:pt>
                <c:pt idx="42">
                  <c:v>268</c:v>
                </c:pt>
                <c:pt idx="43">
                  <c:v>277</c:v>
                </c:pt>
                <c:pt idx="44">
                  <c:v>249</c:v>
                </c:pt>
                <c:pt idx="45">
                  <c:v>200</c:v>
                </c:pt>
                <c:pt idx="46">
                  <c:v>202</c:v>
                </c:pt>
                <c:pt idx="47">
                  <c:v>203</c:v>
                </c:pt>
                <c:pt idx="48">
                  <c:v>203</c:v>
                </c:pt>
                <c:pt idx="49">
                  <c:v>234</c:v>
                </c:pt>
                <c:pt idx="50">
                  <c:v>290</c:v>
                </c:pt>
                <c:pt idx="51">
                  <c:v>301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246</c:v>
                </c:pt>
                <c:pt idx="57">
                  <c:v>155</c:v>
                </c:pt>
                <c:pt idx="58">
                  <c:v>156</c:v>
                </c:pt>
                <c:pt idx="59">
                  <c:v>162</c:v>
                </c:pt>
                <c:pt idx="60">
                  <c:v>263</c:v>
                </c:pt>
                <c:pt idx="61">
                  <c:v>304</c:v>
                </c:pt>
                <c:pt idx="62">
                  <c:v>237</c:v>
                </c:pt>
                <c:pt idx="63">
                  <c:v>179</c:v>
                </c:pt>
                <c:pt idx="64">
                  <c:v>151</c:v>
                </c:pt>
                <c:pt idx="65">
                  <c:v>151</c:v>
                </c:pt>
                <c:pt idx="66">
                  <c:v>141</c:v>
                </c:pt>
                <c:pt idx="67">
                  <c:v>82</c:v>
                </c:pt>
                <c:pt idx="68">
                  <c:v>76</c:v>
                </c:pt>
                <c:pt idx="69">
                  <c:v>119</c:v>
                </c:pt>
                <c:pt idx="70">
                  <c:v>212</c:v>
                </c:pt>
                <c:pt idx="71">
                  <c:v>250</c:v>
                </c:pt>
                <c:pt idx="72">
                  <c:v>251</c:v>
                </c:pt>
                <c:pt idx="73">
                  <c:v>215</c:v>
                </c:pt>
                <c:pt idx="74">
                  <c:v>133</c:v>
                </c:pt>
                <c:pt idx="75">
                  <c:v>126</c:v>
                </c:pt>
                <c:pt idx="76">
                  <c:v>142</c:v>
                </c:pt>
                <c:pt idx="77">
                  <c:v>186</c:v>
                </c:pt>
                <c:pt idx="78">
                  <c:v>204</c:v>
                </c:pt>
                <c:pt idx="79">
                  <c:v>205</c:v>
                </c:pt>
                <c:pt idx="80">
                  <c:v>190</c:v>
                </c:pt>
                <c:pt idx="81">
                  <c:v>63</c:v>
                </c:pt>
                <c:pt idx="82">
                  <c:v>75</c:v>
                </c:pt>
                <c:pt idx="83">
                  <c:v>76</c:v>
                </c:pt>
                <c:pt idx="84">
                  <c:v>70</c:v>
                </c:pt>
                <c:pt idx="85">
                  <c:v>44</c:v>
                </c:pt>
                <c:pt idx="86">
                  <c:v>67</c:v>
                </c:pt>
                <c:pt idx="87">
                  <c:v>75</c:v>
                </c:pt>
                <c:pt idx="88">
                  <c:v>75</c:v>
                </c:pt>
                <c:pt idx="89">
                  <c:v>95</c:v>
                </c:pt>
                <c:pt idx="90">
                  <c:v>151</c:v>
                </c:pt>
                <c:pt idx="91">
                  <c:v>151</c:v>
                </c:pt>
                <c:pt idx="92">
                  <c:v>125</c:v>
                </c:pt>
                <c:pt idx="93">
                  <c:v>142</c:v>
                </c:pt>
                <c:pt idx="94">
                  <c:v>223</c:v>
                </c:pt>
                <c:pt idx="95">
                  <c:v>305</c:v>
                </c:pt>
                <c:pt idx="96">
                  <c:v>196</c:v>
                </c:pt>
                <c:pt idx="97">
                  <c:v>197</c:v>
                </c:pt>
                <c:pt idx="98">
                  <c:v>199</c:v>
                </c:pt>
                <c:pt idx="99">
                  <c:v>233</c:v>
                </c:pt>
                <c:pt idx="100">
                  <c:v>251</c:v>
                </c:pt>
                <c:pt idx="101">
                  <c:v>239</c:v>
                </c:pt>
                <c:pt idx="102">
                  <c:v>159</c:v>
                </c:pt>
                <c:pt idx="103">
                  <c:v>132</c:v>
                </c:pt>
                <c:pt idx="104">
                  <c:v>144</c:v>
                </c:pt>
                <c:pt idx="105">
                  <c:v>182</c:v>
                </c:pt>
                <c:pt idx="106">
                  <c:v>200</c:v>
                </c:pt>
                <c:pt idx="107">
                  <c:v>199</c:v>
                </c:pt>
                <c:pt idx="108">
                  <c:v>199</c:v>
                </c:pt>
                <c:pt idx="109">
                  <c:v>199</c:v>
                </c:pt>
                <c:pt idx="110">
                  <c:v>179</c:v>
                </c:pt>
                <c:pt idx="111">
                  <c:v>149</c:v>
                </c:pt>
                <c:pt idx="112">
                  <c:v>149</c:v>
                </c:pt>
                <c:pt idx="113">
                  <c:v>159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153</c:v>
                </c:pt>
                <c:pt idx="119">
                  <c:v>106</c:v>
                </c:pt>
                <c:pt idx="120">
                  <c:v>76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</c:v>
                </c:pt>
                <c:pt idx="125">
                  <c:v>40</c:v>
                </c:pt>
                <c:pt idx="126">
                  <c:v>50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66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49</c:v>
                </c:pt>
                <c:pt idx="139">
                  <c:v>25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61</c:v>
                </c:pt>
                <c:pt idx="147">
                  <c:v>62</c:v>
                </c:pt>
                <c:pt idx="148">
                  <c:v>22</c:v>
                </c:pt>
                <c:pt idx="149">
                  <c:v>22</c:v>
                </c:pt>
                <c:pt idx="150">
                  <c:v>24</c:v>
                </c:pt>
                <c:pt idx="151">
                  <c:v>25</c:v>
                </c:pt>
                <c:pt idx="152">
                  <c:v>24</c:v>
                </c:pt>
                <c:pt idx="153">
                  <c:v>46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48</c:v>
                </c:pt>
                <c:pt idx="158">
                  <c:v>20</c:v>
                </c:pt>
                <c:pt idx="159">
                  <c:v>20</c:v>
                </c:pt>
                <c:pt idx="160">
                  <c:v>45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39</c:v>
                </c:pt>
                <c:pt idx="167">
                  <c:v>21</c:v>
                </c:pt>
                <c:pt idx="168">
                  <c:v>36</c:v>
                </c:pt>
                <c:pt idx="169">
                  <c:v>70</c:v>
                </c:pt>
                <c:pt idx="170">
                  <c:v>40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23</c:v>
                </c:pt>
                <c:pt idx="239">
                  <c:v>41</c:v>
                </c:pt>
                <c:pt idx="240">
                  <c:v>39</c:v>
                </c:pt>
                <c:pt idx="241">
                  <c:v>37</c:v>
                </c:pt>
                <c:pt idx="242">
                  <c:v>47</c:v>
                </c:pt>
                <c:pt idx="243">
                  <c:v>59</c:v>
                </c:pt>
                <c:pt idx="244">
                  <c:v>109</c:v>
                </c:pt>
                <c:pt idx="245">
                  <c:v>143</c:v>
                </c:pt>
                <c:pt idx="246">
                  <c:v>143</c:v>
                </c:pt>
                <c:pt idx="247">
                  <c:v>142</c:v>
                </c:pt>
                <c:pt idx="248">
                  <c:v>120</c:v>
                </c:pt>
                <c:pt idx="249">
                  <c:v>118</c:v>
                </c:pt>
                <c:pt idx="250">
                  <c:v>112</c:v>
                </c:pt>
                <c:pt idx="251">
                  <c:v>113</c:v>
                </c:pt>
                <c:pt idx="252">
                  <c:v>111</c:v>
                </c:pt>
                <c:pt idx="253">
                  <c:v>118</c:v>
                </c:pt>
                <c:pt idx="254">
                  <c:v>121</c:v>
                </c:pt>
                <c:pt idx="255">
                  <c:v>121</c:v>
                </c:pt>
                <c:pt idx="256">
                  <c:v>124</c:v>
                </c:pt>
                <c:pt idx="257">
                  <c:v>125</c:v>
                </c:pt>
                <c:pt idx="258">
                  <c:v>130</c:v>
                </c:pt>
                <c:pt idx="259">
                  <c:v>135</c:v>
                </c:pt>
                <c:pt idx="260">
                  <c:v>138</c:v>
                </c:pt>
                <c:pt idx="261">
                  <c:v>138</c:v>
                </c:pt>
                <c:pt idx="262">
                  <c:v>145</c:v>
                </c:pt>
                <c:pt idx="263">
                  <c:v>147</c:v>
                </c:pt>
                <c:pt idx="264">
                  <c:v>147</c:v>
                </c:pt>
                <c:pt idx="265">
                  <c:v>147</c:v>
                </c:pt>
                <c:pt idx="266">
                  <c:v>146</c:v>
                </c:pt>
                <c:pt idx="267">
                  <c:v>147</c:v>
                </c:pt>
                <c:pt idx="268">
                  <c:v>153</c:v>
                </c:pt>
                <c:pt idx="269">
                  <c:v>202</c:v>
                </c:pt>
                <c:pt idx="270">
                  <c:v>256</c:v>
                </c:pt>
                <c:pt idx="271">
                  <c:v>253</c:v>
                </c:pt>
                <c:pt idx="272">
                  <c:v>159</c:v>
                </c:pt>
                <c:pt idx="273">
                  <c:v>155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165</c:v>
                </c:pt>
                <c:pt idx="284">
                  <c:v>160</c:v>
                </c:pt>
                <c:pt idx="285">
                  <c:v>187</c:v>
                </c:pt>
                <c:pt idx="286">
                  <c:v>199</c:v>
                </c:pt>
                <c:pt idx="287">
                  <c:v>199</c:v>
                </c:pt>
                <c:pt idx="288">
                  <c:v>186</c:v>
                </c:pt>
                <c:pt idx="289">
                  <c:v>164</c:v>
                </c:pt>
                <c:pt idx="290">
                  <c:v>164</c:v>
                </c:pt>
                <c:pt idx="291">
                  <c:v>173</c:v>
                </c:pt>
                <c:pt idx="292">
                  <c:v>226</c:v>
                </c:pt>
                <c:pt idx="293">
                  <c:v>317</c:v>
                </c:pt>
                <c:pt idx="294">
                  <c:v>349</c:v>
                </c:pt>
                <c:pt idx="295">
                  <c:v>349</c:v>
                </c:pt>
                <c:pt idx="296">
                  <c:v>304</c:v>
                </c:pt>
                <c:pt idx="297">
                  <c:v>178</c:v>
                </c:pt>
                <c:pt idx="298">
                  <c:v>171</c:v>
                </c:pt>
                <c:pt idx="299">
                  <c:v>165</c:v>
                </c:pt>
                <c:pt idx="300">
                  <c:v>165</c:v>
                </c:pt>
                <c:pt idx="301">
                  <c:v>165</c:v>
                </c:pt>
                <c:pt idx="302">
                  <c:v>165</c:v>
                </c:pt>
                <c:pt idx="303">
                  <c:v>179</c:v>
                </c:pt>
                <c:pt idx="304">
                  <c:v>201</c:v>
                </c:pt>
                <c:pt idx="305">
                  <c:v>200</c:v>
                </c:pt>
                <c:pt idx="306">
                  <c:v>202</c:v>
                </c:pt>
                <c:pt idx="307">
                  <c:v>202</c:v>
                </c:pt>
                <c:pt idx="308">
                  <c:v>202</c:v>
                </c:pt>
                <c:pt idx="309">
                  <c:v>201</c:v>
                </c:pt>
                <c:pt idx="310">
                  <c:v>202</c:v>
                </c:pt>
                <c:pt idx="311">
                  <c:v>222</c:v>
                </c:pt>
                <c:pt idx="312">
                  <c:v>253</c:v>
                </c:pt>
                <c:pt idx="313">
                  <c:v>252</c:v>
                </c:pt>
                <c:pt idx="314">
                  <c:v>249</c:v>
                </c:pt>
                <c:pt idx="315">
                  <c:v>198</c:v>
                </c:pt>
                <c:pt idx="316">
                  <c:v>198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200</c:v>
                </c:pt>
                <c:pt idx="322">
                  <c:v>200</c:v>
                </c:pt>
                <c:pt idx="323">
                  <c:v>199</c:v>
                </c:pt>
                <c:pt idx="324">
                  <c:v>169</c:v>
                </c:pt>
                <c:pt idx="325">
                  <c:v>166</c:v>
                </c:pt>
                <c:pt idx="326">
                  <c:v>164</c:v>
                </c:pt>
                <c:pt idx="327">
                  <c:v>163</c:v>
                </c:pt>
                <c:pt idx="328">
                  <c:v>164</c:v>
                </c:pt>
                <c:pt idx="329">
                  <c:v>163</c:v>
                </c:pt>
                <c:pt idx="330">
                  <c:v>164</c:v>
                </c:pt>
                <c:pt idx="331">
                  <c:v>180</c:v>
                </c:pt>
                <c:pt idx="332">
                  <c:v>187</c:v>
                </c:pt>
                <c:pt idx="333">
                  <c:v>187</c:v>
                </c:pt>
                <c:pt idx="334">
                  <c:v>186</c:v>
                </c:pt>
                <c:pt idx="335">
                  <c:v>186</c:v>
                </c:pt>
                <c:pt idx="336">
                  <c:v>186</c:v>
                </c:pt>
                <c:pt idx="337">
                  <c:v>186</c:v>
                </c:pt>
                <c:pt idx="338">
                  <c:v>186</c:v>
                </c:pt>
                <c:pt idx="339">
                  <c:v>196</c:v>
                </c:pt>
                <c:pt idx="340">
                  <c:v>244</c:v>
                </c:pt>
                <c:pt idx="341">
                  <c:v>286</c:v>
                </c:pt>
                <c:pt idx="342">
                  <c:v>353</c:v>
                </c:pt>
                <c:pt idx="343">
                  <c:v>254</c:v>
                </c:pt>
                <c:pt idx="344">
                  <c:v>166</c:v>
                </c:pt>
                <c:pt idx="345">
                  <c:v>183</c:v>
                </c:pt>
                <c:pt idx="346">
                  <c:v>189</c:v>
                </c:pt>
                <c:pt idx="347">
                  <c:v>189</c:v>
                </c:pt>
                <c:pt idx="348">
                  <c:v>186</c:v>
                </c:pt>
                <c:pt idx="349">
                  <c:v>184</c:v>
                </c:pt>
                <c:pt idx="350">
                  <c:v>184</c:v>
                </c:pt>
                <c:pt idx="351">
                  <c:v>184</c:v>
                </c:pt>
                <c:pt idx="352">
                  <c:v>184</c:v>
                </c:pt>
                <c:pt idx="353">
                  <c:v>184</c:v>
                </c:pt>
                <c:pt idx="354">
                  <c:v>183</c:v>
                </c:pt>
                <c:pt idx="355">
                  <c:v>183</c:v>
                </c:pt>
                <c:pt idx="356">
                  <c:v>187</c:v>
                </c:pt>
                <c:pt idx="357">
                  <c:v>188</c:v>
                </c:pt>
                <c:pt idx="358">
                  <c:v>178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165</c:v>
                </c:pt>
                <c:pt idx="363">
                  <c:v>165</c:v>
                </c:pt>
                <c:pt idx="364">
                  <c:v>165</c:v>
                </c:pt>
                <c:pt idx="36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D1-4223-9A06-50C0A565548B}"/>
            </c:ext>
          </c:extLst>
        </c:ser>
        <c:ser>
          <c:idx val="5"/>
          <c:order val="5"/>
          <c:tx>
            <c:strRef>
              <c:f>Sheet3!$V$2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Sheet3!$V$3:$V$368</c:f>
              <c:numCache>
                <c:formatCode>General</c:formatCode>
                <c:ptCount val="366"/>
                <c:pt idx="0">
                  <c:v>165</c:v>
                </c:pt>
                <c:pt idx="1">
                  <c:v>164</c:v>
                </c:pt>
                <c:pt idx="2">
                  <c:v>164</c:v>
                </c:pt>
                <c:pt idx="3">
                  <c:v>167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167</c:v>
                </c:pt>
                <c:pt idx="10">
                  <c:v>167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166</c:v>
                </c:pt>
                <c:pt idx="15">
                  <c:v>166</c:v>
                </c:pt>
                <c:pt idx="16">
                  <c:v>342</c:v>
                </c:pt>
                <c:pt idx="17">
                  <c:v>347</c:v>
                </c:pt>
                <c:pt idx="18">
                  <c:v>164</c:v>
                </c:pt>
                <c:pt idx="19">
                  <c:v>163</c:v>
                </c:pt>
                <c:pt idx="20">
                  <c:v>165</c:v>
                </c:pt>
                <c:pt idx="21">
                  <c:v>164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138</c:v>
                </c:pt>
                <c:pt idx="26">
                  <c:v>133</c:v>
                </c:pt>
                <c:pt idx="27">
                  <c:v>149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124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120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155</c:v>
                </c:pt>
                <c:pt idx="40">
                  <c:v>161</c:v>
                </c:pt>
                <c:pt idx="41">
                  <c:v>161</c:v>
                </c:pt>
                <c:pt idx="42">
                  <c:v>143</c:v>
                </c:pt>
                <c:pt idx="43">
                  <c:v>142</c:v>
                </c:pt>
                <c:pt idx="44">
                  <c:v>141</c:v>
                </c:pt>
                <c:pt idx="45">
                  <c:v>141</c:v>
                </c:pt>
                <c:pt idx="46">
                  <c:v>154</c:v>
                </c:pt>
                <c:pt idx="47">
                  <c:v>173</c:v>
                </c:pt>
                <c:pt idx="48">
                  <c:v>179</c:v>
                </c:pt>
                <c:pt idx="49">
                  <c:v>178</c:v>
                </c:pt>
                <c:pt idx="50">
                  <c:v>179</c:v>
                </c:pt>
                <c:pt idx="51">
                  <c:v>178</c:v>
                </c:pt>
                <c:pt idx="52">
                  <c:v>178</c:v>
                </c:pt>
                <c:pt idx="53">
                  <c:v>178</c:v>
                </c:pt>
                <c:pt idx="54">
                  <c:v>161</c:v>
                </c:pt>
                <c:pt idx="55">
                  <c:v>102</c:v>
                </c:pt>
                <c:pt idx="56">
                  <c:v>102</c:v>
                </c:pt>
                <c:pt idx="57">
                  <c:v>96</c:v>
                </c:pt>
                <c:pt idx="58">
                  <c:v>87</c:v>
                </c:pt>
                <c:pt idx="59">
                  <c:v>131</c:v>
                </c:pt>
                <c:pt idx="60">
                  <c:v>201</c:v>
                </c:pt>
                <c:pt idx="61">
                  <c:v>281</c:v>
                </c:pt>
                <c:pt idx="62">
                  <c:v>258</c:v>
                </c:pt>
                <c:pt idx="63">
                  <c:v>117</c:v>
                </c:pt>
                <c:pt idx="64">
                  <c:v>117</c:v>
                </c:pt>
                <c:pt idx="65">
                  <c:v>118</c:v>
                </c:pt>
                <c:pt idx="66">
                  <c:v>472</c:v>
                </c:pt>
                <c:pt idx="67">
                  <c:v>854</c:v>
                </c:pt>
                <c:pt idx="68">
                  <c:v>855</c:v>
                </c:pt>
                <c:pt idx="69">
                  <c:v>844</c:v>
                </c:pt>
                <c:pt idx="70">
                  <c:v>553</c:v>
                </c:pt>
                <c:pt idx="71">
                  <c:v>105</c:v>
                </c:pt>
                <c:pt idx="72">
                  <c:v>101</c:v>
                </c:pt>
                <c:pt idx="73">
                  <c:v>85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98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106</c:v>
                </c:pt>
                <c:pt idx="91">
                  <c:v>105</c:v>
                </c:pt>
                <c:pt idx="92">
                  <c:v>103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106</c:v>
                </c:pt>
                <c:pt idx="97">
                  <c:v>123</c:v>
                </c:pt>
                <c:pt idx="98">
                  <c:v>185</c:v>
                </c:pt>
                <c:pt idx="99">
                  <c:v>200</c:v>
                </c:pt>
                <c:pt idx="100">
                  <c:v>200</c:v>
                </c:pt>
                <c:pt idx="101">
                  <c:v>148</c:v>
                </c:pt>
                <c:pt idx="102">
                  <c:v>160</c:v>
                </c:pt>
                <c:pt idx="103">
                  <c:v>356</c:v>
                </c:pt>
                <c:pt idx="104">
                  <c:v>352</c:v>
                </c:pt>
                <c:pt idx="105">
                  <c:v>285</c:v>
                </c:pt>
                <c:pt idx="106">
                  <c:v>286</c:v>
                </c:pt>
                <c:pt idx="107">
                  <c:v>343</c:v>
                </c:pt>
                <c:pt idx="108">
                  <c:v>361</c:v>
                </c:pt>
                <c:pt idx="109">
                  <c:v>360</c:v>
                </c:pt>
                <c:pt idx="110">
                  <c:v>260</c:v>
                </c:pt>
                <c:pt idx="111">
                  <c:v>118</c:v>
                </c:pt>
                <c:pt idx="112">
                  <c:v>172</c:v>
                </c:pt>
                <c:pt idx="113">
                  <c:v>37</c:v>
                </c:pt>
                <c:pt idx="114">
                  <c:v>36</c:v>
                </c:pt>
                <c:pt idx="115">
                  <c:v>34</c:v>
                </c:pt>
                <c:pt idx="116">
                  <c:v>100</c:v>
                </c:pt>
                <c:pt idx="117">
                  <c:v>94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24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31</c:v>
                </c:pt>
                <c:pt idx="135">
                  <c:v>50</c:v>
                </c:pt>
                <c:pt idx="136">
                  <c:v>42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68</c:v>
                </c:pt>
                <c:pt idx="142">
                  <c:v>70</c:v>
                </c:pt>
                <c:pt idx="143">
                  <c:v>56</c:v>
                </c:pt>
                <c:pt idx="144">
                  <c:v>77</c:v>
                </c:pt>
                <c:pt idx="145">
                  <c:v>144</c:v>
                </c:pt>
                <c:pt idx="146">
                  <c:v>162</c:v>
                </c:pt>
                <c:pt idx="147">
                  <c:v>181</c:v>
                </c:pt>
                <c:pt idx="148">
                  <c:v>215</c:v>
                </c:pt>
                <c:pt idx="149">
                  <c:v>325</c:v>
                </c:pt>
                <c:pt idx="150">
                  <c:v>412</c:v>
                </c:pt>
                <c:pt idx="151">
                  <c:v>399</c:v>
                </c:pt>
                <c:pt idx="152">
                  <c:v>365</c:v>
                </c:pt>
                <c:pt idx="153">
                  <c:v>365</c:v>
                </c:pt>
                <c:pt idx="154">
                  <c:v>384</c:v>
                </c:pt>
                <c:pt idx="155">
                  <c:v>419</c:v>
                </c:pt>
                <c:pt idx="156">
                  <c:v>374</c:v>
                </c:pt>
                <c:pt idx="157">
                  <c:v>373</c:v>
                </c:pt>
                <c:pt idx="158">
                  <c:v>291</c:v>
                </c:pt>
                <c:pt idx="159">
                  <c:v>202</c:v>
                </c:pt>
                <c:pt idx="160">
                  <c:v>283</c:v>
                </c:pt>
                <c:pt idx="161">
                  <c:v>95</c:v>
                </c:pt>
                <c:pt idx="162">
                  <c:v>21</c:v>
                </c:pt>
                <c:pt idx="163">
                  <c:v>34</c:v>
                </c:pt>
                <c:pt idx="164">
                  <c:v>242</c:v>
                </c:pt>
                <c:pt idx="165">
                  <c:v>122</c:v>
                </c:pt>
                <c:pt idx="166">
                  <c:v>21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124</c:v>
                </c:pt>
                <c:pt idx="175">
                  <c:v>315</c:v>
                </c:pt>
                <c:pt idx="176">
                  <c:v>159</c:v>
                </c:pt>
                <c:pt idx="177">
                  <c:v>93</c:v>
                </c:pt>
                <c:pt idx="178">
                  <c:v>28</c:v>
                </c:pt>
                <c:pt idx="179">
                  <c:v>119</c:v>
                </c:pt>
                <c:pt idx="180">
                  <c:v>310</c:v>
                </c:pt>
                <c:pt idx="181">
                  <c:v>314</c:v>
                </c:pt>
                <c:pt idx="182">
                  <c:v>380</c:v>
                </c:pt>
                <c:pt idx="183">
                  <c:v>308</c:v>
                </c:pt>
                <c:pt idx="184">
                  <c:v>368</c:v>
                </c:pt>
                <c:pt idx="185">
                  <c:v>350</c:v>
                </c:pt>
                <c:pt idx="186">
                  <c:v>433</c:v>
                </c:pt>
                <c:pt idx="187">
                  <c:v>431</c:v>
                </c:pt>
                <c:pt idx="188">
                  <c:v>496</c:v>
                </c:pt>
                <c:pt idx="189">
                  <c:v>602</c:v>
                </c:pt>
                <c:pt idx="190">
                  <c:v>673</c:v>
                </c:pt>
                <c:pt idx="191">
                  <c:v>644</c:v>
                </c:pt>
                <c:pt idx="192">
                  <c:v>543</c:v>
                </c:pt>
                <c:pt idx="193">
                  <c:v>495</c:v>
                </c:pt>
                <c:pt idx="194">
                  <c:v>343</c:v>
                </c:pt>
                <c:pt idx="195">
                  <c:v>283</c:v>
                </c:pt>
                <c:pt idx="196">
                  <c:v>371</c:v>
                </c:pt>
                <c:pt idx="197">
                  <c:v>320</c:v>
                </c:pt>
                <c:pt idx="198">
                  <c:v>175</c:v>
                </c:pt>
                <c:pt idx="199">
                  <c:v>156</c:v>
                </c:pt>
                <c:pt idx="200">
                  <c:v>345</c:v>
                </c:pt>
                <c:pt idx="201">
                  <c:v>461</c:v>
                </c:pt>
                <c:pt idx="202">
                  <c:v>436</c:v>
                </c:pt>
                <c:pt idx="203">
                  <c:v>217</c:v>
                </c:pt>
                <c:pt idx="204">
                  <c:v>31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93</c:v>
                </c:pt>
                <c:pt idx="210">
                  <c:v>222</c:v>
                </c:pt>
                <c:pt idx="211">
                  <c:v>228</c:v>
                </c:pt>
                <c:pt idx="212">
                  <c:v>74</c:v>
                </c:pt>
                <c:pt idx="213">
                  <c:v>98</c:v>
                </c:pt>
                <c:pt idx="214">
                  <c:v>240</c:v>
                </c:pt>
                <c:pt idx="215">
                  <c:v>179</c:v>
                </c:pt>
                <c:pt idx="216">
                  <c:v>43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25</c:v>
                </c:pt>
                <c:pt idx="241">
                  <c:v>119</c:v>
                </c:pt>
                <c:pt idx="242">
                  <c:v>586</c:v>
                </c:pt>
                <c:pt idx="243">
                  <c:v>1290</c:v>
                </c:pt>
                <c:pt idx="244">
                  <c:v>1510</c:v>
                </c:pt>
                <c:pt idx="245">
                  <c:v>1520</c:v>
                </c:pt>
                <c:pt idx="246">
                  <c:v>1550</c:v>
                </c:pt>
                <c:pt idx="247">
                  <c:v>1590</c:v>
                </c:pt>
                <c:pt idx="248">
                  <c:v>1480</c:v>
                </c:pt>
                <c:pt idx="249">
                  <c:v>1360</c:v>
                </c:pt>
                <c:pt idx="250">
                  <c:v>1400</c:v>
                </c:pt>
                <c:pt idx="251">
                  <c:v>1300</c:v>
                </c:pt>
                <c:pt idx="252">
                  <c:v>1240</c:v>
                </c:pt>
                <c:pt idx="253">
                  <c:v>1430</c:v>
                </c:pt>
                <c:pt idx="254">
                  <c:v>1520</c:v>
                </c:pt>
                <c:pt idx="255">
                  <c:v>1600</c:v>
                </c:pt>
                <c:pt idx="256">
                  <c:v>1780</c:v>
                </c:pt>
                <c:pt idx="257">
                  <c:v>1830</c:v>
                </c:pt>
                <c:pt idx="258">
                  <c:v>1650</c:v>
                </c:pt>
                <c:pt idx="259">
                  <c:v>1480</c:v>
                </c:pt>
                <c:pt idx="260">
                  <c:v>1250</c:v>
                </c:pt>
                <c:pt idx="261">
                  <c:v>1110</c:v>
                </c:pt>
                <c:pt idx="262">
                  <c:v>1040</c:v>
                </c:pt>
                <c:pt idx="263">
                  <c:v>1020</c:v>
                </c:pt>
                <c:pt idx="264">
                  <c:v>985</c:v>
                </c:pt>
                <c:pt idx="265">
                  <c:v>1100</c:v>
                </c:pt>
                <c:pt idx="266">
                  <c:v>1200</c:v>
                </c:pt>
                <c:pt idx="267">
                  <c:v>1200</c:v>
                </c:pt>
                <c:pt idx="268">
                  <c:v>1130</c:v>
                </c:pt>
                <c:pt idx="269">
                  <c:v>1070</c:v>
                </c:pt>
                <c:pt idx="270">
                  <c:v>1010</c:v>
                </c:pt>
                <c:pt idx="271">
                  <c:v>978</c:v>
                </c:pt>
                <c:pt idx="272">
                  <c:v>1110</c:v>
                </c:pt>
                <c:pt idx="273">
                  <c:v>926</c:v>
                </c:pt>
                <c:pt idx="274">
                  <c:v>763</c:v>
                </c:pt>
                <c:pt idx="275">
                  <c:v>789</c:v>
                </c:pt>
                <c:pt idx="276">
                  <c:v>716</c:v>
                </c:pt>
                <c:pt idx="277">
                  <c:v>604</c:v>
                </c:pt>
                <c:pt idx="278">
                  <c:v>549</c:v>
                </c:pt>
                <c:pt idx="279">
                  <c:v>492</c:v>
                </c:pt>
                <c:pt idx="280">
                  <c:v>388</c:v>
                </c:pt>
                <c:pt idx="281">
                  <c:v>342</c:v>
                </c:pt>
                <c:pt idx="282">
                  <c:v>339</c:v>
                </c:pt>
                <c:pt idx="283">
                  <c:v>359</c:v>
                </c:pt>
                <c:pt idx="284">
                  <c:v>430</c:v>
                </c:pt>
                <c:pt idx="285">
                  <c:v>468</c:v>
                </c:pt>
                <c:pt idx="286">
                  <c:v>513</c:v>
                </c:pt>
                <c:pt idx="287">
                  <c:v>524</c:v>
                </c:pt>
                <c:pt idx="288">
                  <c:v>400</c:v>
                </c:pt>
                <c:pt idx="289">
                  <c:v>546</c:v>
                </c:pt>
                <c:pt idx="290">
                  <c:v>542</c:v>
                </c:pt>
                <c:pt idx="291">
                  <c:v>351</c:v>
                </c:pt>
                <c:pt idx="292">
                  <c:v>293</c:v>
                </c:pt>
                <c:pt idx="293">
                  <c:v>295</c:v>
                </c:pt>
                <c:pt idx="294">
                  <c:v>295</c:v>
                </c:pt>
                <c:pt idx="295">
                  <c:v>295</c:v>
                </c:pt>
                <c:pt idx="296">
                  <c:v>449</c:v>
                </c:pt>
                <c:pt idx="297">
                  <c:v>404</c:v>
                </c:pt>
                <c:pt idx="298">
                  <c:v>398</c:v>
                </c:pt>
                <c:pt idx="299">
                  <c:v>333</c:v>
                </c:pt>
                <c:pt idx="300">
                  <c:v>216</c:v>
                </c:pt>
                <c:pt idx="301">
                  <c:v>201</c:v>
                </c:pt>
                <c:pt idx="302">
                  <c:v>260</c:v>
                </c:pt>
                <c:pt idx="303">
                  <c:v>458</c:v>
                </c:pt>
                <c:pt idx="304">
                  <c:v>513</c:v>
                </c:pt>
                <c:pt idx="305">
                  <c:v>463</c:v>
                </c:pt>
                <c:pt idx="306">
                  <c:v>563</c:v>
                </c:pt>
                <c:pt idx="307">
                  <c:v>553</c:v>
                </c:pt>
                <c:pt idx="308">
                  <c:v>397</c:v>
                </c:pt>
                <c:pt idx="309">
                  <c:v>398</c:v>
                </c:pt>
                <c:pt idx="310">
                  <c:v>482</c:v>
                </c:pt>
                <c:pt idx="311">
                  <c:v>545</c:v>
                </c:pt>
                <c:pt idx="312">
                  <c:v>519</c:v>
                </c:pt>
                <c:pt idx="313">
                  <c:v>459</c:v>
                </c:pt>
                <c:pt idx="314">
                  <c:v>397</c:v>
                </c:pt>
                <c:pt idx="315">
                  <c:v>397</c:v>
                </c:pt>
                <c:pt idx="316">
                  <c:v>368</c:v>
                </c:pt>
                <c:pt idx="317">
                  <c:v>301</c:v>
                </c:pt>
                <c:pt idx="318">
                  <c:v>357</c:v>
                </c:pt>
                <c:pt idx="319">
                  <c:v>366</c:v>
                </c:pt>
                <c:pt idx="320">
                  <c:v>347</c:v>
                </c:pt>
                <c:pt idx="321">
                  <c:v>271</c:v>
                </c:pt>
                <c:pt idx="322">
                  <c:v>271</c:v>
                </c:pt>
                <c:pt idx="323">
                  <c:v>271</c:v>
                </c:pt>
                <c:pt idx="324">
                  <c:v>270</c:v>
                </c:pt>
                <c:pt idx="325">
                  <c:v>350</c:v>
                </c:pt>
                <c:pt idx="326">
                  <c:v>516</c:v>
                </c:pt>
                <c:pt idx="327">
                  <c:v>376</c:v>
                </c:pt>
                <c:pt idx="328">
                  <c:v>280</c:v>
                </c:pt>
                <c:pt idx="329">
                  <c:v>317</c:v>
                </c:pt>
                <c:pt idx="330">
                  <c:v>372</c:v>
                </c:pt>
                <c:pt idx="331">
                  <c:v>416</c:v>
                </c:pt>
                <c:pt idx="332">
                  <c:v>577</c:v>
                </c:pt>
                <c:pt idx="333">
                  <c:v>686</c:v>
                </c:pt>
                <c:pt idx="334">
                  <c:v>647</c:v>
                </c:pt>
                <c:pt idx="335">
                  <c:v>546</c:v>
                </c:pt>
                <c:pt idx="336">
                  <c:v>372</c:v>
                </c:pt>
                <c:pt idx="337">
                  <c:v>372</c:v>
                </c:pt>
                <c:pt idx="338">
                  <c:v>373</c:v>
                </c:pt>
                <c:pt idx="339">
                  <c:v>351</c:v>
                </c:pt>
                <c:pt idx="340">
                  <c:v>325</c:v>
                </c:pt>
                <c:pt idx="341">
                  <c:v>441</c:v>
                </c:pt>
                <c:pt idx="342">
                  <c:v>495</c:v>
                </c:pt>
                <c:pt idx="343">
                  <c:v>329</c:v>
                </c:pt>
                <c:pt idx="344">
                  <c:v>209</c:v>
                </c:pt>
                <c:pt idx="345">
                  <c:v>214</c:v>
                </c:pt>
                <c:pt idx="346">
                  <c:v>312</c:v>
                </c:pt>
                <c:pt idx="347">
                  <c:v>388</c:v>
                </c:pt>
                <c:pt idx="348">
                  <c:v>311</c:v>
                </c:pt>
                <c:pt idx="349">
                  <c:v>273</c:v>
                </c:pt>
                <c:pt idx="350">
                  <c:v>302</c:v>
                </c:pt>
                <c:pt idx="351">
                  <c:v>323</c:v>
                </c:pt>
                <c:pt idx="352">
                  <c:v>323</c:v>
                </c:pt>
                <c:pt idx="353">
                  <c:v>323</c:v>
                </c:pt>
                <c:pt idx="354">
                  <c:v>435</c:v>
                </c:pt>
                <c:pt idx="355">
                  <c:v>497</c:v>
                </c:pt>
                <c:pt idx="356">
                  <c:v>468</c:v>
                </c:pt>
                <c:pt idx="357">
                  <c:v>395</c:v>
                </c:pt>
                <c:pt idx="358">
                  <c:v>350</c:v>
                </c:pt>
                <c:pt idx="359">
                  <c:v>350</c:v>
                </c:pt>
                <c:pt idx="360">
                  <c:v>381</c:v>
                </c:pt>
                <c:pt idx="361">
                  <c:v>525</c:v>
                </c:pt>
                <c:pt idx="362">
                  <c:v>557</c:v>
                </c:pt>
                <c:pt idx="363">
                  <c:v>410</c:v>
                </c:pt>
                <c:pt idx="364">
                  <c:v>351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D1-4223-9A06-50C0A565548B}"/>
            </c:ext>
          </c:extLst>
        </c:ser>
        <c:ser>
          <c:idx val="6"/>
          <c:order val="6"/>
          <c:tx>
            <c:strRef>
              <c:f>Sheet3!$W$2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Sheet3!$W$3:$W$368</c:f>
              <c:numCache>
                <c:formatCode>General</c:formatCode>
                <c:ptCount val="366"/>
                <c:pt idx="0">
                  <c:v>350</c:v>
                </c:pt>
                <c:pt idx="1">
                  <c:v>388</c:v>
                </c:pt>
                <c:pt idx="2">
                  <c:v>396</c:v>
                </c:pt>
                <c:pt idx="3">
                  <c:v>421</c:v>
                </c:pt>
                <c:pt idx="4">
                  <c:v>426</c:v>
                </c:pt>
                <c:pt idx="5">
                  <c:v>379</c:v>
                </c:pt>
                <c:pt idx="6">
                  <c:v>362</c:v>
                </c:pt>
                <c:pt idx="7">
                  <c:v>342</c:v>
                </c:pt>
                <c:pt idx="8">
                  <c:v>310</c:v>
                </c:pt>
                <c:pt idx="9">
                  <c:v>309</c:v>
                </c:pt>
                <c:pt idx="10">
                  <c:v>308</c:v>
                </c:pt>
                <c:pt idx="11">
                  <c:v>415</c:v>
                </c:pt>
                <c:pt idx="12">
                  <c:v>447</c:v>
                </c:pt>
                <c:pt idx="13">
                  <c:v>348</c:v>
                </c:pt>
                <c:pt idx="14">
                  <c:v>356</c:v>
                </c:pt>
                <c:pt idx="15">
                  <c:v>356</c:v>
                </c:pt>
                <c:pt idx="16">
                  <c:v>314</c:v>
                </c:pt>
                <c:pt idx="17">
                  <c:v>287</c:v>
                </c:pt>
                <c:pt idx="18">
                  <c:v>288</c:v>
                </c:pt>
                <c:pt idx="19">
                  <c:v>336</c:v>
                </c:pt>
                <c:pt idx="20">
                  <c:v>341</c:v>
                </c:pt>
                <c:pt idx="21">
                  <c:v>354</c:v>
                </c:pt>
                <c:pt idx="22">
                  <c:v>354</c:v>
                </c:pt>
                <c:pt idx="23">
                  <c:v>354</c:v>
                </c:pt>
                <c:pt idx="24">
                  <c:v>354</c:v>
                </c:pt>
                <c:pt idx="25">
                  <c:v>315</c:v>
                </c:pt>
                <c:pt idx="26">
                  <c:v>245</c:v>
                </c:pt>
                <c:pt idx="27">
                  <c:v>174</c:v>
                </c:pt>
                <c:pt idx="28">
                  <c:v>174</c:v>
                </c:pt>
                <c:pt idx="29">
                  <c:v>178</c:v>
                </c:pt>
                <c:pt idx="30">
                  <c:v>299</c:v>
                </c:pt>
                <c:pt idx="31">
                  <c:v>383</c:v>
                </c:pt>
                <c:pt idx="32">
                  <c:v>329</c:v>
                </c:pt>
                <c:pt idx="33">
                  <c:v>209</c:v>
                </c:pt>
                <c:pt idx="34">
                  <c:v>173</c:v>
                </c:pt>
                <c:pt idx="35">
                  <c:v>174</c:v>
                </c:pt>
                <c:pt idx="36">
                  <c:v>174</c:v>
                </c:pt>
                <c:pt idx="37">
                  <c:v>175</c:v>
                </c:pt>
                <c:pt idx="38">
                  <c:v>178</c:v>
                </c:pt>
                <c:pt idx="39">
                  <c:v>193</c:v>
                </c:pt>
                <c:pt idx="40">
                  <c:v>200</c:v>
                </c:pt>
                <c:pt idx="41">
                  <c:v>200</c:v>
                </c:pt>
                <c:pt idx="42">
                  <c:v>223</c:v>
                </c:pt>
                <c:pt idx="43">
                  <c:v>225</c:v>
                </c:pt>
                <c:pt idx="44">
                  <c:v>209</c:v>
                </c:pt>
                <c:pt idx="45">
                  <c:v>166</c:v>
                </c:pt>
                <c:pt idx="46">
                  <c:v>149</c:v>
                </c:pt>
                <c:pt idx="47">
                  <c:v>177</c:v>
                </c:pt>
                <c:pt idx="48">
                  <c:v>254</c:v>
                </c:pt>
                <c:pt idx="49">
                  <c:v>364</c:v>
                </c:pt>
                <c:pt idx="50">
                  <c:v>369</c:v>
                </c:pt>
                <c:pt idx="51">
                  <c:v>320</c:v>
                </c:pt>
                <c:pt idx="52">
                  <c:v>254</c:v>
                </c:pt>
                <c:pt idx="53">
                  <c:v>232</c:v>
                </c:pt>
                <c:pt idx="54">
                  <c:v>178</c:v>
                </c:pt>
                <c:pt idx="55">
                  <c:v>177</c:v>
                </c:pt>
                <c:pt idx="56">
                  <c:v>177</c:v>
                </c:pt>
                <c:pt idx="57">
                  <c:v>178</c:v>
                </c:pt>
                <c:pt idx="58">
                  <c:v>227</c:v>
                </c:pt>
                <c:pt idx="59">
                  <c:v>255</c:v>
                </c:pt>
                <c:pt idx="60">
                  <c:v>254</c:v>
                </c:pt>
                <c:pt idx="61">
                  <c:v>200</c:v>
                </c:pt>
                <c:pt idx="62">
                  <c:v>96</c:v>
                </c:pt>
                <c:pt idx="63">
                  <c:v>101</c:v>
                </c:pt>
                <c:pt idx="64">
                  <c:v>243</c:v>
                </c:pt>
                <c:pt idx="65">
                  <c:v>684</c:v>
                </c:pt>
                <c:pt idx="66">
                  <c:v>518</c:v>
                </c:pt>
                <c:pt idx="67">
                  <c:v>180</c:v>
                </c:pt>
                <c:pt idx="68">
                  <c:v>112</c:v>
                </c:pt>
                <c:pt idx="69">
                  <c:v>58</c:v>
                </c:pt>
                <c:pt idx="70">
                  <c:v>68</c:v>
                </c:pt>
                <c:pt idx="71">
                  <c:v>227</c:v>
                </c:pt>
                <c:pt idx="72">
                  <c:v>652</c:v>
                </c:pt>
                <c:pt idx="73">
                  <c:v>508</c:v>
                </c:pt>
                <c:pt idx="74">
                  <c:v>461</c:v>
                </c:pt>
                <c:pt idx="75">
                  <c:v>300</c:v>
                </c:pt>
                <c:pt idx="76">
                  <c:v>298</c:v>
                </c:pt>
                <c:pt idx="77">
                  <c:v>365</c:v>
                </c:pt>
                <c:pt idx="78">
                  <c:v>245</c:v>
                </c:pt>
                <c:pt idx="79">
                  <c:v>48</c:v>
                </c:pt>
                <c:pt idx="80">
                  <c:v>24</c:v>
                </c:pt>
                <c:pt idx="81">
                  <c:v>60</c:v>
                </c:pt>
                <c:pt idx="82">
                  <c:v>46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23</c:v>
                </c:pt>
                <c:pt idx="94">
                  <c:v>23</c:v>
                </c:pt>
                <c:pt idx="95">
                  <c:v>134</c:v>
                </c:pt>
                <c:pt idx="96">
                  <c:v>216</c:v>
                </c:pt>
                <c:pt idx="97">
                  <c:v>129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109</c:v>
                </c:pt>
                <c:pt idx="102">
                  <c:v>75</c:v>
                </c:pt>
                <c:pt idx="103">
                  <c:v>93</c:v>
                </c:pt>
                <c:pt idx="104">
                  <c:v>118</c:v>
                </c:pt>
                <c:pt idx="105">
                  <c:v>107</c:v>
                </c:pt>
                <c:pt idx="106">
                  <c:v>47</c:v>
                </c:pt>
                <c:pt idx="107">
                  <c:v>26</c:v>
                </c:pt>
                <c:pt idx="108">
                  <c:v>26</c:v>
                </c:pt>
                <c:pt idx="109">
                  <c:v>109</c:v>
                </c:pt>
                <c:pt idx="110">
                  <c:v>297</c:v>
                </c:pt>
                <c:pt idx="111">
                  <c:v>397</c:v>
                </c:pt>
                <c:pt idx="112">
                  <c:v>389</c:v>
                </c:pt>
                <c:pt idx="113">
                  <c:v>303</c:v>
                </c:pt>
                <c:pt idx="114">
                  <c:v>217</c:v>
                </c:pt>
                <c:pt idx="115">
                  <c:v>216</c:v>
                </c:pt>
                <c:pt idx="116">
                  <c:v>371</c:v>
                </c:pt>
                <c:pt idx="117">
                  <c:v>446</c:v>
                </c:pt>
                <c:pt idx="118">
                  <c:v>446</c:v>
                </c:pt>
                <c:pt idx="119">
                  <c:v>402</c:v>
                </c:pt>
                <c:pt idx="120">
                  <c:v>400</c:v>
                </c:pt>
                <c:pt idx="121">
                  <c:v>398</c:v>
                </c:pt>
                <c:pt idx="122">
                  <c:v>326</c:v>
                </c:pt>
                <c:pt idx="123">
                  <c:v>322</c:v>
                </c:pt>
                <c:pt idx="124">
                  <c:v>324</c:v>
                </c:pt>
                <c:pt idx="125">
                  <c:v>117</c:v>
                </c:pt>
                <c:pt idx="126">
                  <c:v>262</c:v>
                </c:pt>
                <c:pt idx="127">
                  <c:v>341</c:v>
                </c:pt>
                <c:pt idx="128">
                  <c:v>403</c:v>
                </c:pt>
                <c:pt idx="129">
                  <c:v>432</c:v>
                </c:pt>
                <c:pt idx="130">
                  <c:v>471</c:v>
                </c:pt>
                <c:pt idx="131">
                  <c:v>471</c:v>
                </c:pt>
                <c:pt idx="132">
                  <c:v>306</c:v>
                </c:pt>
                <c:pt idx="133">
                  <c:v>320</c:v>
                </c:pt>
                <c:pt idx="134">
                  <c:v>347</c:v>
                </c:pt>
                <c:pt idx="135">
                  <c:v>337</c:v>
                </c:pt>
                <c:pt idx="136">
                  <c:v>248</c:v>
                </c:pt>
                <c:pt idx="137">
                  <c:v>228</c:v>
                </c:pt>
                <c:pt idx="138">
                  <c:v>224</c:v>
                </c:pt>
                <c:pt idx="139">
                  <c:v>338</c:v>
                </c:pt>
                <c:pt idx="140">
                  <c:v>303</c:v>
                </c:pt>
                <c:pt idx="141">
                  <c:v>153</c:v>
                </c:pt>
                <c:pt idx="142">
                  <c:v>238</c:v>
                </c:pt>
                <c:pt idx="143">
                  <c:v>386</c:v>
                </c:pt>
                <c:pt idx="144">
                  <c:v>314</c:v>
                </c:pt>
                <c:pt idx="145">
                  <c:v>315</c:v>
                </c:pt>
                <c:pt idx="146">
                  <c:v>350</c:v>
                </c:pt>
                <c:pt idx="147">
                  <c:v>380</c:v>
                </c:pt>
                <c:pt idx="148">
                  <c:v>331</c:v>
                </c:pt>
                <c:pt idx="149">
                  <c:v>200</c:v>
                </c:pt>
                <c:pt idx="150">
                  <c:v>23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67</c:v>
                </c:pt>
                <c:pt idx="155">
                  <c:v>193</c:v>
                </c:pt>
                <c:pt idx="156">
                  <c:v>332</c:v>
                </c:pt>
                <c:pt idx="157">
                  <c:v>319</c:v>
                </c:pt>
                <c:pt idx="158">
                  <c:v>368</c:v>
                </c:pt>
                <c:pt idx="159">
                  <c:v>484</c:v>
                </c:pt>
                <c:pt idx="160">
                  <c:v>390</c:v>
                </c:pt>
                <c:pt idx="161">
                  <c:v>404</c:v>
                </c:pt>
                <c:pt idx="162">
                  <c:v>471</c:v>
                </c:pt>
                <c:pt idx="163">
                  <c:v>440</c:v>
                </c:pt>
                <c:pt idx="164">
                  <c:v>317</c:v>
                </c:pt>
                <c:pt idx="165">
                  <c:v>435</c:v>
                </c:pt>
                <c:pt idx="166">
                  <c:v>603</c:v>
                </c:pt>
                <c:pt idx="167">
                  <c:v>645</c:v>
                </c:pt>
                <c:pt idx="168">
                  <c:v>644</c:v>
                </c:pt>
                <c:pt idx="169">
                  <c:v>448</c:v>
                </c:pt>
                <c:pt idx="170">
                  <c:v>251</c:v>
                </c:pt>
                <c:pt idx="171">
                  <c:v>421</c:v>
                </c:pt>
                <c:pt idx="172">
                  <c:v>635</c:v>
                </c:pt>
                <c:pt idx="173">
                  <c:v>693</c:v>
                </c:pt>
                <c:pt idx="174">
                  <c:v>720</c:v>
                </c:pt>
                <c:pt idx="175">
                  <c:v>472</c:v>
                </c:pt>
                <c:pt idx="176">
                  <c:v>499</c:v>
                </c:pt>
                <c:pt idx="177">
                  <c:v>586</c:v>
                </c:pt>
                <c:pt idx="178">
                  <c:v>452</c:v>
                </c:pt>
                <c:pt idx="179">
                  <c:v>588</c:v>
                </c:pt>
                <c:pt idx="180">
                  <c:v>708</c:v>
                </c:pt>
                <c:pt idx="181">
                  <c:v>681</c:v>
                </c:pt>
                <c:pt idx="182">
                  <c:v>708</c:v>
                </c:pt>
                <c:pt idx="183">
                  <c:v>615</c:v>
                </c:pt>
                <c:pt idx="184">
                  <c:v>309</c:v>
                </c:pt>
                <c:pt idx="185">
                  <c:v>33</c:v>
                </c:pt>
                <c:pt idx="186">
                  <c:v>25</c:v>
                </c:pt>
                <c:pt idx="187">
                  <c:v>42</c:v>
                </c:pt>
                <c:pt idx="188">
                  <c:v>190</c:v>
                </c:pt>
                <c:pt idx="189">
                  <c:v>116</c:v>
                </c:pt>
                <c:pt idx="190">
                  <c:v>181</c:v>
                </c:pt>
                <c:pt idx="191">
                  <c:v>280</c:v>
                </c:pt>
                <c:pt idx="192">
                  <c:v>231</c:v>
                </c:pt>
                <c:pt idx="193">
                  <c:v>382</c:v>
                </c:pt>
                <c:pt idx="194">
                  <c:v>348</c:v>
                </c:pt>
                <c:pt idx="195">
                  <c:v>272</c:v>
                </c:pt>
                <c:pt idx="196">
                  <c:v>107</c:v>
                </c:pt>
                <c:pt idx="197">
                  <c:v>102</c:v>
                </c:pt>
                <c:pt idx="198">
                  <c:v>225</c:v>
                </c:pt>
                <c:pt idx="199">
                  <c:v>506</c:v>
                </c:pt>
                <c:pt idx="200">
                  <c:v>548</c:v>
                </c:pt>
                <c:pt idx="201">
                  <c:v>219</c:v>
                </c:pt>
                <c:pt idx="202">
                  <c:v>141</c:v>
                </c:pt>
                <c:pt idx="203">
                  <c:v>168</c:v>
                </c:pt>
                <c:pt idx="204">
                  <c:v>187</c:v>
                </c:pt>
                <c:pt idx="205">
                  <c:v>153</c:v>
                </c:pt>
                <c:pt idx="206">
                  <c:v>27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147</c:v>
                </c:pt>
                <c:pt idx="234">
                  <c:v>417</c:v>
                </c:pt>
                <c:pt idx="235">
                  <c:v>417</c:v>
                </c:pt>
                <c:pt idx="236">
                  <c:v>416</c:v>
                </c:pt>
                <c:pt idx="237">
                  <c:v>416</c:v>
                </c:pt>
                <c:pt idx="238">
                  <c:v>431</c:v>
                </c:pt>
                <c:pt idx="239">
                  <c:v>584</c:v>
                </c:pt>
                <c:pt idx="240">
                  <c:v>737</c:v>
                </c:pt>
                <c:pt idx="241">
                  <c:v>816</c:v>
                </c:pt>
                <c:pt idx="242">
                  <c:v>1050</c:v>
                </c:pt>
                <c:pt idx="243">
                  <c:v>1270</c:v>
                </c:pt>
                <c:pt idx="244">
                  <c:v>1400</c:v>
                </c:pt>
                <c:pt idx="245">
                  <c:v>1470</c:v>
                </c:pt>
                <c:pt idx="246">
                  <c:v>1530</c:v>
                </c:pt>
                <c:pt idx="247">
                  <c:v>1530</c:v>
                </c:pt>
                <c:pt idx="248">
                  <c:v>1540</c:v>
                </c:pt>
                <c:pt idx="249">
                  <c:v>1510</c:v>
                </c:pt>
                <c:pt idx="250">
                  <c:v>1370</c:v>
                </c:pt>
                <c:pt idx="251">
                  <c:v>1250</c:v>
                </c:pt>
                <c:pt idx="252">
                  <c:v>1190</c:v>
                </c:pt>
                <c:pt idx="253">
                  <c:v>1090</c:v>
                </c:pt>
                <c:pt idx="254">
                  <c:v>1060</c:v>
                </c:pt>
                <c:pt idx="255">
                  <c:v>983</c:v>
                </c:pt>
                <c:pt idx="256">
                  <c:v>778</c:v>
                </c:pt>
                <c:pt idx="257">
                  <c:v>661</c:v>
                </c:pt>
                <c:pt idx="258">
                  <c:v>749</c:v>
                </c:pt>
                <c:pt idx="259">
                  <c:v>755</c:v>
                </c:pt>
                <c:pt idx="260">
                  <c:v>667</c:v>
                </c:pt>
                <c:pt idx="261">
                  <c:v>786</c:v>
                </c:pt>
                <c:pt idx="262">
                  <c:v>752</c:v>
                </c:pt>
                <c:pt idx="263">
                  <c:v>859</c:v>
                </c:pt>
                <c:pt idx="264">
                  <c:v>890</c:v>
                </c:pt>
                <c:pt idx="265">
                  <c:v>750</c:v>
                </c:pt>
                <c:pt idx="266">
                  <c:v>693</c:v>
                </c:pt>
                <c:pt idx="267">
                  <c:v>694</c:v>
                </c:pt>
                <c:pt idx="268">
                  <c:v>681</c:v>
                </c:pt>
                <c:pt idx="269">
                  <c:v>423</c:v>
                </c:pt>
                <c:pt idx="270">
                  <c:v>415</c:v>
                </c:pt>
                <c:pt idx="271">
                  <c:v>416</c:v>
                </c:pt>
                <c:pt idx="272">
                  <c:v>517</c:v>
                </c:pt>
                <c:pt idx="273">
                  <c:v>481</c:v>
                </c:pt>
                <c:pt idx="274">
                  <c:v>481</c:v>
                </c:pt>
                <c:pt idx="275">
                  <c:v>456</c:v>
                </c:pt>
                <c:pt idx="276">
                  <c:v>345</c:v>
                </c:pt>
                <c:pt idx="277">
                  <c:v>336</c:v>
                </c:pt>
                <c:pt idx="278">
                  <c:v>349</c:v>
                </c:pt>
                <c:pt idx="279">
                  <c:v>349</c:v>
                </c:pt>
                <c:pt idx="280">
                  <c:v>349</c:v>
                </c:pt>
                <c:pt idx="281">
                  <c:v>348</c:v>
                </c:pt>
                <c:pt idx="282">
                  <c:v>411</c:v>
                </c:pt>
                <c:pt idx="283">
                  <c:v>367</c:v>
                </c:pt>
                <c:pt idx="284">
                  <c:v>275</c:v>
                </c:pt>
                <c:pt idx="285">
                  <c:v>342</c:v>
                </c:pt>
                <c:pt idx="286">
                  <c:v>592</c:v>
                </c:pt>
                <c:pt idx="287">
                  <c:v>421</c:v>
                </c:pt>
                <c:pt idx="288">
                  <c:v>435</c:v>
                </c:pt>
                <c:pt idx="289">
                  <c:v>687</c:v>
                </c:pt>
                <c:pt idx="290">
                  <c:v>685</c:v>
                </c:pt>
                <c:pt idx="291">
                  <c:v>619</c:v>
                </c:pt>
                <c:pt idx="292">
                  <c:v>583</c:v>
                </c:pt>
                <c:pt idx="293">
                  <c:v>636</c:v>
                </c:pt>
                <c:pt idx="294">
                  <c:v>831</c:v>
                </c:pt>
                <c:pt idx="295">
                  <c:v>832</c:v>
                </c:pt>
                <c:pt idx="296">
                  <c:v>833</c:v>
                </c:pt>
                <c:pt idx="297">
                  <c:v>680</c:v>
                </c:pt>
                <c:pt idx="298">
                  <c:v>545</c:v>
                </c:pt>
                <c:pt idx="299">
                  <c:v>464</c:v>
                </c:pt>
                <c:pt idx="300">
                  <c:v>395</c:v>
                </c:pt>
                <c:pt idx="301">
                  <c:v>363</c:v>
                </c:pt>
                <c:pt idx="302">
                  <c:v>364</c:v>
                </c:pt>
                <c:pt idx="303">
                  <c:v>424</c:v>
                </c:pt>
                <c:pt idx="304">
                  <c:v>410</c:v>
                </c:pt>
                <c:pt idx="305">
                  <c:v>404</c:v>
                </c:pt>
                <c:pt idx="306">
                  <c:v>467</c:v>
                </c:pt>
                <c:pt idx="307">
                  <c:v>460</c:v>
                </c:pt>
                <c:pt idx="308">
                  <c:v>367</c:v>
                </c:pt>
                <c:pt idx="309">
                  <c:v>367</c:v>
                </c:pt>
                <c:pt idx="310">
                  <c:v>319</c:v>
                </c:pt>
                <c:pt idx="311">
                  <c:v>317</c:v>
                </c:pt>
                <c:pt idx="312">
                  <c:v>511</c:v>
                </c:pt>
                <c:pt idx="313">
                  <c:v>578</c:v>
                </c:pt>
                <c:pt idx="314">
                  <c:v>490</c:v>
                </c:pt>
                <c:pt idx="315">
                  <c:v>309</c:v>
                </c:pt>
                <c:pt idx="316">
                  <c:v>283</c:v>
                </c:pt>
                <c:pt idx="317">
                  <c:v>303</c:v>
                </c:pt>
                <c:pt idx="318">
                  <c:v>348</c:v>
                </c:pt>
                <c:pt idx="319">
                  <c:v>259</c:v>
                </c:pt>
                <c:pt idx="320">
                  <c:v>258</c:v>
                </c:pt>
                <c:pt idx="321">
                  <c:v>304</c:v>
                </c:pt>
                <c:pt idx="322">
                  <c:v>302</c:v>
                </c:pt>
                <c:pt idx="323">
                  <c:v>236</c:v>
                </c:pt>
                <c:pt idx="324">
                  <c:v>236</c:v>
                </c:pt>
                <c:pt idx="325">
                  <c:v>211</c:v>
                </c:pt>
                <c:pt idx="326">
                  <c:v>277</c:v>
                </c:pt>
                <c:pt idx="327">
                  <c:v>347</c:v>
                </c:pt>
                <c:pt idx="328">
                  <c:v>236</c:v>
                </c:pt>
                <c:pt idx="329">
                  <c:v>219</c:v>
                </c:pt>
                <c:pt idx="330">
                  <c:v>259</c:v>
                </c:pt>
                <c:pt idx="331">
                  <c:v>318</c:v>
                </c:pt>
                <c:pt idx="332">
                  <c:v>295</c:v>
                </c:pt>
                <c:pt idx="333">
                  <c:v>271</c:v>
                </c:pt>
                <c:pt idx="334">
                  <c:v>316</c:v>
                </c:pt>
                <c:pt idx="335">
                  <c:v>251</c:v>
                </c:pt>
                <c:pt idx="336">
                  <c:v>251</c:v>
                </c:pt>
                <c:pt idx="337">
                  <c:v>251</c:v>
                </c:pt>
                <c:pt idx="338">
                  <c:v>259</c:v>
                </c:pt>
                <c:pt idx="339">
                  <c:v>304</c:v>
                </c:pt>
                <c:pt idx="340">
                  <c:v>325</c:v>
                </c:pt>
                <c:pt idx="341">
                  <c:v>317</c:v>
                </c:pt>
                <c:pt idx="342">
                  <c:v>242</c:v>
                </c:pt>
                <c:pt idx="343">
                  <c:v>271</c:v>
                </c:pt>
                <c:pt idx="344">
                  <c:v>298</c:v>
                </c:pt>
                <c:pt idx="345">
                  <c:v>298</c:v>
                </c:pt>
                <c:pt idx="346">
                  <c:v>318</c:v>
                </c:pt>
                <c:pt idx="347">
                  <c:v>336</c:v>
                </c:pt>
                <c:pt idx="348">
                  <c:v>281</c:v>
                </c:pt>
                <c:pt idx="349">
                  <c:v>242</c:v>
                </c:pt>
                <c:pt idx="350">
                  <c:v>202</c:v>
                </c:pt>
                <c:pt idx="351">
                  <c:v>202</c:v>
                </c:pt>
                <c:pt idx="352">
                  <c:v>343</c:v>
                </c:pt>
                <c:pt idx="353">
                  <c:v>485</c:v>
                </c:pt>
                <c:pt idx="354">
                  <c:v>218</c:v>
                </c:pt>
                <c:pt idx="355">
                  <c:v>284</c:v>
                </c:pt>
                <c:pt idx="356">
                  <c:v>285</c:v>
                </c:pt>
                <c:pt idx="357">
                  <c:v>285</c:v>
                </c:pt>
                <c:pt idx="358">
                  <c:v>284</c:v>
                </c:pt>
                <c:pt idx="359">
                  <c:v>284</c:v>
                </c:pt>
                <c:pt idx="360">
                  <c:v>309</c:v>
                </c:pt>
                <c:pt idx="361">
                  <c:v>275</c:v>
                </c:pt>
                <c:pt idx="362">
                  <c:v>250</c:v>
                </c:pt>
                <c:pt idx="363">
                  <c:v>205</c:v>
                </c:pt>
                <c:pt idx="364">
                  <c:v>152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D1-4223-9A06-50C0A565548B}"/>
            </c:ext>
          </c:extLst>
        </c:ser>
        <c:ser>
          <c:idx val="7"/>
          <c:order val="7"/>
          <c:tx>
            <c:strRef>
              <c:f>Sheet3!$X$2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Sheet3!$X$3:$X$368</c:f>
              <c:numCache>
                <c:formatCode>General</c:formatCode>
                <c:ptCount val="366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269</c:v>
                </c:pt>
                <c:pt idx="9">
                  <c:v>499</c:v>
                </c:pt>
                <c:pt idx="10">
                  <c:v>447</c:v>
                </c:pt>
                <c:pt idx="11">
                  <c:v>289</c:v>
                </c:pt>
                <c:pt idx="12">
                  <c:v>204</c:v>
                </c:pt>
                <c:pt idx="13">
                  <c:v>232</c:v>
                </c:pt>
                <c:pt idx="14">
                  <c:v>256</c:v>
                </c:pt>
                <c:pt idx="15">
                  <c:v>297</c:v>
                </c:pt>
                <c:pt idx="16">
                  <c:v>222</c:v>
                </c:pt>
                <c:pt idx="17">
                  <c:v>175</c:v>
                </c:pt>
                <c:pt idx="18">
                  <c:v>182</c:v>
                </c:pt>
                <c:pt idx="19">
                  <c:v>252</c:v>
                </c:pt>
                <c:pt idx="20">
                  <c:v>266</c:v>
                </c:pt>
                <c:pt idx="21">
                  <c:v>266</c:v>
                </c:pt>
                <c:pt idx="22">
                  <c:v>266</c:v>
                </c:pt>
                <c:pt idx="23">
                  <c:v>265</c:v>
                </c:pt>
                <c:pt idx="24">
                  <c:v>265</c:v>
                </c:pt>
                <c:pt idx="25">
                  <c:v>265</c:v>
                </c:pt>
                <c:pt idx="26">
                  <c:v>218</c:v>
                </c:pt>
                <c:pt idx="27">
                  <c:v>218</c:v>
                </c:pt>
                <c:pt idx="28">
                  <c:v>234</c:v>
                </c:pt>
                <c:pt idx="29">
                  <c:v>233</c:v>
                </c:pt>
                <c:pt idx="30">
                  <c:v>188</c:v>
                </c:pt>
                <c:pt idx="31">
                  <c:v>155</c:v>
                </c:pt>
                <c:pt idx="32">
                  <c:v>125</c:v>
                </c:pt>
                <c:pt idx="33">
                  <c:v>192</c:v>
                </c:pt>
                <c:pt idx="34">
                  <c:v>254</c:v>
                </c:pt>
                <c:pt idx="35">
                  <c:v>254</c:v>
                </c:pt>
                <c:pt idx="36">
                  <c:v>254</c:v>
                </c:pt>
                <c:pt idx="37">
                  <c:v>257</c:v>
                </c:pt>
                <c:pt idx="38">
                  <c:v>204</c:v>
                </c:pt>
                <c:pt idx="39">
                  <c:v>188</c:v>
                </c:pt>
                <c:pt idx="40">
                  <c:v>159</c:v>
                </c:pt>
                <c:pt idx="41">
                  <c:v>138</c:v>
                </c:pt>
                <c:pt idx="42">
                  <c:v>128</c:v>
                </c:pt>
                <c:pt idx="43">
                  <c:v>145</c:v>
                </c:pt>
                <c:pt idx="44">
                  <c:v>191</c:v>
                </c:pt>
                <c:pt idx="45">
                  <c:v>306</c:v>
                </c:pt>
                <c:pt idx="46">
                  <c:v>120</c:v>
                </c:pt>
                <c:pt idx="47">
                  <c:v>156</c:v>
                </c:pt>
                <c:pt idx="48">
                  <c:v>235</c:v>
                </c:pt>
                <c:pt idx="49">
                  <c:v>286</c:v>
                </c:pt>
                <c:pt idx="50">
                  <c:v>236</c:v>
                </c:pt>
                <c:pt idx="51">
                  <c:v>188</c:v>
                </c:pt>
                <c:pt idx="52">
                  <c:v>170</c:v>
                </c:pt>
                <c:pt idx="53">
                  <c:v>156</c:v>
                </c:pt>
                <c:pt idx="54">
                  <c:v>155</c:v>
                </c:pt>
                <c:pt idx="55">
                  <c:v>155</c:v>
                </c:pt>
                <c:pt idx="56">
                  <c:v>155</c:v>
                </c:pt>
                <c:pt idx="57">
                  <c:v>211</c:v>
                </c:pt>
                <c:pt idx="58">
                  <c:v>319</c:v>
                </c:pt>
                <c:pt idx="59">
                  <c:v>306</c:v>
                </c:pt>
                <c:pt idx="60">
                  <c:v>350</c:v>
                </c:pt>
                <c:pt idx="61">
                  <c:v>350</c:v>
                </c:pt>
                <c:pt idx="62">
                  <c:v>285</c:v>
                </c:pt>
                <c:pt idx="63">
                  <c:v>240</c:v>
                </c:pt>
                <c:pt idx="64">
                  <c:v>275</c:v>
                </c:pt>
                <c:pt idx="65">
                  <c:v>262</c:v>
                </c:pt>
                <c:pt idx="66">
                  <c:v>186</c:v>
                </c:pt>
                <c:pt idx="67">
                  <c:v>200</c:v>
                </c:pt>
                <c:pt idx="68">
                  <c:v>207</c:v>
                </c:pt>
                <c:pt idx="69">
                  <c:v>208</c:v>
                </c:pt>
                <c:pt idx="70">
                  <c:v>207</c:v>
                </c:pt>
                <c:pt idx="71">
                  <c:v>308</c:v>
                </c:pt>
                <c:pt idx="72">
                  <c:v>309</c:v>
                </c:pt>
                <c:pt idx="73">
                  <c:v>217</c:v>
                </c:pt>
                <c:pt idx="74">
                  <c:v>158</c:v>
                </c:pt>
                <c:pt idx="75">
                  <c:v>158</c:v>
                </c:pt>
                <c:pt idx="76">
                  <c:v>145</c:v>
                </c:pt>
                <c:pt idx="77">
                  <c:v>150</c:v>
                </c:pt>
                <c:pt idx="78">
                  <c:v>162</c:v>
                </c:pt>
                <c:pt idx="79">
                  <c:v>162</c:v>
                </c:pt>
                <c:pt idx="80">
                  <c:v>161</c:v>
                </c:pt>
                <c:pt idx="81">
                  <c:v>161</c:v>
                </c:pt>
                <c:pt idx="82">
                  <c:v>162</c:v>
                </c:pt>
                <c:pt idx="83">
                  <c:v>161</c:v>
                </c:pt>
                <c:pt idx="84">
                  <c:v>162</c:v>
                </c:pt>
                <c:pt idx="85">
                  <c:v>161</c:v>
                </c:pt>
                <c:pt idx="86">
                  <c:v>148</c:v>
                </c:pt>
                <c:pt idx="87">
                  <c:v>140</c:v>
                </c:pt>
                <c:pt idx="88">
                  <c:v>139</c:v>
                </c:pt>
                <c:pt idx="89">
                  <c:v>187</c:v>
                </c:pt>
                <c:pt idx="90">
                  <c:v>189</c:v>
                </c:pt>
                <c:pt idx="91">
                  <c:v>207</c:v>
                </c:pt>
                <c:pt idx="92">
                  <c:v>223</c:v>
                </c:pt>
                <c:pt idx="93">
                  <c:v>209</c:v>
                </c:pt>
                <c:pt idx="94">
                  <c:v>173</c:v>
                </c:pt>
                <c:pt idx="95">
                  <c:v>120</c:v>
                </c:pt>
                <c:pt idx="96">
                  <c:v>96</c:v>
                </c:pt>
                <c:pt idx="97">
                  <c:v>125</c:v>
                </c:pt>
                <c:pt idx="98">
                  <c:v>176</c:v>
                </c:pt>
                <c:pt idx="99">
                  <c:v>202</c:v>
                </c:pt>
                <c:pt idx="100">
                  <c:v>203</c:v>
                </c:pt>
                <c:pt idx="101">
                  <c:v>155</c:v>
                </c:pt>
                <c:pt idx="102">
                  <c:v>154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183</c:v>
                </c:pt>
                <c:pt idx="108">
                  <c:v>200</c:v>
                </c:pt>
                <c:pt idx="109">
                  <c:v>186</c:v>
                </c:pt>
                <c:pt idx="110">
                  <c:v>161</c:v>
                </c:pt>
                <c:pt idx="111">
                  <c:v>161</c:v>
                </c:pt>
                <c:pt idx="112">
                  <c:v>178</c:v>
                </c:pt>
                <c:pt idx="113">
                  <c:v>177</c:v>
                </c:pt>
                <c:pt idx="114">
                  <c:v>177</c:v>
                </c:pt>
                <c:pt idx="115">
                  <c:v>159</c:v>
                </c:pt>
                <c:pt idx="116">
                  <c:v>141</c:v>
                </c:pt>
                <c:pt idx="117">
                  <c:v>135</c:v>
                </c:pt>
                <c:pt idx="118">
                  <c:v>114</c:v>
                </c:pt>
                <c:pt idx="119">
                  <c:v>101</c:v>
                </c:pt>
                <c:pt idx="120">
                  <c:v>98</c:v>
                </c:pt>
                <c:pt idx="121">
                  <c:v>94</c:v>
                </c:pt>
                <c:pt idx="122">
                  <c:v>92</c:v>
                </c:pt>
                <c:pt idx="123">
                  <c:v>105</c:v>
                </c:pt>
                <c:pt idx="124">
                  <c:v>115</c:v>
                </c:pt>
                <c:pt idx="125">
                  <c:v>122</c:v>
                </c:pt>
                <c:pt idx="126">
                  <c:v>122</c:v>
                </c:pt>
                <c:pt idx="127">
                  <c:v>123</c:v>
                </c:pt>
                <c:pt idx="128">
                  <c:v>113</c:v>
                </c:pt>
                <c:pt idx="129">
                  <c:v>103</c:v>
                </c:pt>
                <c:pt idx="130">
                  <c:v>98</c:v>
                </c:pt>
                <c:pt idx="131">
                  <c:v>54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24</c:v>
                </c:pt>
                <c:pt idx="150">
                  <c:v>23</c:v>
                </c:pt>
                <c:pt idx="151">
                  <c:v>23</c:v>
                </c:pt>
                <c:pt idx="152">
                  <c:v>38</c:v>
                </c:pt>
                <c:pt idx="153">
                  <c:v>35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22</c:v>
                </c:pt>
                <c:pt idx="209">
                  <c:v>20</c:v>
                </c:pt>
                <c:pt idx="210">
                  <c:v>20</c:v>
                </c:pt>
                <c:pt idx="211">
                  <c:v>21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21</c:v>
                </c:pt>
                <c:pt idx="220">
                  <c:v>22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21</c:v>
                </c:pt>
                <c:pt idx="227">
                  <c:v>17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21</c:v>
                </c:pt>
                <c:pt idx="234">
                  <c:v>21</c:v>
                </c:pt>
                <c:pt idx="235">
                  <c:v>35</c:v>
                </c:pt>
                <c:pt idx="236">
                  <c:v>42</c:v>
                </c:pt>
                <c:pt idx="237">
                  <c:v>50</c:v>
                </c:pt>
                <c:pt idx="238">
                  <c:v>60</c:v>
                </c:pt>
                <c:pt idx="239">
                  <c:v>114</c:v>
                </c:pt>
                <c:pt idx="240">
                  <c:v>300</c:v>
                </c:pt>
                <c:pt idx="241">
                  <c:v>120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  <c:pt idx="246">
                  <c:v>137</c:v>
                </c:pt>
                <c:pt idx="247">
                  <c:v>136</c:v>
                </c:pt>
                <c:pt idx="248">
                  <c:v>137</c:v>
                </c:pt>
                <c:pt idx="249">
                  <c:v>124</c:v>
                </c:pt>
                <c:pt idx="250">
                  <c:v>120</c:v>
                </c:pt>
                <c:pt idx="251">
                  <c:v>124</c:v>
                </c:pt>
                <c:pt idx="252">
                  <c:v>130</c:v>
                </c:pt>
                <c:pt idx="253">
                  <c:v>130</c:v>
                </c:pt>
                <c:pt idx="254">
                  <c:v>134</c:v>
                </c:pt>
                <c:pt idx="255">
                  <c:v>168</c:v>
                </c:pt>
                <c:pt idx="256">
                  <c:v>200</c:v>
                </c:pt>
                <c:pt idx="257">
                  <c:v>218</c:v>
                </c:pt>
                <c:pt idx="258">
                  <c:v>238</c:v>
                </c:pt>
                <c:pt idx="259">
                  <c:v>237</c:v>
                </c:pt>
                <c:pt idx="260">
                  <c:v>173</c:v>
                </c:pt>
                <c:pt idx="261">
                  <c:v>146</c:v>
                </c:pt>
                <c:pt idx="262">
                  <c:v>146</c:v>
                </c:pt>
                <c:pt idx="263">
                  <c:v>147</c:v>
                </c:pt>
                <c:pt idx="264">
                  <c:v>151</c:v>
                </c:pt>
                <c:pt idx="265">
                  <c:v>151</c:v>
                </c:pt>
                <c:pt idx="266">
                  <c:v>169</c:v>
                </c:pt>
                <c:pt idx="267">
                  <c:v>184</c:v>
                </c:pt>
                <c:pt idx="268">
                  <c:v>185</c:v>
                </c:pt>
                <c:pt idx="269">
                  <c:v>173</c:v>
                </c:pt>
                <c:pt idx="270">
                  <c:v>150</c:v>
                </c:pt>
                <c:pt idx="271">
                  <c:v>163</c:v>
                </c:pt>
                <c:pt idx="272">
                  <c:v>168</c:v>
                </c:pt>
                <c:pt idx="273">
                  <c:v>167</c:v>
                </c:pt>
                <c:pt idx="274">
                  <c:v>168</c:v>
                </c:pt>
                <c:pt idx="275">
                  <c:v>182</c:v>
                </c:pt>
                <c:pt idx="276">
                  <c:v>169</c:v>
                </c:pt>
                <c:pt idx="277">
                  <c:v>228</c:v>
                </c:pt>
                <c:pt idx="278">
                  <c:v>264</c:v>
                </c:pt>
                <c:pt idx="279">
                  <c:v>258</c:v>
                </c:pt>
                <c:pt idx="280">
                  <c:v>205</c:v>
                </c:pt>
                <c:pt idx="281">
                  <c:v>187</c:v>
                </c:pt>
                <c:pt idx="282">
                  <c:v>181</c:v>
                </c:pt>
                <c:pt idx="283">
                  <c:v>162</c:v>
                </c:pt>
                <c:pt idx="284">
                  <c:v>156</c:v>
                </c:pt>
                <c:pt idx="285">
                  <c:v>159</c:v>
                </c:pt>
                <c:pt idx="286">
                  <c:v>160</c:v>
                </c:pt>
                <c:pt idx="287">
                  <c:v>161</c:v>
                </c:pt>
                <c:pt idx="288">
                  <c:v>162</c:v>
                </c:pt>
                <c:pt idx="289">
                  <c:v>189</c:v>
                </c:pt>
                <c:pt idx="290">
                  <c:v>167</c:v>
                </c:pt>
                <c:pt idx="291">
                  <c:v>165</c:v>
                </c:pt>
                <c:pt idx="292">
                  <c:v>159</c:v>
                </c:pt>
                <c:pt idx="293">
                  <c:v>152</c:v>
                </c:pt>
                <c:pt idx="294">
                  <c:v>161</c:v>
                </c:pt>
                <c:pt idx="295">
                  <c:v>195</c:v>
                </c:pt>
                <c:pt idx="296">
                  <c:v>195</c:v>
                </c:pt>
                <c:pt idx="297">
                  <c:v>183</c:v>
                </c:pt>
                <c:pt idx="298">
                  <c:v>162</c:v>
                </c:pt>
                <c:pt idx="299">
                  <c:v>158</c:v>
                </c:pt>
                <c:pt idx="300">
                  <c:v>154</c:v>
                </c:pt>
                <c:pt idx="301">
                  <c:v>154</c:v>
                </c:pt>
                <c:pt idx="302">
                  <c:v>155</c:v>
                </c:pt>
                <c:pt idx="303">
                  <c:v>185</c:v>
                </c:pt>
                <c:pt idx="304">
                  <c:v>189</c:v>
                </c:pt>
                <c:pt idx="305">
                  <c:v>156</c:v>
                </c:pt>
                <c:pt idx="306">
                  <c:v>156</c:v>
                </c:pt>
                <c:pt idx="307">
                  <c:v>193</c:v>
                </c:pt>
                <c:pt idx="308">
                  <c:v>260</c:v>
                </c:pt>
                <c:pt idx="309">
                  <c:v>180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156</c:v>
                </c:pt>
                <c:pt idx="317">
                  <c:v>196</c:v>
                </c:pt>
                <c:pt idx="318">
                  <c:v>222</c:v>
                </c:pt>
                <c:pt idx="319">
                  <c:v>199</c:v>
                </c:pt>
                <c:pt idx="320">
                  <c:v>166</c:v>
                </c:pt>
                <c:pt idx="321">
                  <c:v>167</c:v>
                </c:pt>
                <c:pt idx="322">
                  <c:v>167</c:v>
                </c:pt>
                <c:pt idx="323">
                  <c:v>220</c:v>
                </c:pt>
                <c:pt idx="324">
                  <c:v>300</c:v>
                </c:pt>
                <c:pt idx="325">
                  <c:v>273</c:v>
                </c:pt>
                <c:pt idx="326">
                  <c:v>174</c:v>
                </c:pt>
                <c:pt idx="327">
                  <c:v>162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207</c:v>
                </c:pt>
                <c:pt idx="332">
                  <c:v>464</c:v>
                </c:pt>
                <c:pt idx="333">
                  <c:v>466</c:v>
                </c:pt>
                <c:pt idx="334">
                  <c:v>257</c:v>
                </c:pt>
                <c:pt idx="335">
                  <c:v>206</c:v>
                </c:pt>
                <c:pt idx="336">
                  <c:v>207</c:v>
                </c:pt>
                <c:pt idx="337">
                  <c:v>179</c:v>
                </c:pt>
                <c:pt idx="338">
                  <c:v>179</c:v>
                </c:pt>
                <c:pt idx="339">
                  <c:v>166</c:v>
                </c:pt>
                <c:pt idx="340">
                  <c:v>159</c:v>
                </c:pt>
                <c:pt idx="341">
                  <c:v>169</c:v>
                </c:pt>
                <c:pt idx="342">
                  <c:v>183</c:v>
                </c:pt>
                <c:pt idx="343">
                  <c:v>234</c:v>
                </c:pt>
                <c:pt idx="344">
                  <c:v>213</c:v>
                </c:pt>
                <c:pt idx="345">
                  <c:v>173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159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159</c:v>
                </c:pt>
                <c:pt idx="358">
                  <c:v>159</c:v>
                </c:pt>
                <c:pt idx="359">
                  <c:v>159</c:v>
                </c:pt>
                <c:pt idx="360">
                  <c:v>160</c:v>
                </c:pt>
                <c:pt idx="361">
                  <c:v>160</c:v>
                </c:pt>
                <c:pt idx="362">
                  <c:v>175</c:v>
                </c:pt>
                <c:pt idx="363">
                  <c:v>188</c:v>
                </c:pt>
                <c:pt idx="364">
                  <c:v>188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D1-4223-9A06-50C0A565548B}"/>
            </c:ext>
          </c:extLst>
        </c:ser>
        <c:ser>
          <c:idx val="8"/>
          <c:order val="8"/>
          <c:tx>
            <c:strRef>
              <c:f>Sheet3!$Y$2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Sheet3!$Y$3:$Y$368</c:f>
              <c:numCache>
                <c:formatCode>General</c:formatCode>
                <c:ptCount val="366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158</c:v>
                </c:pt>
                <c:pt idx="7">
                  <c:v>157</c:v>
                </c:pt>
                <c:pt idx="8">
                  <c:v>153</c:v>
                </c:pt>
                <c:pt idx="9">
                  <c:v>143</c:v>
                </c:pt>
                <c:pt idx="10">
                  <c:v>145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170</c:v>
                </c:pt>
                <c:pt idx="15">
                  <c:v>190</c:v>
                </c:pt>
                <c:pt idx="16">
                  <c:v>192</c:v>
                </c:pt>
                <c:pt idx="17">
                  <c:v>165</c:v>
                </c:pt>
                <c:pt idx="18">
                  <c:v>151</c:v>
                </c:pt>
                <c:pt idx="19">
                  <c:v>152</c:v>
                </c:pt>
                <c:pt idx="20">
                  <c:v>151</c:v>
                </c:pt>
                <c:pt idx="21">
                  <c:v>187</c:v>
                </c:pt>
                <c:pt idx="22">
                  <c:v>197</c:v>
                </c:pt>
                <c:pt idx="23">
                  <c:v>196</c:v>
                </c:pt>
                <c:pt idx="24">
                  <c:v>178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158</c:v>
                </c:pt>
                <c:pt idx="30">
                  <c:v>134</c:v>
                </c:pt>
                <c:pt idx="31">
                  <c:v>103</c:v>
                </c:pt>
                <c:pt idx="32">
                  <c:v>105</c:v>
                </c:pt>
                <c:pt idx="33">
                  <c:v>128</c:v>
                </c:pt>
                <c:pt idx="34">
                  <c:v>253</c:v>
                </c:pt>
                <c:pt idx="35">
                  <c:v>254</c:v>
                </c:pt>
                <c:pt idx="36">
                  <c:v>234</c:v>
                </c:pt>
                <c:pt idx="37">
                  <c:v>233</c:v>
                </c:pt>
                <c:pt idx="38">
                  <c:v>233</c:v>
                </c:pt>
                <c:pt idx="39">
                  <c:v>147</c:v>
                </c:pt>
                <c:pt idx="40">
                  <c:v>137</c:v>
                </c:pt>
                <c:pt idx="41">
                  <c:v>137</c:v>
                </c:pt>
                <c:pt idx="42">
                  <c:v>137</c:v>
                </c:pt>
                <c:pt idx="43">
                  <c:v>137</c:v>
                </c:pt>
                <c:pt idx="44">
                  <c:v>137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137</c:v>
                </c:pt>
                <c:pt idx="55">
                  <c:v>137</c:v>
                </c:pt>
                <c:pt idx="56">
                  <c:v>137</c:v>
                </c:pt>
                <c:pt idx="57">
                  <c:v>137</c:v>
                </c:pt>
                <c:pt idx="58">
                  <c:v>180</c:v>
                </c:pt>
                <c:pt idx="59">
                  <c:v>200</c:v>
                </c:pt>
                <c:pt idx="60">
                  <c:v>199</c:v>
                </c:pt>
                <c:pt idx="61">
                  <c:v>198</c:v>
                </c:pt>
                <c:pt idx="62">
                  <c:v>199</c:v>
                </c:pt>
                <c:pt idx="63">
                  <c:v>199</c:v>
                </c:pt>
                <c:pt idx="64">
                  <c:v>156</c:v>
                </c:pt>
                <c:pt idx="65">
                  <c:v>132</c:v>
                </c:pt>
                <c:pt idx="66">
                  <c:v>124</c:v>
                </c:pt>
                <c:pt idx="67">
                  <c:v>93</c:v>
                </c:pt>
                <c:pt idx="68">
                  <c:v>127</c:v>
                </c:pt>
                <c:pt idx="69">
                  <c:v>137</c:v>
                </c:pt>
                <c:pt idx="70">
                  <c:v>134</c:v>
                </c:pt>
                <c:pt idx="71">
                  <c:v>138</c:v>
                </c:pt>
                <c:pt idx="72">
                  <c:v>156</c:v>
                </c:pt>
                <c:pt idx="73">
                  <c:v>150</c:v>
                </c:pt>
                <c:pt idx="74">
                  <c:v>137</c:v>
                </c:pt>
                <c:pt idx="75">
                  <c:v>137</c:v>
                </c:pt>
                <c:pt idx="76">
                  <c:v>137</c:v>
                </c:pt>
                <c:pt idx="77">
                  <c:v>137</c:v>
                </c:pt>
                <c:pt idx="78">
                  <c:v>119</c:v>
                </c:pt>
                <c:pt idx="79">
                  <c:v>112</c:v>
                </c:pt>
                <c:pt idx="80">
                  <c:v>111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116</c:v>
                </c:pt>
                <c:pt idx="89">
                  <c:v>120</c:v>
                </c:pt>
                <c:pt idx="90">
                  <c:v>145</c:v>
                </c:pt>
                <c:pt idx="91">
                  <c:v>128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114</c:v>
                </c:pt>
                <c:pt idx="96">
                  <c:v>108</c:v>
                </c:pt>
                <c:pt idx="97">
                  <c:v>111</c:v>
                </c:pt>
                <c:pt idx="98">
                  <c:v>110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111</c:v>
                </c:pt>
                <c:pt idx="103">
                  <c:v>112</c:v>
                </c:pt>
                <c:pt idx="104">
                  <c:v>112</c:v>
                </c:pt>
                <c:pt idx="105">
                  <c:v>111</c:v>
                </c:pt>
                <c:pt idx="106">
                  <c:v>112</c:v>
                </c:pt>
                <c:pt idx="107">
                  <c:v>124</c:v>
                </c:pt>
                <c:pt idx="108">
                  <c:v>144</c:v>
                </c:pt>
                <c:pt idx="109">
                  <c:v>144</c:v>
                </c:pt>
                <c:pt idx="110">
                  <c:v>145</c:v>
                </c:pt>
                <c:pt idx="111">
                  <c:v>145</c:v>
                </c:pt>
                <c:pt idx="112">
                  <c:v>144</c:v>
                </c:pt>
                <c:pt idx="113">
                  <c:v>144</c:v>
                </c:pt>
                <c:pt idx="114">
                  <c:v>145</c:v>
                </c:pt>
                <c:pt idx="115">
                  <c:v>143</c:v>
                </c:pt>
                <c:pt idx="116">
                  <c:v>145</c:v>
                </c:pt>
                <c:pt idx="117">
                  <c:v>145</c:v>
                </c:pt>
                <c:pt idx="118">
                  <c:v>144</c:v>
                </c:pt>
                <c:pt idx="119">
                  <c:v>144</c:v>
                </c:pt>
                <c:pt idx="120">
                  <c:v>122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145</c:v>
                </c:pt>
                <c:pt idx="125">
                  <c:v>163</c:v>
                </c:pt>
                <c:pt idx="126">
                  <c:v>162</c:v>
                </c:pt>
                <c:pt idx="127">
                  <c:v>161</c:v>
                </c:pt>
                <c:pt idx="128">
                  <c:v>126</c:v>
                </c:pt>
                <c:pt idx="129">
                  <c:v>112</c:v>
                </c:pt>
                <c:pt idx="130">
                  <c:v>112</c:v>
                </c:pt>
                <c:pt idx="131">
                  <c:v>111</c:v>
                </c:pt>
                <c:pt idx="132">
                  <c:v>112</c:v>
                </c:pt>
                <c:pt idx="133">
                  <c:v>112</c:v>
                </c:pt>
                <c:pt idx="134">
                  <c:v>113</c:v>
                </c:pt>
                <c:pt idx="135">
                  <c:v>100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99</c:v>
                </c:pt>
                <c:pt idx="142">
                  <c:v>131</c:v>
                </c:pt>
                <c:pt idx="143">
                  <c:v>116</c:v>
                </c:pt>
                <c:pt idx="144">
                  <c:v>74</c:v>
                </c:pt>
                <c:pt idx="145">
                  <c:v>87</c:v>
                </c:pt>
                <c:pt idx="146">
                  <c:v>82</c:v>
                </c:pt>
                <c:pt idx="147">
                  <c:v>109</c:v>
                </c:pt>
                <c:pt idx="148">
                  <c:v>104</c:v>
                </c:pt>
                <c:pt idx="149">
                  <c:v>82</c:v>
                </c:pt>
                <c:pt idx="150">
                  <c:v>82</c:v>
                </c:pt>
                <c:pt idx="151">
                  <c:v>47</c:v>
                </c:pt>
                <c:pt idx="152">
                  <c:v>30</c:v>
                </c:pt>
                <c:pt idx="153">
                  <c:v>30</c:v>
                </c:pt>
                <c:pt idx="154">
                  <c:v>45</c:v>
                </c:pt>
                <c:pt idx="155">
                  <c:v>52</c:v>
                </c:pt>
                <c:pt idx="156">
                  <c:v>50</c:v>
                </c:pt>
                <c:pt idx="157">
                  <c:v>41</c:v>
                </c:pt>
                <c:pt idx="158">
                  <c:v>46</c:v>
                </c:pt>
                <c:pt idx="159">
                  <c:v>51</c:v>
                </c:pt>
                <c:pt idx="160">
                  <c:v>51</c:v>
                </c:pt>
                <c:pt idx="161">
                  <c:v>36</c:v>
                </c:pt>
                <c:pt idx="162">
                  <c:v>30</c:v>
                </c:pt>
                <c:pt idx="163">
                  <c:v>30</c:v>
                </c:pt>
                <c:pt idx="164">
                  <c:v>23</c:v>
                </c:pt>
                <c:pt idx="165">
                  <c:v>21</c:v>
                </c:pt>
                <c:pt idx="166">
                  <c:v>21</c:v>
                </c:pt>
                <c:pt idx="167">
                  <c:v>38</c:v>
                </c:pt>
                <c:pt idx="168">
                  <c:v>80</c:v>
                </c:pt>
                <c:pt idx="169">
                  <c:v>47</c:v>
                </c:pt>
                <c:pt idx="170">
                  <c:v>22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29</c:v>
                </c:pt>
                <c:pt idx="249">
                  <c:v>52</c:v>
                </c:pt>
                <c:pt idx="250">
                  <c:v>52</c:v>
                </c:pt>
                <c:pt idx="251">
                  <c:v>79</c:v>
                </c:pt>
                <c:pt idx="252">
                  <c:v>158</c:v>
                </c:pt>
                <c:pt idx="253">
                  <c:v>170</c:v>
                </c:pt>
                <c:pt idx="254">
                  <c:v>172</c:v>
                </c:pt>
                <c:pt idx="255">
                  <c:v>189</c:v>
                </c:pt>
                <c:pt idx="256">
                  <c:v>185</c:v>
                </c:pt>
                <c:pt idx="257">
                  <c:v>184</c:v>
                </c:pt>
                <c:pt idx="258">
                  <c:v>180</c:v>
                </c:pt>
                <c:pt idx="259">
                  <c:v>163</c:v>
                </c:pt>
                <c:pt idx="260">
                  <c:v>134</c:v>
                </c:pt>
                <c:pt idx="261">
                  <c:v>135</c:v>
                </c:pt>
                <c:pt idx="262">
                  <c:v>148</c:v>
                </c:pt>
                <c:pt idx="263">
                  <c:v>247</c:v>
                </c:pt>
                <c:pt idx="264">
                  <c:v>422</c:v>
                </c:pt>
                <c:pt idx="265">
                  <c:v>291</c:v>
                </c:pt>
                <c:pt idx="266">
                  <c:v>203</c:v>
                </c:pt>
                <c:pt idx="267">
                  <c:v>195</c:v>
                </c:pt>
                <c:pt idx="268">
                  <c:v>183</c:v>
                </c:pt>
                <c:pt idx="269">
                  <c:v>182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169</c:v>
                </c:pt>
                <c:pt idx="274">
                  <c:v>178</c:v>
                </c:pt>
                <c:pt idx="275">
                  <c:v>194</c:v>
                </c:pt>
                <c:pt idx="276">
                  <c:v>219</c:v>
                </c:pt>
                <c:pt idx="277">
                  <c:v>222</c:v>
                </c:pt>
                <c:pt idx="278">
                  <c:v>223</c:v>
                </c:pt>
                <c:pt idx="279">
                  <c:v>223</c:v>
                </c:pt>
                <c:pt idx="280">
                  <c:v>235</c:v>
                </c:pt>
                <c:pt idx="281">
                  <c:v>388</c:v>
                </c:pt>
                <c:pt idx="282">
                  <c:v>289</c:v>
                </c:pt>
                <c:pt idx="283">
                  <c:v>221</c:v>
                </c:pt>
                <c:pt idx="284">
                  <c:v>171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177</c:v>
                </c:pt>
                <c:pt idx="289">
                  <c:v>178</c:v>
                </c:pt>
                <c:pt idx="290">
                  <c:v>179</c:v>
                </c:pt>
                <c:pt idx="291">
                  <c:v>179</c:v>
                </c:pt>
                <c:pt idx="292">
                  <c:v>179</c:v>
                </c:pt>
                <c:pt idx="293">
                  <c:v>179</c:v>
                </c:pt>
                <c:pt idx="294">
                  <c:v>179</c:v>
                </c:pt>
                <c:pt idx="295">
                  <c:v>178</c:v>
                </c:pt>
                <c:pt idx="296">
                  <c:v>178</c:v>
                </c:pt>
                <c:pt idx="297">
                  <c:v>179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185</c:v>
                </c:pt>
                <c:pt idx="306">
                  <c:v>197</c:v>
                </c:pt>
                <c:pt idx="307">
                  <c:v>217</c:v>
                </c:pt>
                <c:pt idx="308">
                  <c:v>217</c:v>
                </c:pt>
                <c:pt idx="309">
                  <c:v>183</c:v>
                </c:pt>
                <c:pt idx="310">
                  <c:v>169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205</c:v>
                </c:pt>
                <c:pt idx="315">
                  <c:v>181</c:v>
                </c:pt>
                <c:pt idx="316">
                  <c:v>220</c:v>
                </c:pt>
                <c:pt idx="317">
                  <c:v>237</c:v>
                </c:pt>
                <c:pt idx="318">
                  <c:v>240</c:v>
                </c:pt>
                <c:pt idx="319">
                  <c:v>203</c:v>
                </c:pt>
                <c:pt idx="320">
                  <c:v>202</c:v>
                </c:pt>
                <c:pt idx="321">
                  <c:v>180</c:v>
                </c:pt>
                <c:pt idx="322">
                  <c:v>174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170</c:v>
                </c:pt>
                <c:pt idx="327">
                  <c:v>170</c:v>
                </c:pt>
                <c:pt idx="328">
                  <c:v>170</c:v>
                </c:pt>
                <c:pt idx="329">
                  <c:v>249</c:v>
                </c:pt>
                <c:pt idx="330">
                  <c:v>298</c:v>
                </c:pt>
                <c:pt idx="331">
                  <c:v>260</c:v>
                </c:pt>
                <c:pt idx="332">
                  <c:v>257</c:v>
                </c:pt>
                <c:pt idx="333">
                  <c:v>185</c:v>
                </c:pt>
                <c:pt idx="334">
                  <c:v>184</c:v>
                </c:pt>
                <c:pt idx="335">
                  <c:v>183</c:v>
                </c:pt>
                <c:pt idx="336">
                  <c:v>183</c:v>
                </c:pt>
                <c:pt idx="337">
                  <c:v>182</c:v>
                </c:pt>
                <c:pt idx="338">
                  <c:v>181</c:v>
                </c:pt>
                <c:pt idx="339">
                  <c:v>224</c:v>
                </c:pt>
                <c:pt idx="340">
                  <c:v>298</c:v>
                </c:pt>
                <c:pt idx="341">
                  <c:v>336</c:v>
                </c:pt>
                <c:pt idx="342">
                  <c:v>322</c:v>
                </c:pt>
                <c:pt idx="343">
                  <c:v>253</c:v>
                </c:pt>
                <c:pt idx="344">
                  <c:v>203</c:v>
                </c:pt>
                <c:pt idx="345">
                  <c:v>182</c:v>
                </c:pt>
                <c:pt idx="346">
                  <c:v>183</c:v>
                </c:pt>
                <c:pt idx="347">
                  <c:v>169</c:v>
                </c:pt>
                <c:pt idx="348">
                  <c:v>169</c:v>
                </c:pt>
                <c:pt idx="349">
                  <c:v>169</c:v>
                </c:pt>
                <c:pt idx="350">
                  <c:v>231</c:v>
                </c:pt>
                <c:pt idx="351">
                  <c:v>249</c:v>
                </c:pt>
                <c:pt idx="352">
                  <c:v>247</c:v>
                </c:pt>
                <c:pt idx="353">
                  <c:v>170</c:v>
                </c:pt>
                <c:pt idx="354">
                  <c:v>168</c:v>
                </c:pt>
                <c:pt idx="355">
                  <c:v>167</c:v>
                </c:pt>
                <c:pt idx="356">
                  <c:v>167</c:v>
                </c:pt>
                <c:pt idx="357">
                  <c:v>170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171</c:v>
                </c:pt>
                <c:pt idx="362">
                  <c:v>171</c:v>
                </c:pt>
                <c:pt idx="363">
                  <c:v>170</c:v>
                </c:pt>
                <c:pt idx="364">
                  <c:v>171</c:v>
                </c:pt>
                <c:pt idx="36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D1-4223-9A06-50C0A565548B}"/>
            </c:ext>
          </c:extLst>
        </c:ser>
        <c:ser>
          <c:idx val="9"/>
          <c:order val="9"/>
          <c:tx>
            <c:strRef>
              <c:f>Sheet3!$Z$2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Sheet3!$Z$3:$Z$368</c:f>
              <c:numCache>
                <c:formatCode>General</c:formatCode>
                <c:ptCount val="366"/>
                <c:pt idx="0">
                  <c:v>171</c:v>
                </c:pt>
                <c:pt idx="1">
                  <c:v>173</c:v>
                </c:pt>
                <c:pt idx="2">
                  <c:v>173</c:v>
                </c:pt>
                <c:pt idx="3">
                  <c:v>173</c:v>
                </c:pt>
                <c:pt idx="4">
                  <c:v>173</c:v>
                </c:pt>
                <c:pt idx="5">
                  <c:v>170</c:v>
                </c:pt>
                <c:pt idx="6">
                  <c:v>168</c:v>
                </c:pt>
                <c:pt idx="7">
                  <c:v>168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169</c:v>
                </c:pt>
                <c:pt idx="22">
                  <c:v>170</c:v>
                </c:pt>
                <c:pt idx="23">
                  <c:v>169</c:v>
                </c:pt>
                <c:pt idx="24">
                  <c:v>219</c:v>
                </c:pt>
                <c:pt idx="25">
                  <c:v>398</c:v>
                </c:pt>
                <c:pt idx="26">
                  <c:v>267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154</c:v>
                </c:pt>
                <c:pt idx="31">
                  <c:v>111</c:v>
                </c:pt>
                <c:pt idx="32">
                  <c:v>53</c:v>
                </c:pt>
                <c:pt idx="33">
                  <c:v>81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112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</c:v>
                </c:pt>
                <c:pt idx="42">
                  <c:v>112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146</c:v>
                </c:pt>
                <c:pt idx="48">
                  <c:v>345</c:v>
                </c:pt>
                <c:pt idx="49">
                  <c:v>247</c:v>
                </c:pt>
                <c:pt idx="50">
                  <c:v>119</c:v>
                </c:pt>
                <c:pt idx="51">
                  <c:v>112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123</c:v>
                </c:pt>
                <c:pt idx="66">
                  <c:v>127</c:v>
                </c:pt>
                <c:pt idx="67">
                  <c:v>167</c:v>
                </c:pt>
                <c:pt idx="68">
                  <c:v>198</c:v>
                </c:pt>
                <c:pt idx="69">
                  <c:v>174</c:v>
                </c:pt>
                <c:pt idx="70">
                  <c:v>111</c:v>
                </c:pt>
                <c:pt idx="71">
                  <c:v>111</c:v>
                </c:pt>
                <c:pt idx="72">
                  <c:v>112</c:v>
                </c:pt>
                <c:pt idx="73">
                  <c:v>111</c:v>
                </c:pt>
                <c:pt idx="74">
                  <c:v>110</c:v>
                </c:pt>
                <c:pt idx="75">
                  <c:v>111</c:v>
                </c:pt>
                <c:pt idx="76">
                  <c:v>110</c:v>
                </c:pt>
                <c:pt idx="77">
                  <c:v>172</c:v>
                </c:pt>
                <c:pt idx="78">
                  <c:v>177</c:v>
                </c:pt>
                <c:pt idx="79">
                  <c:v>145</c:v>
                </c:pt>
                <c:pt idx="80">
                  <c:v>105</c:v>
                </c:pt>
                <c:pt idx="81">
                  <c:v>105</c:v>
                </c:pt>
                <c:pt idx="82">
                  <c:v>107</c:v>
                </c:pt>
                <c:pt idx="83">
                  <c:v>108</c:v>
                </c:pt>
                <c:pt idx="84">
                  <c:v>106</c:v>
                </c:pt>
                <c:pt idx="85">
                  <c:v>101</c:v>
                </c:pt>
                <c:pt idx="86">
                  <c:v>101</c:v>
                </c:pt>
                <c:pt idx="87">
                  <c:v>100</c:v>
                </c:pt>
                <c:pt idx="88">
                  <c:v>101</c:v>
                </c:pt>
                <c:pt idx="89">
                  <c:v>118</c:v>
                </c:pt>
                <c:pt idx="90">
                  <c:v>126</c:v>
                </c:pt>
                <c:pt idx="91">
                  <c:v>125</c:v>
                </c:pt>
                <c:pt idx="92">
                  <c:v>126</c:v>
                </c:pt>
                <c:pt idx="93">
                  <c:v>105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91</c:v>
                </c:pt>
                <c:pt idx="100">
                  <c:v>69</c:v>
                </c:pt>
                <c:pt idx="101">
                  <c:v>83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77</c:v>
                </c:pt>
                <c:pt idx="106">
                  <c:v>67</c:v>
                </c:pt>
                <c:pt idx="107">
                  <c:v>70</c:v>
                </c:pt>
                <c:pt idx="108">
                  <c:v>71</c:v>
                </c:pt>
                <c:pt idx="109">
                  <c:v>72</c:v>
                </c:pt>
                <c:pt idx="110">
                  <c:v>73</c:v>
                </c:pt>
                <c:pt idx="111">
                  <c:v>72</c:v>
                </c:pt>
                <c:pt idx="112">
                  <c:v>72</c:v>
                </c:pt>
                <c:pt idx="113">
                  <c:v>49</c:v>
                </c:pt>
                <c:pt idx="114">
                  <c:v>28</c:v>
                </c:pt>
                <c:pt idx="115">
                  <c:v>30</c:v>
                </c:pt>
                <c:pt idx="116">
                  <c:v>62</c:v>
                </c:pt>
                <c:pt idx="117">
                  <c:v>66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43</c:v>
                </c:pt>
                <c:pt idx="122">
                  <c:v>30</c:v>
                </c:pt>
                <c:pt idx="123">
                  <c:v>30</c:v>
                </c:pt>
                <c:pt idx="124">
                  <c:v>46</c:v>
                </c:pt>
                <c:pt idx="125">
                  <c:v>38</c:v>
                </c:pt>
                <c:pt idx="126">
                  <c:v>29</c:v>
                </c:pt>
                <c:pt idx="127">
                  <c:v>21</c:v>
                </c:pt>
                <c:pt idx="128">
                  <c:v>21</c:v>
                </c:pt>
                <c:pt idx="129">
                  <c:v>25</c:v>
                </c:pt>
                <c:pt idx="130">
                  <c:v>32</c:v>
                </c:pt>
                <c:pt idx="131">
                  <c:v>32</c:v>
                </c:pt>
                <c:pt idx="132">
                  <c:v>55</c:v>
                </c:pt>
                <c:pt idx="133">
                  <c:v>53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86</c:v>
                </c:pt>
                <c:pt idx="139">
                  <c:v>101</c:v>
                </c:pt>
                <c:pt idx="140">
                  <c:v>69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35</c:v>
                </c:pt>
                <c:pt idx="145">
                  <c:v>21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55</c:v>
                </c:pt>
                <c:pt idx="188">
                  <c:v>42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22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146</c:v>
                </c:pt>
                <c:pt idx="204">
                  <c:v>106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31</c:v>
                </c:pt>
                <c:pt idx="244">
                  <c:v>32</c:v>
                </c:pt>
                <c:pt idx="245">
                  <c:v>40</c:v>
                </c:pt>
                <c:pt idx="246">
                  <c:v>43</c:v>
                </c:pt>
                <c:pt idx="247">
                  <c:v>52</c:v>
                </c:pt>
                <c:pt idx="248">
                  <c:v>42</c:v>
                </c:pt>
                <c:pt idx="249">
                  <c:v>34</c:v>
                </c:pt>
                <c:pt idx="250">
                  <c:v>55</c:v>
                </c:pt>
                <c:pt idx="251">
                  <c:v>70</c:v>
                </c:pt>
                <c:pt idx="252">
                  <c:v>74</c:v>
                </c:pt>
                <c:pt idx="253">
                  <c:v>73</c:v>
                </c:pt>
                <c:pt idx="254">
                  <c:v>86</c:v>
                </c:pt>
                <c:pt idx="255">
                  <c:v>91</c:v>
                </c:pt>
                <c:pt idx="256">
                  <c:v>91</c:v>
                </c:pt>
                <c:pt idx="257">
                  <c:v>106</c:v>
                </c:pt>
                <c:pt idx="258">
                  <c:v>111</c:v>
                </c:pt>
                <c:pt idx="259">
                  <c:v>111</c:v>
                </c:pt>
                <c:pt idx="260">
                  <c:v>111</c:v>
                </c:pt>
                <c:pt idx="261">
                  <c:v>115</c:v>
                </c:pt>
                <c:pt idx="262">
                  <c:v>116</c:v>
                </c:pt>
                <c:pt idx="263">
                  <c:v>116</c:v>
                </c:pt>
                <c:pt idx="264">
                  <c:v>117</c:v>
                </c:pt>
                <c:pt idx="265">
                  <c:v>121</c:v>
                </c:pt>
                <c:pt idx="266">
                  <c:v>128</c:v>
                </c:pt>
                <c:pt idx="267">
                  <c:v>131</c:v>
                </c:pt>
                <c:pt idx="268">
                  <c:v>132</c:v>
                </c:pt>
                <c:pt idx="269">
                  <c:v>133</c:v>
                </c:pt>
                <c:pt idx="270">
                  <c:v>175</c:v>
                </c:pt>
                <c:pt idx="271">
                  <c:v>195</c:v>
                </c:pt>
                <c:pt idx="272">
                  <c:v>167</c:v>
                </c:pt>
                <c:pt idx="273">
                  <c:v>140</c:v>
                </c:pt>
                <c:pt idx="274">
                  <c:v>140</c:v>
                </c:pt>
                <c:pt idx="275">
                  <c:v>145</c:v>
                </c:pt>
                <c:pt idx="276">
                  <c:v>146</c:v>
                </c:pt>
                <c:pt idx="277">
                  <c:v>150</c:v>
                </c:pt>
                <c:pt idx="278">
                  <c:v>150</c:v>
                </c:pt>
                <c:pt idx="279">
                  <c:v>151</c:v>
                </c:pt>
                <c:pt idx="280">
                  <c:v>153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155</c:v>
                </c:pt>
                <c:pt idx="285">
                  <c:v>226</c:v>
                </c:pt>
                <c:pt idx="286">
                  <c:v>253</c:v>
                </c:pt>
                <c:pt idx="287">
                  <c:v>253</c:v>
                </c:pt>
                <c:pt idx="288">
                  <c:v>214</c:v>
                </c:pt>
                <c:pt idx="289">
                  <c:v>168</c:v>
                </c:pt>
                <c:pt idx="290">
                  <c:v>174</c:v>
                </c:pt>
                <c:pt idx="291">
                  <c:v>174</c:v>
                </c:pt>
                <c:pt idx="292">
                  <c:v>201</c:v>
                </c:pt>
                <c:pt idx="293">
                  <c:v>212</c:v>
                </c:pt>
                <c:pt idx="294">
                  <c:v>190</c:v>
                </c:pt>
                <c:pt idx="295">
                  <c:v>158</c:v>
                </c:pt>
                <c:pt idx="296">
                  <c:v>162</c:v>
                </c:pt>
                <c:pt idx="297">
                  <c:v>168</c:v>
                </c:pt>
                <c:pt idx="298">
                  <c:v>169</c:v>
                </c:pt>
                <c:pt idx="299">
                  <c:v>170</c:v>
                </c:pt>
                <c:pt idx="300">
                  <c:v>170</c:v>
                </c:pt>
                <c:pt idx="301">
                  <c:v>170</c:v>
                </c:pt>
                <c:pt idx="302">
                  <c:v>171</c:v>
                </c:pt>
                <c:pt idx="303">
                  <c:v>171</c:v>
                </c:pt>
                <c:pt idx="304">
                  <c:v>171</c:v>
                </c:pt>
                <c:pt idx="305">
                  <c:v>171</c:v>
                </c:pt>
                <c:pt idx="306">
                  <c:v>178</c:v>
                </c:pt>
                <c:pt idx="307">
                  <c:v>185</c:v>
                </c:pt>
                <c:pt idx="308">
                  <c:v>185</c:v>
                </c:pt>
                <c:pt idx="309">
                  <c:v>237</c:v>
                </c:pt>
                <c:pt idx="310">
                  <c:v>279</c:v>
                </c:pt>
                <c:pt idx="311">
                  <c:v>263</c:v>
                </c:pt>
                <c:pt idx="312">
                  <c:v>196</c:v>
                </c:pt>
                <c:pt idx="313">
                  <c:v>187</c:v>
                </c:pt>
                <c:pt idx="314">
                  <c:v>213</c:v>
                </c:pt>
                <c:pt idx="315">
                  <c:v>221</c:v>
                </c:pt>
                <c:pt idx="316">
                  <c:v>225</c:v>
                </c:pt>
                <c:pt idx="317">
                  <c:v>247</c:v>
                </c:pt>
                <c:pt idx="318">
                  <c:v>254</c:v>
                </c:pt>
                <c:pt idx="319">
                  <c:v>255</c:v>
                </c:pt>
                <c:pt idx="320">
                  <c:v>245</c:v>
                </c:pt>
                <c:pt idx="321">
                  <c:v>185</c:v>
                </c:pt>
                <c:pt idx="322">
                  <c:v>185</c:v>
                </c:pt>
                <c:pt idx="323">
                  <c:v>185</c:v>
                </c:pt>
                <c:pt idx="324">
                  <c:v>185</c:v>
                </c:pt>
                <c:pt idx="325">
                  <c:v>185</c:v>
                </c:pt>
                <c:pt idx="326">
                  <c:v>187</c:v>
                </c:pt>
                <c:pt idx="327">
                  <c:v>194</c:v>
                </c:pt>
                <c:pt idx="328">
                  <c:v>190</c:v>
                </c:pt>
                <c:pt idx="329">
                  <c:v>186</c:v>
                </c:pt>
                <c:pt idx="330">
                  <c:v>186</c:v>
                </c:pt>
                <c:pt idx="331">
                  <c:v>186</c:v>
                </c:pt>
                <c:pt idx="332">
                  <c:v>236</c:v>
                </c:pt>
                <c:pt idx="333">
                  <c:v>274</c:v>
                </c:pt>
                <c:pt idx="334">
                  <c:v>235</c:v>
                </c:pt>
                <c:pt idx="335">
                  <c:v>189</c:v>
                </c:pt>
                <c:pt idx="336">
                  <c:v>212</c:v>
                </c:pt>
                <c:pt idx="337">
                  <c:v>269</c:v>
                </c:pt>
                <c:pt idx="338">
                  <c:v>308</c:v>
                </c:pt>
                <c:pt idx="339">
                  <c:v>243</c:v>
                </c:pt>
                <c:pt idx="340">
                  <c:v>180</c:v>
                </c:pt>
                <c:pt idx="341">
                  <c:v>185</c:v>
                </c:pt>
                <c:pt idx="342">
                  <c:v>196</c:v>
                </c:pt>
                <c:pt idx="343">
                  <c:v>215</c:v>
                </c:pt>
                <c:pt idx="344">
                  <c:v>220</c:v>
                </c:pt>
                <c:pt idx="345">
                  <c:v>219</c:v>
                </c:pt>
                <c:pt idx="346">
                  <c:v>196</c:v>
                </c:pt>
                <c:pt idx="347">
                  <c:v>196</c:v>
                </c:pt>
                <c:pt idx="348">
                  <c:v>196</c:v>
                </c:pt>
                <c:pt idx="349">
                  <c:v>196</c:v>
                </c:pt>
                <c:pt idx="350">
                  <c:v>230</c:v>
                </c:pt>
                <c:pt idx="351">
                  <c:v>277</c:v>
                </c:pt>
                <c:pt idx="352">
                  <c:v>290</c:v>
                </c:pt>
                <c:pt idx="353">
                  <c:v>298</c:v>
                </c:pt>
                <c:pt idx="354">
                  <c:v>322</c:v>
                </c:pt>
                <c:pt idx="355">
                  <c:v>315</c:v>
                </c:pt>
                <c:pt idx="356">
                  <c:v>244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188</c:v>
                </c:pt>
                <c:pt idx="361">
                  <c:v>202</c:v>
                </c:pt>
                <c:pt idx="362">
                  <c:v>206</c:v>
                </c:pt>
                <c:pt idx="363">
                  <c:v>206</c:v>
                </c:pt>
                <c:pt idx="364">
                  <c:v>200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D1-4223-9A06-50C0A565548B}"/>
            </c:ext>
          </c:extLst>
        </c:ser>
        <c:ser>
          <c:idx val="10"/>
          <c:order val="10"/>
          <c:tx>
            <c:strRef>
              <c:f>Sheet3!$AA$2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Sheet3!$AA$3:$AA$368</c:f>
              <c:numCache>
                <c:formatCode>General</c:formatCode>
                <c:ptCount val="36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189</c:v>
                </c:pt>
                <c:pt idx="4">
                  <c:v>215</c:v>
                </c:pt>
                <c:pt idx="5">
                  <c:v>258</c:v>
                </c:pt>
                <c:pt idx="6">
                  <c:v>227</c:v>
                </c:pt>
                <c:pt idx="7">
                  <c:v>185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171</c:v>
                </c:pt>
                <c:pt idx="12">
                  <c:v>162</c:v>
                </c:pt>
                <c:pt idx="13">
                  <c:v>165</c:v>
                </c:pt>
                <c:pt idx="14">
                  <c:v>192</c:v>
                </c:pt>
                <c:pt idx="15">
                  <c:v>205</c:v>
                </c:pt>
                <c:pt idx="16">
                  <c:v>206</c:v>
                </c:pt>
                <c:pt idx="17">
                  <c:v>206</c:v>
                </c:pt>
                <c:pt idx="18">
                  <c:v>186</c:v>
                </c:pt>
                <c:pt idx="19">
                  <c:v>166</c:v>
                </c:pt>
                <c:pt idx="20">
                  <c:v>167</c:v>
                </c:pt>
                <c:pt idx="21">
                  <c:v>166</c:v>
                </c:pt>
                <c:pt idx="22">
                  <c:v>165</c:v>
                </c:pt>
                <c:pt idx="23">
                  <c:v>199</c:v>
                </c:pt>
                <c:pt idx="24">
                  <c:v>414</c:v>
                </c:pt>
                <c:pt idx="25">
                  <c:v>509</c:v>
                </c:pt>
                <c:pt idx="26">
                  <c:v>218</c:v>
                </c:pt>
                <c:pt idx="27">
                  <c:v>166</c:v>
                </c:pt>
                <c:pt idx="28">
                  <c:v>166</c:v>
                </c:pt>
                <c:pt idx="29">
                  <c:v>166</c:v>
                </c:pt>
                <c:pt idx="30">
                  <c:v>166</c:v>
                </c:pt>
                <c:pt idx="31">
                  <c:v>166</c:v>
                </c:pt>
                <c:pt idx="32">
                  <c:v>166</c:v>
                </c:pt>
                <c:pt idx="33">
                  <c:v>166</c:v>
                </c:pt>
                <c:pt idx="34">
                  <c:v>166</c:v>
                </c:pt>
                <c:pt idx="35">
                  <c:v>166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161</c:v>
                </c:pt>
                <c:pt idx="40">
                  <c:v>154</c:v>
                </c:pt>
                <c:pt idx="41">
                  <c:v>154</c:v>
                </c:pt>
                <c:pt idx="42">
                  <c:v>154</c:v>
                </c:pt>
                <c:pt idx="43">
                  <c:v>164</c:v>
                </c:pt>
                <c:pt idx="44">
                  <c:v>168</c:v>
                </c:pt>
                <c:pt idx="45">
                  <c:v>168</c:v>
                </c:pt>
                <c:pt idx="46">
                  <c:v>182</c:v>
                </c:pt>
                <c:pt idx="47">
                  <c:v>208</c:v>
                </c:pt>
                <c:pt idx="48">
                  <c:v>322</c:v>
                </c:pt>
                <c:pt idx="49">
                  <c:v>210</c:v>
                </c:pt>
                <c:pt idx="50">
                  <c:v>168</c:v>
                </c:pt>
                <c:pt idx="51">
                  <c:v>169</c:v>
                </c:pt>
                <c:pt idx="52">
                  <c:v>172</c:v>
                </c:pt>
                <c:pt idx="53">
                  <c:v>291</c:v>
                </c:pt>
                <c:pt idx="54">
                  <c:v>344</c:v>
                </c:pt>
                <c:pt idx="55">
                  <c:v>317</c:v>
                </c:pt>
                <c:pt idx="56">
                  <c:v>251</c:v>
                </c:pt>
                <c:pt idx="57">
                  <c:v>251</c:v>
                </c:pt>
                <c:pt idx="58">
                  <c:v>239</c:v>
                </c:pt>
                <c:pt idx="59">
                  <c:v>228</c:v>
                </c:pt>
                <c:pt idx="60">
                  <c:v>241</c:v>
                </c:pt>
                <c:pt idx="61">
                  <c:v>266</c:v>
                </c:pt>
                <c:pt idx="62">
                  <c:v>254</c:v>
                </c:pt>
                <c:pt idx="63">
                  <c:v>229</c:v>
                </c:pt>
                <c:pt idx="64">
                  <c:v>228</c:v>
                </c:pt>
                <c:pt idx="65">
                  <c:v>228</c:v>
                </c:pt>
                <c:pt idx="66">
                  <c:v>228</c:v>
                </c:pt>
                <c:pt idx="67">
                  <c:v>378</c:v>
                </c:pt>
                <c:pt idx="68">
                  <c:v>641</c:v>
                </c:pt>
                <c:pt idx="69">
                  <c:v>731</c:v>
                </c:pt>
                <c:pt idx="70">
                  <c:v>631</c:v>
                </c:pt>
                <c:pt idx="71">
                  <c:v>612</c:v>
                </c:pt>
                <c:pt idx="72">
                  <c:v>335</c:v>
                </c:pt>
                <c:pt idx="73">
                  <c:v>454</c:v>
                </c:pt>
                <c:pt idx="74">
                  <c:v>552</c:v>
                </c:pt>
                <c:pt idx="75">
                  <c:v>405</c:v>
                </c:pt>
                <c:pt idx="76">
                  <c:v>397</c:v>
                </c:pt>
                <c:pt idx="77">
                  <c:v>396</c:v>
                </c:pt>
                <c:pt idx="78">
                  <c:v>370</c:v>
                </c:pt>
                <c:pt idx="79">
                  <c:v>370</c:v>
                </c:pt>
                <c:pt idx="80">
                  <c:v>368</c:v>
                </c:pt>
                <c:pt idx="81">
                  <c:v>364</c:v>
                </c:pt>
                <c:pt idx="82">
                  <c:v>338</c:v>
                </c:pt>
                <c:pt idx="83">
                  <c:v>248</c:v>
                </c:pt>
                <c:pt idx="84">
                  <c:v>184</c:v>
                </c:pt>
                <c:pt idx="85">
                  <c:v>155</c:v>
                </c:pt>
                <c:pt idx="86">
                  <c:v>165</c:v>
                </c:pt>
                <c:pt idx="87">
                  <c:v>295</c:v>
                </c:pt>
                <c:pt idx="88">
                  <c:v>340</c:v>
                </c:pt>
                <c:pt idx="89">
                  <c:v>340</c:v>
                </c:pt>
                <c:pt idx="90">
                  <c:v>339</c:v>
                </c:pt>
                <c:pt idx="91">
                  <c:v>332</c:v>
                </c:pt>
                <c:pt idx="92">
                  <c:v>272</c:v>
                </c:pt>
                <c:pt idx="93">
                  <c:v>289</c:v>
                </c:pt>
                <c:pt idx="94">
                  <c:v>308</c:v>
                </c:pt>
                <c:pt idx="95">
                  <c:v>342</c:v>
                </c:pt>
                <c:pt idx="96">
                  <c:v>302</c:v>
                </c:pt>
                <c:pt idx="97">
                  <c:v>217</c:v>
                </c:pt>
                <c:pt idx="98">
                  <c:v>232</c:v>
                </c:pt>
                <c:pt idx="99">
                  <c:v>246</c:v>
                </c:pt>
                <c:pt idx="100">
                  <c:v>210</c:v>
                </c:pt>
                <c:pt idx="101">
                  <c:v>209</c:v>
                </c:pt>
                <c:pt idx="102">
                  <c:v>185</c:v>
                </c:pt>
                <c:pt idx="103">
                  <c:v>150</c:v>
                </c:pt>
                <c:pt idx="104">
                  <c:v>201</c:v>
                </c:pt>
                <c:pt idx="105">
                  <c:v>204</c:v>
                </c:pt>
                <c:pt idx="106">
                  <c:v>176</c:v>
                </c:pt>
                <c:pt idx="107">
                  <c:v>173</c:v>
                </c:pt>
                <c:pt idx="108">
                  <c:v>96</c:v>
                </c:pt>
                <c:pt idx="109">
                  <c:v>96</c:v>
                </c:pt>
                <c:pt idx="110">
                  <c:v>300</c:v>
                </c:pt>
                <c:pt idx="111">
                  <c:v>273</c:v>
                </c:pt>
                <c:pt idx="112">
                  <c:v>188</c:v>
                </c:pt>
                <c:pt idx="113">
                  <c:v>133</c:v>
                </c:pt>
                <c:pt idx="114">
                  <c:v>140</c:v>
                </c:pt>
                <c:pt idx="115">
                  <c:v>138</c:v>
                </c:pt>
                <c:pt idx="116">
                  <c:v>174</c:v>
                </c:pt>
                <c:pt idx="117">
                  <c:v>230</c:v>
                </c:pt>
                <c:pt idx="118">
                  <c:v>202</c:v>
                </c:pt>
                <c:pt idx="119">
                  <c:v>149</c:v>
                </c:pt>
                <c:pt idx="120">
                  <c:v>91</c:v>
                </c:pt>
                <c:pt idx="121">
                  <c:v>56</c:v>
                </c:pt>
                <c:pt idx="122">
                  <c:v>51</c:v>
                </c:pt>
                <c:pt idx="123">
                  <c:v>149</c:v>
                </c:pt>
                <c:pt idx="124">
                  <c:v>143</c:v>
                </c:pt>
                <c:pt idx="125">
                  <c:v>50</c:v>
                </c:pt>
                <c:pt idx="126">
                  <c:v>50</c:v>
                </c:pt>
                <c:pt idx="127">
                  <c:v>71</c:v>
                </c:pt>
                <c:pt idx="128">
                  <c:v>111</c:v>
                </c:pt>
                <c:pt idx="129">
                  <c:v>101</c:v>
                </c:pt>
                <c:pt idx="130">
                  <c:v>56</c:v>
                </c:pt>
                <c:pt idx="131">
                  <c:v>77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51</c:v>
                </c:pt>
                <c:pt idx="137">
                  <c:v>81</c:v>
                </c:pt>
                <c:pt idx="138">
                  <c:v>63</c:v>
                </c:pt>
                <c:pt idx="139">
                  <c:v>32</c:v>
                </c:pt>
                <c:pt idx="140">
                  <c:v>62</c:v>
                </c:pt>
                <c:pt idx="141">
                  <c:v>78</c:v>
                </c:pt>
                <c:pt idx="142">
                  <c:v>80</c:v>
                </c:pt>
                <c:pt idx="143">
                  <c:v>68</c:v>
                </c:pt>
                <c:pt idx="144">
                  <c:v>30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23</c:v>
                </c:pt>
                <c:pt idx="149">
                  <c:v>23</c:v>
                </c:pt>
                <c:pt idx="150">
                  <c:v>82</c:v>
                </c:pt>
                <c:pt idx="151">
                  <c:v>90</c:v>
                </c:pt>
                <c:pt idx="152">
                  <c:v>41</c:v>
                </c:pt>
                <c:pt idx="153">
                  <c:v>41</c:v>
                </c:pt>
                <c:pt idx="154">
                  <c:v>39</c:v>
                </c:pt>
                <c:pt idx="155">
                  <c:v>37</c:v>
                </c:pt>
                <c:pt idx="156">
                  <c:v>38</c:v>
                </c:pt>
                <c:pt idx="157">
                  <c:v>37</c:v>
                </c:pt>
                <c:pt idx="158">
                  <c:v>38</c:v>
                </c:pt>
                <c:pt idx="159">
                  <c:v>38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34</c:v>
                </c:pt>
                <c:pt idx="175">
                  <c:v>31</c:v>
                </c:pt>
                <c:pt idx="176">
                  <c:v>30</c:v>
                </c:pt>
                <c:pt idx="177">
                  <c:v>21</c:v>
                </c:pt>
                <c:pt idx="178">
                  <c:v>21</c:v>
                </c:pt>
                <c:pt idx="179">
                  <c:v>22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32</c:v>
                </c:pt>
                <c:pt idx="186">
                  <c:v>136</c:v>
                </c:pt>
                <c:pt idx="187">
                  <c:v>141</c:v>
                </c:pt>
                <c:pt idx="188">
                  <c:v>141</c:v>
                </c:pt>
                <c:pt idx="189">
                  <c:v>142</c:v>
                </c:pt>
                <c:pt idx="190">
                  <c:v>49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28</c:v>
                </c:pt>
                <c:pt idx="202">
                  <c:v>118</c:v>
                </c:pt>
                <c:pt idx="203">
                  <c:v>521</c:v>
                </c:pt>
                <c:pt idx="204">
                  <c:v>564</c:v>
                </c:pt>
                <c:pt idx="205">
                  <c:v>404</c:v>
                </c:pt>
                <c:pt idx="206">
                  <c:v>226</c:v>
                </c:pt>
                <c:pt idx="207">
                  <c:v>120</c:v>
                </c:pt>
                <c:pt idx="208">
                  <c:v>22</c:v>
                </c:pt>
                <c:pt idx="209">
                  <c:v>121</c:v>
                </c:pt>
                <c:pt idx="210">
                  <c:v>382</c:v>
                </c:pt>
                <c:pt idx="211">
                  <c:v>435</c:v>
                </c:pt>
                <c:pt idx="212">
                  <c:v>389</c:v>
                </c:pt>
                <c:pt idx="213">
                  <c:v>120</c:v>
                </c:pt>
                <c:pt idx="214">
                  <c:v>305</c:v>
                </c:pt>
                <c:pt idx="215">
                  <c:v>108</c:v>
                </c:pt>
                <c:pt idx="216">
                  <c:v>21</c:v>
                </c:pt>
                <c:pt idx="217">
                  <c:v>22</c:v>
                </c:pt>
                <c:pt idx="218">
                  <c:v>153</c:v>
                </c:pt>
                <c:pt idx="219">
                  <c:v>289</c:v>
                </c:pt>
                <c:pt idx="220">
                  <c:v>58</c:v>
                </c:pt>
                <c:pt idx="221">
                  <c:v>238</c:v>
                </c:pt>
                <c:pt idx="222">
                  <c:v>298</c:v>
                </c:pt>
                <c:pt idx="223">
                  <c:v>298</c:v>
                </c:pt>
                <c:pt idx="224">
                  <c:v>298</c:v>
                </c:pt>
                <c:pt idx="225">
                  <c:v>381</c:v>
                </c:pt>
                <c:pt idx="226">
                  <c:v>79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22</c:v>
                </c:pt>
                <c:pt idx="240">
                  <c:v>22</c:v>
                </c:pt>
                <c:pt idx="241">
                  <c:v>57</c:v>
                </c:pt>
                <c:pt idx="242">
                  <c:v>153</c:v>
                </c:pt>
                <c:pt idx="243">
                  <c:v>44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54</c:v>
                </c:pt>
                <c:pt idx="253">
                  <c:v>180</c:v>
                </c:pt>
                <c:pt idx="254">
                  <c:v>210</c:v>
                </c:pt>
                <c:pt idx="255">
                  <c:v>179</c:v>
                </c:pt>
                <c:pt idx="256">
                  <c:v>209</c:v>
                </c:pt>
                <c:pt idx="257">
                  <c:v>232</c:v>
                </c:pt>
                <c:pt idx="258">
                  <c:v>293</c:v>
                </c:pt>
                <c:pt idx="259">
                  <c:v>451</c:v>
                </c:pt>
                <c:pt idx="260">
                  <c:v>527</c:v>
                </c:pt>
                <c:pt idx="261">
                  <c:v>403</c:v>
                </c:pt>
                <c:pt idx="262">
                  <c:v>351</c:v>
                </c:pt>
                <c:pt idx="263">
                  <c:v>322</c:v>
                </c:pt>
                <c:pt idx="264">
                  <c:v>181</c:v>
                </c:pt>
                <c:pt idx="265">
                  <c:v>60</c:v>
                </c:pt>
                <c:pt idx="266">
                  <c:v>193</c:v>
                </c:pt>
                <c:pt idx="267">
                  <c:v>467</c:v>
                </c:pt>
                <c:pt idx="268">
                  <c:v>531</c:v>
                </c:pt>
                <c:pt idx="269">
                  <c:v>636</c:v>
                </c:pt>
                <c:pt idx="270">
                  <c:v>628</c:v>
                </c:pt>
                <c:pt idx="271">
                  <c:v>432</c:v>
                </c:pt>
                <c:pt idx="272">
                  <c:v>484</c:v>
                </c:pt>
                <c:pt idx="273">
                  <c:v>389</c:v>
                </c:pt>
                <c:pt idx="274">
                  <c:v>203</c:v>
                </c:pt>
                <c:pt idx="275">
                  <c:v>187</c:v>
                </c:pt>
                <c:pt idx="276">
                  <c:v>203</c:v>
                </c:pt>
                <c:pt idx="277">
                  <c:v>262</c:v>
                </c:pt>
                <c:pt idx="278">
                  <c:v>269</c:v>
                </c:pt>
                <c:pt idx="279">
                  <c:v>213</c:v>
                </c:pt>
                <c:pt idx="280">
                  <c:v>213</c:v>
                </c:pt>
                <c:pt idx="281">
                  <c:v>213</c:v>
                </c:pt>
                <c:pt idx="282">
                  <c:v>211</c:v>
                </c:pt>
                <c:pt idx="283">
                  <c:v>185</c:v>
                </c:pt>
                <c:pt idx="284">
                  <c:v>185</c:v>
                </c:pt>
                <c:pt idx="285">
                  <c:v>180</c:v>
                </c:pt>
                <c:pt idx="286">
                  <c:v>234</c:v>
                </c:pt>
                <c:pt idx="287">
                  <c:v>362</c:v>
                </c:pt>
                <c:pt idx="288">
                  <c:v>420</c:v>
                </c:pt>
                <c:pt idx="289">
                  <c:v>352</c:v>
                </c:pt>
                <c:pt idx="290">
                  <c:v>262</c:v>
                </c:pt>
                <c:pt idx="291">
                  <c:v>272</c:v>
                </c:pt>
                <c:pt idx="292">
                  <c:v>335</c:v>
                </c:pt>
                <c:pt idx="293">
                  <c:v>252</c:v>
                </c:pt>
                <c:pt idx="294">
                  <c:v>196</c:v>
                </c:pt>
                <c:pt idx="295">
                  <c:v>197</c:v>
                </c:pt>
                <c:pt idx="296">
                  <c:v>218</c:v>
                </c:pt>
                <c:pt idx="297">
                  <c:v>345</c:v>
                </c:pt>
                <c:pt idx="298">
                  <c:v>282</c:v>
                </c:pt>
                <c:pt idx="299">
                  <c:v>210</c:v>
                </c:pt>
                <c:pt idx="300">
                  <c:v>205</c:v>
                </c:pt>
                <c:pt idx="301">
                  <c:v>205</c:v>
                </c:pt>
                <c:pt idx="302">
                  <c:v>259</c:v>
                </c:pt>
                <c:pt idx="303">
                  <c:v>206</c:v>
                </c:pt>
                <c:pt idx="304">
                  <c:v>205</c:v>
                </c:pt>
                <c:pt idx="305">
                  <c:v>205</c:v>
                </c:pt>
                <c:pt idx="306">
                  <c:v>212</c:v>
                </c:pt>
                <c:pt idx="307">
                  <c:v>257</c:v>
                </c:pt>
                <c:pt idx="308">
                  <c:v>246</c:v>
                </c:pt>
                <c:pt idx="309">
                  <c:v>205</c:v>
                </c:pt>
                <c:pt idx="310">
                  <c:v>205</c:v>
                </c:pt>
                <c:pt idx="311">
                  <c:v>239</c:v>
                </c:pt>
                <c:pt idx="312">
                  <c:v>254</c:v>
                </c:pt>
                <c:pt idx="313">
                  <c:v>207</c:v>
                </c:pt>
                <c:pt idx="314">
                  <c:v>206</c:v>
                </c:pt>
                <c:pt idx="315">
                  <c:v>206</c:v>
                </c:pt>
                <c:pt idx="316">
                  <c:v>206</c:v>
                </c:pt>
                <c:pt idx="317">
                  <c:v>206</c:v>
                </c:pt>
                <c:pt idx="318">
                  <c:v>206</c:v>
                </c:pt>
                <c:pt idx="319">
                  <c:v>206</c:v>
                </c:pt>
                <c:pt idx="320">
                  <c:v>206</c:v>
                </c:pt>
                <c:pt idx="321">
                  <c:v>206</c:v>
                </c:pt>
                <c:pt idx="322">
                  <c:v>206</c:v>
                </c:pt>
                <c:pt idx="323">
                  <c:v>206</c:v>
                </c:pt>
                <c:pt idx="324">
                  <c:v>206</c:v>
                </c:pt>
                <c:pt idx="325">
                  <c:v>213</c:v>
                </c:pt>
                <c:pt idx="326">
                  <c:v>417</c:v>
                </c:pt>
                <c:pt idx="327">
                  <c:v>486</c:v>
                </c:pt>
                <c:pt idx="328">
                  <c:v>547</c:v>
                </c:pt>
                <c:pt idx="329">
                  <c:v>424</c:v>
                </c:pt>
                <c:pt idx="330">
                  <c:v>213</c:v>
                </c:pt>
                <c:pt idx="331">
                  <c:v>211</c:v>
                </c:pt>
                <c:pt idx="332">
                  <c:v>211</c:v>
                </c:pt>
                <c:pt idx="333">
                  <c:v>209</c:v>
                </c:pt>
                <c:pt idx="334">
                  <c:v>247</c:v>
                </c:pt>
                <c:pt idx="335">
                  <c:v>332</c:v>
                </c:pt>
                <c:pt idx="336">
                  <c:v>412</c:v>
                </c:pt>
                <c:pt idx="337">
                  <c:v>466</c:v>
                </c:pt>
                <c:pt idx="338">
                  <c:v>248</c:v>
                </c:pt>
                <c:pt idx="339">
                  <c:v>194</c:v>
                </c:pt>
                <c:pt idx="340">
                  <c:v>240</c:v>
                </c:pt>
                <c:pt idx="341">
                  <c:v>352</c:v>
                </c:pt>
                <c:pt idx="342">
                  <c:v>281</c:v>
                </c:pt>
                <c:pt idx="343">
                  <c:v>210</c:v>
                </c:pt>
                <c:pt idx="344">
                  <c:v>181</c:v>
                </c:pt>
                <c:pt idx="345">
                  <c:v>181</c:v>
                </c:pt>
                <c:pt idx="346">
                  <c:v>188</c:v>
                </c:pt>
                <c:pt idx="347">
                  <c:v>249</c:v>
                </c:pt>
                <c:pt idx="348">
                  <c:v>250</c:v>
                </c:pt>
                <c:pt idx="349">
                  <c:v>250</c:v>
                </c:pt>
                <c:pt idx="350">
                  <c:v>236</c:v>
                </c:pt>
                <c:pt idx="351">
                  <c:v>238</c:v>
                </c:pt>
                <c:pt idx="352">
                  <c:v>249</c:v>
                </c:pt>
                <c:pt idx="353">
                  <c:v>296</c:v>
                </c:pt>
                <c:pt idx="354">
                  <c:v>423</c:v>
                </c:pt>
                <c:pt idx="355">
                  <c:v>411</c:v>
                </c:pt>
                <c:pt idx="356">
                  <c:v>245</c:v>
                </c:pt>
                <c:pt idx="357">
                  <c:v>226</c:v>
                </c:pt>
                <c:pt idx="358">
                  <c:v>311</c:v>
                </c:pt>
                <c:pt idx="359">
                  <c:v>311</c:v>
                </c:pt>
                <c:pt idx="360">
                  <c:v>386</c:v>
                </c:pt>
                <c:pt idx="361">
                  <c:v>500</c:v>
                </c:pt>
                <c:pt idx="362">
                  <c:v>512</c:v>
                </c:pt>
                <c:pt idx="363">
                  <c:v>640</c:v>
                </c:pt>
                <c:pt idx="364">
                  <c:v>527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D1-4223-9A06-50C0A565548B}"/>
            </c:ext>
          </c:extLst>
        </c:ser>
        <c:ser>
          <c:idx val="11"/>
          <c:order val="11"/>
          <c:tx>
            <c:strRef>
              <c:f>Sheet3!$AB$2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Sheet3!$AB$3:$AB$368</c:f>
              <c:numCache>
                <c:formatCode>General</c:formatCode>
                <c:ptCount val="366"/>
                <c:pt idx="0">
                  <c:v>262</c:v>
                </c:pt>
                <c:pt idx="1">
                  <c:v>260</c:v>
                </c:pt>
                <c:pt idx="2">
                  <c:v>247</c:v>
                </c:pt>
                <c:pt idx="3">
                  <c:v>193</c:v>
                </c:pt>
                <c:pt idx="4">
                  <c:v>175</c:v>
                </c:pt>
                <c:pt idx="5">
                  <c:v>174</c:v>
                </c:pt>
                <c:pt idx="6">
                  <c:v>216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400</c:v>
                </c:pt>
                <c:pt idx="11">
                  <c:v>495</c:v>
                </c:pt>
                <c:pt idx="12">
                  <c:v>411</c:v>
                </c:pt>
                <c:pt idx="13">
                  <c:v>271</c:v>
                </c:pt>
                <c:pt idx="14">
                  <c:v>233</c:v>
                </c:pt>
                <c:pt idx="15">
                  <c:v>323</c:v>
                </c:pt>
                <c:pt idx="16">
                  <c:v>248</c:v>
                </c:pt>
                <c:pt idx="17">
                  <c:v>185</c:v>
                </c:pt>
                <c:pt idx="18">
                  <c:v>154</c:v>
                </c:pt>
                <c:pt idx="19">
                  <c:v>159</c:v>
                </c:pt>
                <c:pt idx="20">
                  <c:v>155</c:v>
                </c:pt>
                <c:pt idx="21">
                  <c:v>157</c:v>
                </c:pt>
                <c:pt idx="22">
                  <c:v>175</c:v>
                </c:pt>
                <c:pt idx="23">
                  <c:v>251</c:v>
                </c:pt>
                <c:pt idx="24">
                  <c:v>118</c:v>
                </c:pt>
                <c:pt idx="25">
                  <c:v>180</c:v>
                </c:pt>
                <c:pt idx="26">
                  <c:v>261</c:v>
                </c:pt>
                <c:pt idx="27">
                  <c:v>259</c:v>
                </c:pt>
                <c:pt idx="28">
                  <c:v>239</c:v>
                </c:pt>
                <c:pt idx="29">
                  <c:v>222</c:v>
                </c:pt>
                <c:pt idx="30">
                  <c:v>165</c:v>
                </c:pt>
                <c:pt idx="31">
                  <c:v>193</c:v>
                </c:pt>
                <c:pt idx="32">
                  <c:v>255</c:v>
                </c:pt>
                <c:pt idx="33">
                  <c:v>269</c:v>
                </c:pt>
                <c:pt idx="34">
                  <c:v>250</c:v>
                </c:pt>
                <c:pt idx="35">
                  <c:v>185</c:v>
                </c:pt>
                <c:pt idx="36">
                  <c:v>175</c:v>
                </c:pt>
                <c:pt idx="37">
                  <c:v>172</c:v>
                </c:pt>
                <c:pt idx="38">
                  <c:v>68</c:v>
                </c:pt>
                <c:pt idx="39">
                  <c:v>152</c:v>
                </c:pt>
                <c:pt idx="40">
                  <c:v>216</c:v>
                </c:pt>
                <c:pt idx="41">
                  <c:v>171</c:v>
                </c:pt>
                <c:pt idx="42">
                  <c:v>165</c:v>
                </c:pt>
                <c:pt idx="43">
                  <c:v>192</c:v>
                </c:pt>
                <c:pt idx="44">
                  <c:v>204</c:v>
                </c:pt>
                <c:pt idx="45">
                  <c:v>257</c:v>
                </c:pt>
                <c:pt idx="46">
                  <c:v>271</c:v>
                </c:pt>
                <c:pt idx="47">
                  <c:v>338</c:v>
                </c:pt>
                <c:pt idx="48">
                  <c:v>217</c:v>
                </c:pt>
                <c:pt idx="49">
                  <c:v>164</c:v>
                </c:pt>
                <c:pt idx="50">
                  <c:v>178</c:v>
                </c:pt>
                <c:pt idx="51">
                  <c:v>183</c:v>
                </c:pt>
                <c:pt idx="52">
                  <c:v>282</c:v>
                </c:pt>
                <c:pt idx="53">
                  <c:v>325</c:v>
                </c:pt>
                <c:pt idx="54">
                  <c:v>285</c:v>
                </c:pt>
                <c:pt idx="55">
                  <c:v>151</c:v>
                </c:pt>
                <c:pt idx="56">
                  <c:v>142</c:v>
                </c:pt>
                <c:pt idx="57">
                  <c:v>142</c:v>
                </c:pt>
                <c:pt idx="58">
                  <c:v>173</c:v>
                </c:pt>
                <c:pt idx="59">
                  <c:v>254</c:v>
                </c:pt>
                <c:pt idx="60">
                  <c:v>316</c:v>
                </c:pt>
                <c:pt idx="61">
                  <c:v>381</c:v>
                </c:pt>
                <c:pt idx="62">
                  <c:v>316</c:v>
                </c:pt>
                <c:pt idx="63">
                  <c:v>135</c:v>
                </c:pt>
                <c:pt idx="64">
                  <c:v>142</c:v>
                </c:pt>
                <c:pt idx="65">
                  <c:v>248</c:v>
                </c:pt>
                <c:pt idx="66">
                  <c:v>132</c:v>
                </c:pt>
                <c:pt idx="67">
                  <c:v>105</c:v>
                </c:pt>
                <c:pt idx="68">
                  <c:v>93</c:v>
                </c:pt>
                <c:pt idx="69">
                  <c:v>51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56</c:v>
                </c:pt>
                <c:pt idx="74">
                  <c:v>72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22</c:v>
                </c:pt>
                <c:pt idx="81">
                  <c:v>175</c:v>
                </c:pt>
                <c:pt idx="82">
                  <c:v>312</c:v>
                </c:pt>
                <c:pt idx="83">
                  <c:v>205</c:v>
                </c:pt>
                <c:pt idx="84">
                  <c:v>113</c:v>
                </c:pt>
                <c:pt idx="85">
                  <c:v>113</c:v>
                </c:pt>
                <c:pt idx="86">
                  <c:v>119</c:v>
                </c:pt>
                <c:pt idx="87">
                  <c:v>373</c:v>
                </c:pt>
                <c:pt idx="88">
                  <c:v>282</c:v>
                </c:pt>
                <c:pt idx="89">
                  <c:v>155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294</c:v>
                </c:pt>
                <c:pt idx="95">
                  <c:v>360</c:v>
                </c:pt>
                <c:pt idx="96">
                  <c:v>454</c:v>
                </c:pt>
                <c:pt idx="97">
                  <c:v>459</c:v>
                </c:pt>
                <c:pt idx="98">
                  <c:v>449</c:v>
                </c:pt>
                <c:pt idx="99">
                  <c:v>549</c:v>
                </c:pt>
                <c:pt idx="100">
                  <c:v>661</c:v>
                </c:pt>
                <c:pt idx="101">
                  <c:v>655</c:v>
                </c:pt>
                <c:pt idx="102">
                  <c:v>112</c:v>
                </c:pt>
                <c:pt idx="103">
                  <c:v>159</c:v>
                </c:pt>
                <c:pt idx="104">
                  <c:v>629</c:v>
                </c:pt>
                <c:pt idx="105">
                  <c:v>574</c:v>
                </c:pt>
                <c:pt idx="106">
                  <c:v>477</c:v>
                </c:pt>
                <c:pt idx="107">
                  <c:v>349</c:v>
                </c:pt>
                <c:pt idx="108">
                  <c:v>278</c:v>
                </c:pt>
                <c:pt idx="109">
                  <c:v>71</c:v>
                </c:pt>
                <c:pt idx="110">
                  <c:v>447</c:v>
                </c:pt>
                <c:pt idx="111">
                  <c:v>397</c:v>
                </c:pt>
                <c:pt idx="112">
                  <c:v>183</c:v>
                </c:pt>
                <c:pt idx="113">
                  <c:v>169</c:v>
                </c:pt>
                <c:pt idx="114">
                  <c:v>142</c:v>
                </c:pt>
                <c:pt idx="115">
                  <c:v>199</c:v>
                </c:pt>
                <c:pt idx="116">
                  <c:v>300</c:v>
                </c:pt>
                <c:pt idx="117">
                  <c:v>223</c:v>
                </c:pt>
                <c:pt idx="118">
                  <c:v>168</c:v>
                </c:pt>
                <c:pt idx="119">
                  <c:v>72</c:v>
                </c:pt>
                <c:pt idx="120">
                  <c:v>63</c:v>
                </c:pt>
                <c:pt idx="121">
                  <c:v>87</c:v>
                </c:pt>
                <c:pt idx="122">
                  <c:v>102</c:v>
                </c:pt>
                <c:pt idx="123">
                  <c:v>143</c:v>
                </c:pt>
                <c:pt idx="124">
                  <c:v>44</c:v>
                </c:pt>
                <c:pt idx="125">
                  <c:v>32</c:v>
                </c:pt>
                <c:pt idx="126">
                  <c:v>216</c:v>
                </c:pt>
                <c:pt idx="127">
                  <c:v>198</c:v>
                </c:pt>
                <c:pt idx="128">
                  <c:v>136</c:v>
                </c:pt>
                <c:pt idx="129">
                  <c:v>182</c:v>
                </c:pt>
                <c:pt idx="130">
                  <c:v>108</c:v>
                </c:pt>
                <c:pt idx="131">
                  <c:v>56</c:v>
                </c:pt>
                <c:pt idx="132">
                  <c:v>133</c:v>
                </c:pt>
                <c:pt idx="133">
                  <c:v>195</c:v>
                </c:pt>
                <c:pt idx="134">
                  <c:v>123</c:v>
                </c:pt>
                <c:pt idx="135">
                  <c:v>123</c:v>
                </c:pt>
                <c:pt idx="136">
                  <c:v>140</c:v>
                </c:pt>
                <c:pt idx="137">
                  <c:v>158</c:v>
                </c:pt>
                <c:pt idx="138">
                  <c:v>114</c:v>
                </c:pt>
                <c:pt idx="139">
                  <c:v>134</c:v>
                </c:pt>
                <c:pt idx="140">
                  <c:v>171</c:v>
                </c:pt>
                <c:pt idx="141">
                  <c:v>170</c:v>
                </c:pt>
                <c:pt idx="142">
                  <c:v>170</c:v>
                </c:pt>
                <c:pt idx="143">
                  <c:v>194</c:v>
                </c:pt>
                <c:pt idx="144">
                  <c:v>275</c:v>
                </c:pt>
                <c:pt idx="145">
                  <c:v>306</c:v>
                </c:pt>
                <c:pt idx="146">
                  <c:v>306</c:v>
                </c:pt>
                <c:pt idx="147">
                  <c:v>292</c:v>
                </c:pt>
                <c:pt idx="148">
                  <c:v>311</c:v>
                </c:pt>
                <c:pt idx="149">
                  <c:v>346</c:v>
                </c:pt>
                <c:pt idx="150">
                  <c:v>513</c:v>
                </c:pt>
                <c:pt idx="151">
                  <c:v>520</c:v>
                </c:pt>
                <c:pt idx="152">
                  <c:v>479</c:v>
                </c:pt>
                <c:pt idx="153">
                  <c:v>506</c:v>
                </c:pt>
                <c:pt idx="154">
                  <c:v>272</c:v>
                </c:pt>
                <c:pt idx="155">
                  <c:v>357</c:v>
                </c:pt>
                <c:pt idx="156">
                  <c:v>507</c:v>
                </c:pt>
                <c:pt idx="157">
                  <c:v>215</c:v>
                </c:pt>
                <c:pt idx="158">
                  <c:v>192</c:v>
                </c:pt>
                <c:pt idx="159">
                  <c:v>459</c:v>
                </c:pt>
                <c:pt idx="160">
                  <c:v>256</c:v>
                </c:pt>
                <c:pt idx="161">
                  <c:v>198</c:v>
                </c:pt>
                <c:pt idx="162">
                  <c:v>133</c:v>
                </c:pt>
                <c:pt idx="163">
                  <c:v>289</c:v>
                </c:pt>
                <c:pt idx="164">
                  <c:v>259</c:v>
                </c:pt>
                <c:pt idx="165">
                  <c:v>76</c:v>
                </c:pt>
                <c:pt idx="166">
                  <c:v>44</c:v>
                </c:pt>
                <c:pt idx="167">
                  <c:v>43</c:v>
                </c:pt>
                <c:pt idx="168">
                  <c:v>97</c:v>
                </c:pt>
                <c:pt idx="169">
                  <c:v>178</c:v>
                </c:pt>
                <c:pt idx="170">
                  <c:v>312</c:v>
                </c:pt>
                <c:pt idx="171">
                  <c:v>378</c:v>
                </c:pt>
                <c:pt idx="172">
                  <c:v>549</c:v>
                </c:pt>
                <c:pt idx="173">
                  <c:v>779</c:v>
                </c:pt>
                <c:pt idx="174">
                  <c:v>757</c:v>
                </c:pt>
                <c:pt idx="175">
                  <c:v>610</c:v>
                </c:pt>
                <c:pt idx="176">
                  <c:v>687</c:v>
                </c:pt>
                <c:pt idx="177">
                  <c:v>657</c:v>
                </c:pt>
                <c:pt idx="178">
                  <c:v>610</c:v>
                </c:pt>
                <c:pt idx="179">
                  <c:v>684</c:v>
                </c:pt>
                <c:pt idx="180">
                  <c:v>704</c:v>
                </c:pt>
                <c:pt idx="181">
                  <c:v>317</c:v>
                </c:pt>
                <c:pt idx="182">
                  <c:v>111</c:v>
                </c:pt>
                <c:pt idx="183">
                  <c:v>111</c:v>
                </c:pt>
                <c:pt idx="184">
                  <c:v>110</c:v>
                </c:pt>
                <c:pt idx="185">
                  <c:v>111</c:v>
                </c:pt>
                <c:pt idx="186">
                  <c:v>111</c:v>
                </c:pt>
                <c:pt idx="187">
                  <c:v>111</c:v>
                </c:pt>
                <c:pt idx="188">
                  <c:v>142</c:v>
                </c:pt>
                <c:pt idx="189">
                  <c:v>279</c:v>
                </c:pt>
                <c:pt idx="190">
                  <c:v>309</c:v>
                </c:pt>
                <c:pt idx="191">
                  <c:v>309</c:v>
                </c:pt>
                <c:pt idx="192">
                  <c:v>212</c:v>
                </c:pt>
                <c:pt idx="193">
                  <c:v>234</c:v>
                </c:pt>
                <c:pt idx="194">
                  <c:v>174</c:v>
                </c:pt>
                <c:pt idx="195">
                  <c:v>141</c:v>
                </c:pt>
                <c:pt idx="196">
                  <c:v>371</c:v>
                </c:pt>
                <c:pt idx="197">
                  <c:v>317</c:v>
                </c:pt>
                <c:pt idx="198">
                  <c:v>109</c:v>
                </c:pt>
                <c:pt idx="199">
                  <c:v>106</c:v>
                </c:pt>
                <c:pt idx="200">
                  <c:v>106</c:v>
                </c:pt>
                <c:pt idx="201">
                  <c:v>107</c:v>
                </c:pt>
                <c:pt idx="202">
                  <c:v>140</c:v>
                </c:pt>
                <c:pt idx="203">
                  <c:v>166</c:v>
                </c:pt>
                <c:pt idx="204">
                  <c:v>166</c:v>
                </c:pt>
                <c:pt idx="205">
                  <c:v>167</c:v>
                </c:pt>
                <c:pt idx="206">
                  <c:v>208</c:v>
                </c:pt>
                <c:pt idx="207">
                  <c:v>233</c:v>
                </c:pt>
                <c:pt idx="208">
                  <c:v>221</c:v>
                </c:pt>
                <c:pt idx="209">
                  <c:v>168</c:v>
                </c:pt>
                <c:pt idx="210">
                  <c:v>166</c:v>
                </c:pt>
                <c:pt idx="211">
                  <c:v>191</c:v>
                </c:pt>
                <c:pt idx="212">
                  <c:v>318</c:v>
                </c:pt>
                <c:pt idx="213">
                  <c:v>329</c:v>
                </c:pt>
                <c:pt idx="214">
                  <c:v>274</c:v>
                </c:pt>
                <c:pt idx="215">
                  <c:v>288</c:v>
                </c:pt>
                <c:pt idx="216">
                  <c:v>289</c:v>
                </c:pt>
                <c:pt idx="217">
                  <c:v>289</c:v>
                </c:pt>
                <c:pt idx="218">
                  <c:v>292</c:v>
                </c:pt>
                <c:pt idx="219">
                  <c:v>292</c:v>
                </c:pt>
                <c:pt idx="220">
                  <c:v>292</c:v>
                </c:pt>
                <c:pt idx="221">
                  <c:v>293</c:v>
                </c:pt>
                <c:pt idx="222">
                  <c:v>294</c:v>
                </c:pt>
                <c:pt idx="223">
                  <c:v>294</c:v>
                </c:pt>
                <c:pt idx="224">
                  <c:v>295</c:v>
                </c:pt>
                <c:pt idx="225">
                  <c:v>296</c:v>
                </c:pt>
                <c:pt idx="226">
                  <c:v>295</c:v>
                </c:pt>
                <c:pt idx="227">
                  <c:v>296</c:v>
                </c:pt>
                <c:pt idx="228">
                  <c:v>297</c:v>
                </c:pt>
                <c:pt idx="229">
                  <c:v>297</c:v>
                </c:pt>
                <c:pt idx="230">
                  <c:v>292</c:v>
                </c:pt>
                <c:pt idx="231">
                  <c:v>162</c:v>
                </c:pt>
                <c:pt idx="232">
                  <c:v>148</c:v>
                </c:pt>
                <c:pt idx="233">
                  <c:v>148</c:v>
                </c:pt>
                <c:pt idx="234">
                  <c:v>148</c:v>
                </c:pt>
                <c:pt idx="235">
                  <c:v>149</c:v>
                </c:pt>
                <c:pt idx="236">
                  <c:v>147</c:v>
                </c:pt>
                <c:pt idx="237">
                  <c:v>147</c:v>
                </c:pt>
                <c:pt idx="238">
                  <c:v>150</c:v>
                </c:pt>
                <c:pt idx="239">
                  <c:v>167</c:v>
                </c:pt>
                <c:pt idx="240">
                  <c:v>240</c:v>
                </c:pt>
                <c:pt idx="241">
                  <c:v>239</c:v>
                </c:pt>
                <c:pt idx="242">
                  <c:v>302</c:v>
                </c:pt>
                <c:pt idx="243">
                  <c:v>346</c:v>
                </c:pt>
                <c:pt idx="244">
                  <c:v>375</c:v>
                </c:pt>
                <c:pt idx="245">
                  <c:v>356</c:v>
                </c:pt>
                <c:pt idx="246">
                  <c:v>329</c:v>
                </c:pt>
                <c:pt idx="247">
                  <c:v>306</c:v>
                </c:pt>
                <c:pt idx="248">
                  <c:v>241</c:v>
                </c:pt>
                <c:pt idx="249">
                  <c:v>200</c:v>
                </c:pt>
                <c:pt idx="250">
                  <c:v>161</c:v>
                </c:pt>
                <c:pt idx="251">
                  <c:v>155</c:v>
                </c:pt>
                <c:pt idx="252">
                  <c:v>153</c:v>
                </c:pt>
                <c:pt idx="253">
                  <c:v>342</c:v>
                </c:pt>
                <c:pt idx="254">
                  <c:v>420</c:v>
                </c:pt>
                <c:pt idx="255">
                  <c:v>450</c:v>
                </c:pt>
                <c:pt idx="256">
                  <c:v>796</c:v>
                </c:pt>
                <c:pt idx="257">
                  <c:v>1030</c:v>
                </c:pt>
                <c:pt idx="258">
                  <c:v>1020</c:v>
                </c:pt>
                <c:pt idx="259">
                  <c:v>994</c:v>
                </c:pt>
                <c:pt idx="260">
                  <c:v>954</c:v>
                </c:pt>
                <c:pt idx="261">
                  <c:v>959</c:v>
                </c:pt>
                <c:pt idx="262">
                  <c:v>979</c:v>
                </c:pt>
                <c:pt idx="263">
                  <c:v>1080</c:v>
                </c:pt>
                <c:pt idx="264">
                  <c:v>1150</c:v>
                </c:pt>
                <c:pt idx="265">
                  <c:v>1090</c:v>
                </c:pt>
                <c:pt idx="266">
                  <c:v>889</c:v>
                </c:pt>
                <c:pt idx="267">
                  <c:v>794</c:v>
                </c:pt>
                <c:pt idx="268">
                  <c:v>698</c:v>
                </c:pt>
                <c:pt idx="269">
                  <c:v>673</c:v>
                </c:pt>
                <c:pt idx="270">
                  <c:v>701</c:v>
                </c:pt>
                <c:pt idx="271">
                  <c:v>1110</c:v>
                </c:pt>
                <c:pt idx="272">
                  <c:v>838</c:v>
                </c:pt>
                <c:pt idx="273">
                  <c:v>680</c:v>
                </c:pt>
                <c:pt idx="274">
                  <c:v>712</c:v>
                </c:pt>
                <c:pt idx="275">
                  <c:v>760</c:v>
                </c:pt>
                <c:pt idx="276">
                  <c:v>729</c:v>
                </c:pt>
                <c:pt idx="277">
                  <c:v>747</c:v>
                </c:pt>
                <c:pt idx="278">
                  <c:v>708</c:v>
                </c:pt>
                <c:pt idx="279">
                  <c:v>741</c:v>
                </c:pt>
                <c:pt idx="280">
                  <c:v>651</c:v>
                </c:pt>
                <c:pt idx="281">
                  <c:v>537</c:v>
                </c:pt>
                <c:pt idx="282">
                  <c:v>440</c:v>
                </c:pt>
                <c:pt idx="283">
                  <c:v>448</c:v>
                </c:pt>
                <c:pt idx="284">
                  <c:v>629</c:v>
                </c:pt>
                <c:pt idx="285">
                  <c:v>801</c:v>
                </c:pt>
                <c:pt idx="286">
                  <c:v>804</c:v>
                </c:pt>
                <c:pt idx="287">
                  <c:v>670</c:v>
                </c:pt>
                <c:pt idx="288">
                  <c:v>639</c:v>
                </c:pt>
                <c:pt idx="289">
                  <c:v>760</c:v>
                </c:pt>
                <c:pt idx="290">
                  <c:v>795</c:v>
                </c:pt>
                <c:pt idx="291">
                  <c:v>774</c:v>
                </c:pt>
                <c:pt idx="292">
                  <c:v>586</c:v>
                </c:pt>
                <c:pt idx="293">
                  <c:v>426</c:v>
                </c:pt>
                <c:pt idx="294">
                  <c:v>347</c:v>
                </c:pt>
                <c:pt idx="295">
                  <c:v>360</c:v>
                </c:pt>
                <c:pt idx="296">
                  <c:v>378</c:v>
                </c:pt>
                <c:pt idx="297">
                  <c:v>353</c:v>
                </c:pt>
                <c:pt idx="298">
                  <c:v>327</c:v>
                </c:pt>
                <c:pt idx="299">
                  <c:v>327</c:v>
                </c:pt>
                <c:pt idx="300">
                  <c:v>355</c:v>
                </c:pt>
                <c:pt idx="301">
                  <c:v>392</c:v>
                </c:pt>
                <c:pt idx="302">
                  <c:v>358</c:v>
                </c:pt>
                <c:pt idx="303">
                  <c:v>301</c:v>
                </c:pt>
                <c:pt idx="304">
                  <c:v>275</c:v>
                </c:pt>
                <c:pt idx="305">
                  <c:v>291</c:v>
                </c:pt>
                <c:pt idx="306">
                  <c:v>444</c:v>
                </c:pt>
                <c:pt idx="307">
                  <c:v>404</c:v>
                </c:pt>
                <c:pt idx="308">
                  <c:v>321</c:v>
                </c:pt>
                <c:pt idx="309">
                  <c:v>321</c:v>
                </c:pt>
                <c:pt idx="310">
                  <c:v>330</c:v>
                </c:pt>
                <c:pt idx="311">
                  <c:v>361</c:v>
                </c:pt>
                <c:pt idx="312">
                  <c:v>389</c:v>
                </c:pt>
                <c:pt idx="313">
                  <c:v>389</c:v>
                </c:pt>
                <c:pt idx="314">
                  <c:v>391</c:v>
                </c:pt>
                <c:pt idx="315">
                  <c:v>389</c:v>
                </c:pt>
                <c:pt idx="316">
                  <c:v>390</c:v>
                </c:pt>
                <c:pt idx="317">
                  <c:v>396</c:v>
                </c:pt>
                <c:pt idx="318">
                  <c:v>415</c:v>
                </c:pt>
                <c:pt idx="319">
                  <c:v>457</c:v>
                </c:pt>
                <c:pt idx="320">
                  <c:v>496</c:v>
                </c:pt>
                <c:pt idx="321">
                  <c:v>454</c:v>
                </c:pt>
                <c:pt idx="322">
                  <c:v>392</c:v>
                </c:pt>
                <c:pt idx="323">
                  <c:v>389</c:v>
                </c:pt>
                <c:pt idx="324">
                  <c:v>389</c:v>
                </c:pt>
                <c:pt idx="325">
                  <c:v>397</c:v>
                </c:pt>
                <c:pt idx="326">
                  <c:v>466</c:v>
                </c:pt>
                <c:pt idx="327">
                  <c:v>592</c:v>
                </c:pt>
                <c:pt idx="328">
                  <c:v>547</c:v>
                </c:pt>
                <c:pt idx="329">
                  <c:v>482</c:v>
                </c:pt>
                <c:pt idx="330">
                  <c:v>430</c:v>
                </c:pt>
                <c:pt idx="331">
                  <c:v>406</c:v>
                </c:pt>
                <c:pt idx="332">
                  <c:v>451</c:v>
                </c:pt>
                <c:pt idx="333">
                  <c:v>474</c:v>
                </c:pt>
                <c:pt idx="334">
                  <c:v>444</c:v>
                </c:pt>
                <c:pt idx="335">
                  <c:v>381</c:v>
                </c:pt>
                <c:pt idx="336">
                  <c:v>333</c:v>
                </c:pt>
                <c:pt idx="337">
                  <c:v>347</c:v>
                </c:pt>
                <c:pt idx="338">
                  <c:v>375</c:v>
                </c:pt>
                <c:pt idx="339">
                  <c:v>375</c:v>
                </c:pt>
                <c:pt idx="340">
                  <c:v>446</c:v>
                </c:pt>
                <c:pt idx="341">
                  <c:v>625</c:v>
                </c:pt>
                <c:pt idx="342">
                  <c:v>668</c:v>
                </c:pt>
                <c:pt idx="343">
                  <c:v>610</c:v>
                </c:pt>
                <c:pt idx="344">
                  <c:v>388</c:v>
                </c:pt>
                <c:pt idx="345">
                  <c:v>451</c:v>
                </c:pt>
                <c:pt idx="346">
                  <c:v>398</c:v>
                </c:pt>
                <c:pt idx="347">
                  <c:v>379</c:v>
                </c:pt>
                <c:pt idx="348">
                  <c:v>401</c:v>
                </c:pt>
                <c:pt idx="349">
                  <c:v>416</c:v>
                </c:pt>
                <c:pt idx="350">
                  <c:v>273</c:v>
                </c:pt>
                <c:pt idx="351">
                  <c:v>281</c:v>
                </c:pt>
                <c:pt idx="352">
                  <c:v>454</c:v>
                </c:pt>
                <c:pt idx="353">
                  <c:v>573</c:v>
                </c:pt>
                <c:pt idx="354">
                  <c:v>573</c:v>
                </c:pt>
                <c:pt idx="355">
                  <c:v>612</c:v>
                </c:pt>
                <c:pt idx="356">
                  <c:v>543</c:v>
                </c:pt>
                <c:pt idx="357">
                  <c:v>437</c:v>
                </c:pt>
                <c:pt idx="358">
                  <c:v>354</c:v>
                </c:pt>
                <c:pt idx="359">
                  <c:v>273</c:v>
                </c:pt>
                <c:pt idx="360">
                  <c:v>383</c:v>
                </c:pt>
                <c:pt idx="361">
                  <c:v>465</c:v>
                </c:pt>
                <c:pt idx="362">
                  <c:v>488</c:v>
                </c:pt>
                <c:pt idx="363">
                  <c:v>487</c:v>
                </c:pt>
                <c:pt idx="364">
                  <c:v>454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D1-4223-9A06-50C0A565548B}"/>
            </c:ext>
          </c:extLst>
        </c:ser>
        <c:ser>
          <c:idx val="12"/>
          <c:order val="12"/>
          <c:tx>
            <c:strRef>
              <c:f>Sheet3!$AC$2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Sheet3!$AC$3:$AC$368</c:f>
              <c:numCache>
                <c:formatCode>General</c:formatCode>
                <c:ptCount val="366"/>
                <c:pt idx="0">
                  <c:v>345</c:v>
                </c:pt>
                <c:pt idx="1">
                  <c:v>311</c:v>
                </c:pt>
                <c:pt idx="2">
                  <c:v>239</c:v>
                </c:pt>
                <c:pt idx="3">
                  <c:v>149</c:v>
                </c:pt>
                <c:pt idx="4">
                  <c:v>152</c:v>
                </c:pt>
                <c:pt idx="5">
                  <c:v>209</c:v>
                </c:pt>
                <c:pt idx="6">
                  <c:v>258</c:v>
                </c:pt>
                <c:pt idx="7">
                  <c:v>244</c:v>
                </c:pt>
                <c:pt idx="8">
                  <c:v>199</c:v>
                </c:pt>
                <c:pt idx="9">
                  <c:v>161</c:v>
                </c:pt>
                <c:pt idx="10">
                  <c:v>229</c:v>
                </c:pt>
                <c:pt idx="11">
                  <c:v>415</c:v>
                </c:pt>
                <c:pt idx="12">
                  <c:v>455</c:v>
                </c:pt>
                <c:pt idx="13">
                  <c:v>316</c:v>
                </c:pt>
                <c:pt idx="14">
                  <c:v>152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150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212</c:v>
                </c:pt>
                <c:pt idx="23">
                  <c:v>399</c:v>
                </c:pt>
                <c:pt idx="24">
                  <c:v>267</c:v>
                </c:pt>
                <c:pt idx="25">
                  <c:v>152</c:v>
                </c:pt>
                <c:pt idx="26">
                  <c:v>154</c:v>
                </c:pt>
                <c:pt idx="27">
                  <c:v>154</c:v>
                </c:pt>
                <c:pt idx="28">
                  <c:v>153</c:v>
                </c:pt>
                <c:pt idx="29">
                  <c:v>153</c:v>
                </c:pt>
                <c:pt idx="30">
                  <c:v>143</c:v>
                </c:pt>
                <c:pt idx="31">
                  <c:v>128</c:v>
                </c:pt>
                <c:pt idx="32">
                  <c:v>208</c:v>
                </c:pt>
                <c:pt idx="33">
                  <c:v>264</c:v>
                </c:pt>
                <c:pt idx="34">
                  <c:v>278</c:v>
                </c:pt>
                <c:pt idx="35">
                  <c:v>245</c:v>
                </c:pt>
                <c:pt idx="36">
                  <c:v>338</c:v>
                </c:pt>
                <c:pt idx="37">
                  <c:v>494</c:v>
                </c:pt>
                <c:pt idx="38">
                  <c:v>549</c:v>
                </c:pt>
                <c:pt idx="39">
                  <c:v>430</c:v>
                </c:pt>
                <c:pt idx="40">
                  <c:v>310</c:v>
                </c:pt>
                <c:pt idx="41">
                  <c:v>310</c:v>
                </c:pt>
                <c:pt idx="42">
                  <c:v>342</c:v>
                </c:pt>
                <c:pt idx="43">
                  <c:v>357</c:v>
                </c:pt>
                <c:pt idx="44">
                  <c:v>359</c:v>
                </c:pt>
                <c:pt idx="45">
                  <c:v>327</c:v>
                </c:pt>
                <c:pt idx="46">
                  <c:v>277</c:v>
                </c:pt>
                <c:pt idx="47">
                  <c:v>275</c:v>
                </c:pt>
                <c:pt idx="48">
                  <c:v>279</c:v>
                </c:pt>
                <c:pt idx="49">
                  <c:v>280</c:v>
                </c:pt>
                <c:pt idx="50">
                  <c:v>285</c:v>
                </c:pt>
                <c:pt idx="51">
                  <c:v>287</c:v>
                </c:pt>
                <c:pt idx="52">
                  <c:v>262</c:v>
                </c:pt>
                <c:pt idx="53">
                  <c:v>282</c:v>
                </c:pt>
                <c:pt idx="54">
                  <c:v>283</c:v>
                </c:pt>
                <c:pt idx="55">
                  <c:v>224</c:v>
                </c:pt>
                <c:pt idx="56">
                  <c:v>256</c:v>
                </c:pt>
                <c:pt idx="57">
                  <c:v>428</c:v>
                </c:pt>
                <c:pt idx="58">
                  <c:v>159</c:v>
                </c:pt>
                <c:pt idx="59">
                  <c:v>215</c:v>
                </c:pt>
                <c:pt idx="60">
                  <c:v>332</c:v>
                </c:pt>
                <c:pt idx="61">
                  <c:v>271</c:v>
                </c:pt>
                <c:pt idx="62">
                  <c:v>143</c:v>
                </c:pt>
                <c:pt idx="63">
                  <c:v>142</c:v>
                </c:pt>
                <c:pt idx="64">
                  <c:v>154</c:v>
                </c:pt>
                <c:pt idx="65">
                  <c:v>226</c:v>
                </c:pt>
                <c:pt idx="66">
                  <c:v>227</c:v>
                </c:pt>
                <c:pt idx="67">
                  <c:v>219</c:v>
                </c:pt>
                <c:pt idx="68">
                  <c:v>187</c:v>
                </c:pt>
                <c:pt idx="69">
                  <c:v>200</c:v>
                </c:pt>
                <c:pt idx="70">
                  <c:v>221</c:v>
                </c:pt>
                <c:pt idx="71">
                  <c:v>298</c:v>
                </c:pt>
                <c:pt idx="72">
                  <c:v>337</c:v>
                </c:pt>
                <c:pt idx="73">
                  <c:v>279</c:v>
                </c:pt>
                <c:pt idx="74">
                  <c:v>190</c:v>
                </c:pt>
                <c:pt idx="75">
                  <c:v>161</c:v>
                </c:pt>
                <c:pt idx="76">
                  <c:v>137</c:v>
                </c:pt>
                <c:pt idx="77">
                  <c:v>144</c:v>
                </c:pt>
                <c:pt idx="78">
                  <c:v>204</c:v>
                </c:pt>
                <c:pt idx="79">
                  <c:v>235</c:v>
                </c:pt>
                <c:pt idx="80">
                  <c:v>212</c:v>
                </c:pt>
                <c:pt idx="81">
                  <c:v>167</c:v>
                </c:pt>
                <c:pt idx="82">
                  <c:v>166</c:v>
                </c:pt>
                <c:pt idx="83">
                  <c:v>167</c:v>
                </c:pt>
                <c:pt idx="84">
                  <c:v>166</c:v>
                </c:pt>
                <c:pt idx="85">
                  <c:v>188</c:v>
                </c:pt>
                <c:pt idx="86">
                  <c:v>198</c:v>
                </c:pt>
                <c:pt idx="87">
                  <c:v>196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188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199</c:v>
                </c:pt>
                <c:pt idx="99">
                  <c:v>162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163</c:v>
                </c:pt>
                <c:pt idx="107">
                  <c:v>151</c:v>
                </c:pt>
                <c:pt idx="108">
                  <c:v>125</c:v>
                </c:pt>
                <c:pt idx="109">
                  <c:v>107</c:v>
                </c:pt>
                <c:pt idx="110">
                  <c:v>107</c:v>
                </c:pt>
                <c:pt idx="111">
                  <c:v>105</c:v>
                </c:pt>
                <c:pt idx="112">
                  <c:v>84</c:v>
                </c:pt>
                <c:pt idx="113">
                  <c:v>89</c:v>
                </c:pt>
                <c:pt idx="114">
                  <c:v>96</c:v>
                </c:pt>
                <c:pt idx="115">
                  <c:v>107</c:v>
                </c:pt>
                <c:pt idx="116">
                  <c:v>108</c:v>
                </c:pt>
                <c:pt idx="117">
                  <c:v>88</c:v>
                </c:pt>
                <c:pt idx="118">
                  <c:v>55</c:v>
                </c:pt>
                <c:pt idx="119">
                  <c:v>49</c:v>
                </c:pt>
                <c:pt idx="120">
                  <c:v>108</c:v>
                </c:pt>
                <c:pt idx="121">
                  <c:v>113</c:v>
                </c:pt>
                <c:pt idx="122">
                  <c:v>81</c:v>
                </c:pt>
                <c:pt idx="123">
                  <c:v>48</c:v>
                </c:pt>
                <c:pt idx="124">
                  <c:v>64</c:v>
                </c:pt>
                <c:pt idx="125">
                  <c:v>66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62</c:v>
                </c:pt>
                <c:pt idx="136">
                  <c:v>70</c:v>
                </c:pt>
                <c:pt idx="137">
                  <c:v>75</c:v>
                </c:pt>
                <c:pt idx="138">
                  <c:v>75</c:v>
                </c:pt>
                <c:pt idx="139">
                  <c:v>76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65</c:v>
                </c:pt>
                <c:pt idx="145">
                  <c:v>55</c:v>
                </c:pt>
                <c:pt idx="146">
                  <c:v>56</c:v>
                </c:pt>
                <c:pt idx="147">
                  <c:v>60</c:v>
                </c:pt>
                <c:pt idx="148">
                  <c:v>62</c:v>
                </c:pt>
                <c:pt idx="149">
                  <c:v>70</c:v>
                </c:pt>
                <c:pt idx="150">
                  <c:v>72</c:v>
                </c:pt>
                <c:pt idx="151">
                  <c:v>70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55</c:v>
                </c:pt>
                <c:pt idx="156">
                  <c:v>50</c:v>
                </c:pt>
                <c:pt idx="157">
                  <c:v>37</c:v>
                </c:pt>
                <c:pt idx="158">
                  <c:v>45</c:v>
                </c:pt>
                <c:pt idx="159">
                  <c:v>58</c:v>
                </c:pt>
                <c:pt idx="160">
                  <c:v>38</c:v>
                </c:pt>
                <c:pt idx="161">
                  <c:v>30</c:v>
                </c:pt>
                <c:pt idx="162">
                  <c:v>30</c:v>
                </c:pt>
                <c:pt idx="163">
                  <c:v>38</c:v>
                </c:pt>
                <c:pt idx="164">
                  <c:v>41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20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21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41</c:v>
                </c:pt>
                <c:pt idx="232">
                  <c:v>78</c:v>
                </c:pt>
                <c:pt idx="233">
                  <c:v>110</c:v>
                </c:pt>
                <c:pt idx="234">
                  <c:v>115</c:v>
                </c:pt>
                <c:pt idx="235">
                  <c:v>115</c:v>
                </c:pt>
                <c:pt idx="236">
                  <c:v>108</c:v>
                </c:pt>
                <c:pt idx="237">
                  <c:v>102</c:v>
                </c:pt>
                <c:pt idx="238">
                  <c:v>79</c:v>
                </c:pt>
                <c:pt idx="239">
                  <c:v>58</c:v>
                </c:pt>
                <c:pt idx="240">
                  <c:v>58</c:v>
                </c:pt>
                <c:pt idx="241">
                  <c:v>59</c:v>
                </c:pt>
                <c:pt idx="242">
                  <c:v>79</c:v>
                </c:pt>
                <c:pt idx="243">
                  <c:v>109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113</c:v>
                </c:pt>
                <c:pt idx="248">
                  <c:v>81</c:v>
                </c:pt>
                <c:pt idx="249">
                  <c:v>99</c:v>
                </c:pt>
                <c:pt idx="250">
                  <c:v>103</c:v>
                </c:pt>
                <c:pt idx="251">
                  <c:v>106</c:v>
                </c:pt>
                <c:pt idx="252">
                  <c:v>115</c:v>
                </c:pt>
                <c:pt idx="253">
                  <c:v>141</c:v>
                </c:pt>
                <c:pt idx="254">
                  <c:v>203</c:v>
                </c:pt>
                <c:pt idx="255">
                  <c:v>213</c:v>
                </c:pt>
                <c:pt idx="256">
                  <c:v>165</c:v>
                </c:pt>
                <c:pt idx="257">
                  <c:v>150</c:v>
                </c:pt>
                <c:pt idx="258">
                  <c:v>181</c:v>
                </c:pt>
                <c:pt idx="259">
                  <c:v>210</c:v>
                </c:pt>
                <c:pt idx="260">
                  <c:v>261</c:v>
                </c:pt>
                <c:pt idx="261">
                  <c:v>197</c:v>
                </c:pt>
                <c:pt idx="262">
                  <c:v>157</c:v>
                </c:pt>
                <c:pt idx="263">
                  <c:v>146</c:v>
                </c:pt>
                <c:pt idx="264">
                  <c:v>146</c:v>
                </c:pt>
                <c:pt idx="265">
                  <c:v>145</c:v>
                </c:pt>
                <c:pt idx="266">
                  <c:v>146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152</c:v>
                </c:pt>
                <c:pt idx="271">
                  <c:v>151</c:v>
                </c:pt>
                <c:pt idx="272">
                  <c:v>150</c:v>
                </c:pt>
                <c:pt idx="273">
                  <c:v>150</c:v>
                </c:pt>
                <c:pt idx="274">
                  <c:v>155</c:v>
                </c:pt>
                <c:pt idx="275">
                  <c:v>155</c:v>
                </c:pt>
                <c:pt idx="276">
                  <c:v>156</c:v>
                </c:pt>
                <c:pt idx="277">
                  <c:v>155</c:v>
                </c:pt>
                <c:pt idx="278">
                  <c:v>155</c:v>
                </c:pt>
                <c:pt idx="279">
                  <c:v>156</c:v>
                </c:pt>
                <c:pt idx="280">
                  <c:v>174</c:v>
                </c:pt>
                <c:pt idx="281">
                  <c:v>222</c:v>
                </c:pt>
                <c:pt idx="282">
                  <c:v>188</c:v>
                </c:pt>
                <c:pt idx="283">
                  <c:v>202</c:v>
                </c:pt>
                <c:pt idx="284">
                  <c:v>202</c:v>
                </c:pt>
                <c:pt idx="285">
                  <c:v>202</c:v>
                </c:pt>
                <c:pt idx="286">
                  <c:v>190</c:v>
                </c:pt>
                <c:pt idx="287">
                  <c:v>176</c:v>
                </c:pt>
                <c:pt idx="288">
                  <c:v>177</c:v>
                </c:pt>
                <c:pt idx="289">
                  <c:v>169</c:v>
                </c:pt>
                <c:pt idx="290">
                  <c:v>156</c:v>
                </c:pt>
                <c:pt idx="291">
                  <c:v>156</c:v>
                </c:pt>
                <c:pt idx="292">
                  <c:v>157</c:v>
                </c:pt>
                <c:pt idx="293">
                  <c:v>172</c:v>
                </c:pt>
                <c:pt idx="294">
                  <c:v>181</c:v>
                </c:pt>
                <c:pt idx="295">
                  <c:v>194</c:v>
                </c:pt>
                <c:pt idx="296">
                  <c:v>194</c:v>
                </c:pt>
                <c:pt idx="297">
                  <c:v>194</c:v>
                </c:pt>
                <c:pt idx="298">
                  <c:v>164</c:v>
                </c:pt>
                <c:pt idx="299">
                  <c:v>160</c:v>
                </c:pt>
                <c:pt idx="300">
                  <c:v>161</c:v>
                </c:pt>
                <c:pt idx="301">
                  <c:v>161</c:v>
                </c:pt>
                <c:pt idx="302">
                  <c:v>160</c:v>
                </c:pt>
                <c:pt idx="303">
                  <c:v>177</c:v>
                </c:pt>
                <c:pt idx="304">
                  <c:v>240</c:v>
                </c:pt>
                <c:pt idx="305">
                  <c:v>223</c:v>
                </c:pt>
                <c:pt idx="306">
                  <c:v>205</c:v>
                </c:pt>
                <c:pt idx="307">
                  <c:v>202</c:v>
                </c:pt>
                <c:pt idx="308">
                  <c:v>181</c:v>
                </c:pt>
                <c:pt idx="309">
                  <c:v>181</c:v>
                </c:pt>
                <c:pt idx="310">
                  <c:v>189</c:v>
                </c:pt>
                <c:pt idx="311">
                  <c:v>219</c:v>
                </c:pt>
                <c:pt idx="312">
                  <c:v>246</c:v>
                </c:pt>
                <c:pt idx="313">
                  <c:v>247</c:v>
                </c:pt>
                <c:pt idx="314">
                  <c:v>278</c:v>
                </c:pt>
                <c:pt idx="315">
                  <c:v>360</c:v>
                </c:pt>
                <c:pt idx="316">
                  <c:v>411</c:v>
                </c:pt>
                <c:pt idx="317">
                  <c:v>395</c:v>
                </c:pt>
                <c:pt idx="318">
                  <c:v>350</c:v>
                </c:pt>
                <c:pt idx="319">
                  <c:v>208</c:v>
                </c:pt>
                <c:pt idx="320">
                  <c:v>302</c:v>
                </c:pt>
                <c:pt idx="321">
                  <c:v>190</c:v>
                </c:pt>
                <c:pt idx="322">
                  <c:v>191</c:v>
                </c:pt>
                <c:pt idx="323">
                  <c:v>205</c:v>
                </c:pt>
                <c:pt idx="324">
                  <c:v>224</c:v>
                </c:pt>
                <c:pt idx="325">
                  <c:v>301</c:v>
                </c:pt>
                <c:pt idx="326">
                  <c:v>196</c:v>
                </c:pt>
                <c:pt idx="327">
                  <c:v>174</c:v>
                </c:pt>
                <c:pt idx="328">
                  <c:v>174</c:v>
                </c:pt>
                <c:pt idx="329">
                  <c:v>162</c:v>
                </c:pt>
                <c:pt idx="330">
                  <c:v>161</c:v>
                </c:pt>
                <c:pt idx="331">
                  <c:v>162</c:v>
                </c:pt>
                <c:pt idx="332">
                  <c:v>162</c:v>
                </c:pt>
                <c:pt idx="333">
                  <c:v>163</c:v>
                </c:pt>
                <c:pt idx="334">
                  <c:v>162</c:v>
                </c:pt>
                <c:pt idx="335">
                  <c:v>162</c:v>
                </c:pt>
                <c:pt idx="336">
                  <c:v>162</c:v>
                </c:pt>
                <c:pt idx="337">
                  <c:v>162</c:v>
                </c:pt>
                <c:pt idx="338">
                  <c:v>162</c:v>
                </c:pt>
                <c:pt idx="339">
                  <c:v>162</c:v>
                </c:pt>
                <c:pt idx="340">
                  <c:v>161</c:v>
                </c:pt>
                <c:pt idx="341">
                  <c:v>160</c:v>
                </c:pt>
                <c:pt idx="342">
                  <c:v>160</c:v>
                </c:pt>
                <c:pt idx="343">
                  <c:v>161</c:v>
                </c:pt>
                <c:pt idx="344">
                  <c:v>163</c:v>
                </c:pt>
                <c:pt idx="345">
                  <c:v>187</c:v>
                </c:pt>
                <c:pt idx="346">
                  <c:v>205</c:v>
                </c:pt>
                <c:pt idx="347">
                  <c:v>205</c:v>
                </c:pt>
                <c:pt idx="348">
                  <c:v>221</c:v>
                </c:pt>
                <c:pt idx="349">
                  <c:v>222</c:v>
                </c:pt>
                <c:pt idx="350">
                  <c:v>197</c:v>
                </c:pt>
                <c:pt idx="351">
                  <c:v>161</c:v>
                </c:pt>
                <c:pt idx="352">
                  <c:v>153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148</c:v>
                </c:pt>
                <c:pt idx="359">
                  <c:v>229</c:v>
                </c:pt>
                <c:pt idx="360">
                  <c:v>217</c:v>
                </c:pt>
                <c:pt idx="361">
                  <c:v>181</c:v>
                </c:pt>
                <c:pt idx="362">
                  <c:v>180</c:v>
                </c:pt>
                <c:pt idx="363">
                  <c:v>181</c:v>
                </c:pt>
                <c:pt idx="364">
                  <c:v>181</c:v>
                </c:pt>
                <c:pt idx="36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D1-4223-9A06-50C0A565548B}"/>
            </c:ext>
          </c:extLst>
        </c:ser>
        <c:ser>
          <c:idx val="13"/>
          <c:order val="13"/>
          <c:tx>
            <c:strRef>
              <c:f>Sheet3!$AD$2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Sheet3!$AD$3:$AD$368</c:f>
              <c:numCache>
                <c:formatCode>General</c:formatCode>
                <c:ptCount val="366"/>
                <c:pt idx="0">
                  <c:v>181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234</c:v>
                </c:pt>
                <c:pt idx="5">
                  <c:v>240</c:v>
                </c:pt>
                <c:pt idx="6">
                  <c:v>240</c:v>
                </c:pt>
                <c:pt idx="7">
                  <c:v>205</c:v>
                </c:pt>
                <c:pt idx="8">
                  <c:v>180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182</c:v>
                </c:pt>
                <c:pt idx="13">
                  <c:v>208</c:v>
                </c:pt>
                <c:pt idx="14">
                  <c:v>201</c:v>
                </c:pt>
                <c:pt idx="15">
                  <c:v>175</c:v>
                </c:pt>
                <c:pt idx="16">
                  <c:v>170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173</c:v>
                </c:pt>
                <c:pt idx="21">
                  <c:v>164</c:v>
                </c:pt>
                <c:pt idx="22">
                  <c:v>152</c:v>
                </c:pt>
                <c:pt idx="23">
                  <c:v>153</c:v>
                </c:pt>
                <c:pt idx="24">
                  <c:v>153</c:v>
                </c:pt>
                <c:pt idx="25">
                  <c:v>151</c:v>
                </c:pt>
                <c:pt idx="26">
                  <c:v>153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146</c:v>
                </c:pt>
                <c:pt idx="31">
                  <c:v>103</c:v>
                </c:pt>
                <c:pt idx="32">
                  <c:v>105</c:v>
                </c:pt>
                <c:pt idx="33">
                  <c:v>106</c:v>
                </c:pt>
                <c:pt idx="34">
                  <c:v>109</c:v>
                </c:pt>
                <c:pt idx="35">
                  <c:v>114</c:v>
                </c:pt>
                <c:pt idx="36">
                  <c:v>123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115</c:v>
                </c:pt>
                <c:pt idx="42">
                  <c:v>133</c:v>
                </c:pt>
                <c:pt idx="43">
                  <c:v>179</c:v>
                </c:pt>
                <c:pt idx="44">
                  <c:v>169</c:v>
                </c:pt>
                <c:pt idx="45">
                  <c:v>151</c:v>
                </c:pt>
                <c:pt idx="46">
                  <c:v>169</c:v>
                </c:pt>
                <c:pt idx="47">
                  <c:v>217</c:v>
                </c:pt>
                <c:pt idx="48">
                  <c:v>107</c:v>
                </c:pt>
                <c:pt idx="49">
                  <c:v>109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113</c:v>
                </c:pt>
                <c:pt idx="55">
                  <c:v>113</c:v>
                </c:pt>
                <c:pt idx="56">
                  <c:v>112</c:v>
                </c:pt>
                <c:pt idx="57">
                  <c:v>112</c:v>
                </c:pt>
                <c:pt idx="58">
                  <c:v>111</c:v>
                </c:pt>
                <c:pt idx="59">
                  <c:v>111</c:v>
                </c:pt>
                <c:pt idx="60">
                  <c:v>73</c:v>
                </c:pt>
                <c:pt idx="61">
                  <c:v>36</c:v>
                </c:pt>
                <c:pt idx="62">
                  <c:v>21</c:v>
                </c:pt>
                <c:pt idx="63">
                  <c:v>28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45</c:v>
                </c:pt>
                <c:pt idx="73">
                  <c:v>51</c:v>
                </c:pt>
                <c:pt idx="74">
                  <c:v>100</c:v>
                </c:pt>
                <c:pt idx="75">
                  <c:v>90</c:v>
                </c:pt>
                <c:pt idx="76">
                  <c:v>115</c:v>
                </c:pt>
                <c:pt idx="77">
                  <c:v>70</c:v>
                </c:pt>
                <c:pt idx="78">
                  <c:v>22</c:v>
                </c:pt>
                <c:pt idx="79">
                  <c:v>38</c:v>
                </c:pt>
                <c:pt idx="80">
                  <c:v>57</c:v>
                </c:pt>
                <c:pt idx="81">
                  <c:v>57</c:v>
                </c:pt>
                <c:pt idx="82">
                  <c:v>48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45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31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27</c:v>
                </c:pt>
                <c:pt idx="132">
                  <c:v>34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24</c:v>
                </c:pt>
                <c:pt idx="143">
                  <c:v>29</c:v>
                </c:pt>
                <c:pt idx="144">
                  <c:v>43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44</c:v>
                </c:pt>
                <c:pt idx="152">
                  <c:v>29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41</c:v>
                </c:pt>
                <c:pt idx="168">
                  <c:v>42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22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42</c:v>
                </c:pt>
                <c:pt idx="214">
                  <c:v>25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22</c:v>
                </c:pt>
                <c:pt idx="222">
                  <c:v>23</c:v>
                </c:pt>
                <c:pt idx="223">
                  <c:v>29</c:v>
                </c:pt>
                <c:pt idx="224">
                  <c:v>30</c:v>
                </c:pt>
                <c:pt idx="225">
                  <c:v>30</c:v>
                </c:pt>
                <c:pt idx="226">
                  <c:v>31</c:v>
                </c:pt>
                <c:pt idx="227">
                  <c:v>31</c:v>
                </c:pt>
                <c:pt idx="228">
                  <c:v>49</c:v>
                </c:pt>
                <c:pt idx="229">
                  <c:v>67</c:v>
                </c:pt>
                <c:pt idx="230">
                  <c:v>67</c:v>
                </c:pt>
                <c:pt idx="231">
                  <c:v>79</c:v>
                </c:pt>
                <c:pt idx="232">
                  <c:v>90</c:v>
                </c:pt>
                <c:pt idx="233">
                  <c:v>101</c:v>
                </c:pt>
                <c:pt idx="234">
                  <c:v>102</c:v>
                </c:pt>
                <c:pt idx="235">
                  <c:v>101</c:v>
                </c:pt>
                <c:pt idx="236">
                  <c:v>101</c:v>
                </c:pt>
                <c:pt idx="237">
                  <c:v>102</c:v>
                </c:pt>
                <c:pt idx="238">
                  <c:v>101</c:v>
                </c:pt>
                <c:pt idx="239">
                  <c:v>109</c:v>
                </c:pt>
                <c:pt idx="240">
                  <c:v>124</c:v>
                </c:pt>
                <c:pt idx="241">
                  <c:v>137</c:v>
                </c:pt>
                <c:pt idx="242">
                  <c:v>140</c:v>
                </c:pt>
                <c:pt idx="243">
                  <c:v>152</c:v>
                </c:pt>
                <c:pt idx="244">
                  <c:v>153</c:v>
                </c:pt>
                <c:pt idx="245">
                  <c:v>153</c:v>
                </c:pt>
                <c:pt idx="246">
                  <c:v>152</c:v>
                </c:pt>
                <c:pt idx="247">
                  <c:v>152</c:v>
                </c:pt>
                <c:pt idx="248">
                  <c:v>152</c:v>
                </c:pt>
                <c:pt idx="249">
                  <c:v>152</c:v>
                </c:pt>
                <c:pt idx="250">
                  <c:v>152</c:v>
                </c:pt>
                <c:pt idx="251">
                  <c:v>152</c:v>
                </c:pt>
                <c:pt idx="252">
                  <c:v>152</c:v>
                </c:pt>
                <c:pt idx="253">
                  <c:v>152</c:v>
                </c:pt>
                <c:pt idx="254">
                  <c:v>152</c:v>
                </c:pt>
                <c:pt idx="255">
                  <c:v>152</c:v>
                </c:pt>
                <c:pt idx="256">
                  <c:v>152</c:v>
                </c:pt>
                <c:pt idx="257">
                  <c:v>151</c:v>
                </c:pt>
                <c:pt idx="258">
                  <c:v>152</c:v>
                </c:pt>
                <c:pt idx="259">
                  <c:v>152</c:v>
                </c:pt>
                <c:pt idx="260">
                  <c:v>151</c:v>
                </c:pt>
                <c:pt idx="261">
                  <c:v>151</c:v>
                </c:pt>
                <c:pt idx="262">
                  <c:v>158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161</c:v>
                </c:pt>
                <c:pt idx="267">
                  <c:v>160</c:v>
                </c:pt>
                <c:pt idx="268">
                  <c:v>160</c:v>
                </c:pt>
                <c:pt idx="269">
                  <c:v>162</c:v>
                </c:pt>
                <c:pt idx="270">
                  <c:v>172</c:v>
                </c:pt>
                <c:pt idx="271">
                  <c:v>250</c:v>
                </c:pt>
                <c:pt idx="272">
                  <c:v>313</c:v>
                </c:pt>
                <c:pt idx="273">
                  <c:v>356</c:v>
                </c:pt>
                <c:pt idx="274">
                  <c:v>401</c:v>
                </c:pt>
                <c:pt idx="275">
                  <c:v>356</c:v>
                </c:pt>
                <c:pt idx="276">
                  <c:v>261</c:v>
                </c:pt>
                <c:pt idx="277">
                  <c:v>194</c:v>
                </c:pt>
                <c:pt idx="278">
                  <c:v>174</c:v>
                </c:pt>
                <c:pt idx="279">
                  <c:v>170</c:v>
                </c:pt>
                <c:pt idx="280">
                  <c:v>171</c:v>
                </c:pt>
                <c:pt idx="281">
                  <c:v>173</c:v>
                </c:pt>
                <c:pt idx="282">
                  <c:v>174</c:v>
                </c:pt>
                <c:pt idx="283">
                  <c:v>167</c:v>
                </c:pt>
                <c:pt idx="284">
                  <c:v>160</c:v>
                </c:pt>
                <c:pt idx="285">
                  <c:v>161</c:v>
                </c:pt>
                <c:pt idx="286">
                  <c:v>163</c:v>
                </c:pt>
                <c:pt idx="287">
                  <c:v>167</c:v>
                </c:pt>
                <c:pt idx="288">
                  <c:v>170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170</c:v>
                </c:pt>
                <c:pt idx="294">
                  <c:v>170</c:v>
                </c:pt>
                <c:pt idx="295">
                  <c:v>194</c:v>
                </c:pt>
                <c:pt idx="296">
                  <c:v>221</c:v>
                </c:pt>
                <c:pt idx="297">
                  <c:v>259</c:v>
                </c:pt>
                <c:pt idx="298">
                  <c:v>226</c:v>
                </c:pt>
                <c:pt idx="299">
                  <c:v>205</c:v>
                </c:pt>
                <c:pt idx="300">
                  <c:v>173</c:v>
                </c:pt>
                <c:pt idx="301">
                  <c:v>178</c:v>
                </c:pt>
                <c:pt idx="302">
                  <c:v>171</c:v>
                </c:pt>
                <c:pt idx="303">
                  <c:v>166</c:v>
                </c:pt>
                <c:pt idx="304">
                  <c:v>161</c:v>
                </c:pt>
                <c:pt idx="305">
                  <c:v>161</c:v>
                </c:pt>
                <c:pt idx="306">
                  <c:v>163</c:v>
                </c:pt>
                <c:pt idx="307">
                  <c:v>166</c:v>
                </c:pt>
                <c:pt idx="308">
                  <c:v>165</c:v>
                </c:pt>
                <c:pt idx="309">
                  <c:v>165</c:v>
                </c:pt>
                <c:pt idx="310">
                  <c:v>166</c:v>
                </c:pt>
                <c:pt idx="311">
                  <c:v>168</c:v>
                </c:pt>
                <c:pt idx="312">
                  <c:v>168</c:v>
                </c:pt>
                <c:pt idx="313">
                  <c:v>167</c:v>
                </c:pt>
                <c:pt idx="314">
                  <c:v>168</c:v>
                </c:pt>
                <c:pt idx="315">
                  <c:v>167</c:v>
                </c:pt>
                <c:pt idx="316">
                  <c:v>168</c:v>
                </c:pt>
                <c:pt idx="317">
                  <c:v>168</c:v>
                </c:pt>
                <c:pt idx="318">
                  <c:v>167</c:v>
                </c:pt>
                <c:pt idx="319">
                  <c:v>167</c:v>
                </c:pt>
                <c:pt idx="320">
                  <c:v>167</c:v>
                </c:pt>
                <c:pt idx="321">
                  <c:v>167</c:v>
                </c:pt>
                <c:pt idx="322">
                  <c:v>167</c:v>
                </c:pt>
                <c:pt idx="323">
                  <c:v>167</c:v>
                </c:pt>
                <c:pt idx="324">
                  <c:v>168</c:v>
                </c:pt>
                <c:pt idx="325">
                  <c:v>169</c:v>
                </c:pt>
                <c:pt idx="326">
                  <c:v>168</c:v>
                </c:pt>
                <c:pt idx="327">
                  <c:v>169</c:v>
                </c:pt>
                <c:pt idx="328">
                  <c:v>168</c:v>
                </c:pt>
                <c:pt idx="329">
                  <c:v>167</c:v>
                </c:pt>
                <c:pt idx="330">
                  <c:v>166</c:v>
                </c:pt>
                <c:pt idx="331">
                  <c:v>166</c:v>
                </c:pt>
                <c:pt idx="332">
                  <c:v>166</c:v>
                </c:pt>
                <c:pt idx="333">
                  <c:v>169</c:v>
                </c:pt>
                <c:pt idx="334">
                  <c:v>187</c:v>
                </c:pt>
                <c:pt idx="335">
                  <c:v>187</c:v>
                </c:pt>
                <c:pt idx="336">
                  <c:v>187</c:v>
                </c:pt>
                <c:pt idx="337">
                  <c:v>187</c:v>
                </c:pt>
                <c:pt idx="338">
                  <c:v>187</c:v>
                </c:pt>
                <c:pt idx="339">
                  <c:v>175</c:v>
                </c:pt>
                <c:pt idx="340">
                  <c:v>165</c:v>
                </c:pt>
                <c:pt idx="341">
                  <c:v>165</c:v>
                </c:pt>
                <c:pt idx="342">
                  <c:v>168</c:v>
                </c:pt>
                <c:pt idx="343">
                  <c:v>169</c:v>
                </c:pt>
                <c:pt idx="344">
                  <c:v>168</c:v>
                </c:pt>
                <c:pt idx="345">
                  <c:v>169</c:v>
                </c:pt>
                <c:pt idx="346">
                  <c:v>168</c:v>
                </c:pt>
                <c:pt idx="347">
                  <c:v>168</c:v>
                </c:pt>
                <c:pt idx="348">
                  <c:v>169</c:v>
                </c:pt>
                <c:pt idx="349">
                  <c:v>168</c:v>
                </c:pt>
                <c:pt idx="350">
                  <c:v>163</c:v>
                </c:pt>
                <c:pt idx="351">
                  <c:v>160</c:v>
                </c:pt>
                <c:pt idx="352">
                  <c:v>157</c:v>
                </c:pt>
                <c:pt idx="353">
                  <c:v>161</c:v>
                </c:pt>
                <c:pt idx="354">
                  <c:v>162</c:v>
                </c:pt>
                <c:pt idx="355">
                  <c:v>162</c:v>
                </c:pt>
                <c:pt idx="356">
                  <c:v>162</c:v>
                </c:pt>
                <c:pt idx="357">
                  <c:v>161</c:v>
                </c:pt>
                <c:pt idx="358">
                  <c:v>160</c:v>
                </c:pt>
                <c:pt idx="359">
                  <c:v>160</c:v>
                </c:pt>
                <c:pt idx="360">
                  <c:v>161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D1-4223-9A06-50C0A565548B}"/>
            </c:ext>
          </c:extLst>
        </c:ser>
        <c:ser>
          <c:idx val="14"/>
          <c:order val="14"/>
          <c:tx>
            <c:strRef>
              <c:f>Sheet3!$AE$2</c:f>
              <c:strCache>
                <c:ptCount val="1"/>
                <c:pt idx="0">
                  <c:v>Minimum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Sheet3!$AE$3:$AE$368</c:f>
              <c:numCache>
                <c:formatCode>General</c:formatCode>
                <c:ptCount val="366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149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153</c:v>
                </c:pt>
                <c:pt idx="9">
                  <c:v>143</c:v>
                </c:pt>
                <c:pt idx="10">
                  <c:v>145</c:v>
                </c:pt>
                <c:pt idx="11">
                  <c:v>156</c:v>
                </c:pt>
                <c:pt idx="12">
                  <c:v>157</c:v>
                </c:pt>
                <c:pt idx="13">
                  <c:v>157</c:v>
                </c:pt>
                <c:pt idx="14">
                  <c:v>152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150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152</c:v>
                </c:pt>
                <c:pt idx="23">
                  <c:v>153</c:v>
                </c:pt>
                <c:pt idx="24">
                  <c:v>118</c:v>
                </c:pt>
                <c:pt idx="25">
                  <c:v>138</c:v>
                </c:pt>
                <c:pt idx="26">
                  <c:v>133</c:v>
                </c:pt>
                <c:pt idx="27">
                  <c:v>149</c:v>
                </c:pt>
                <c:pt idx="28">
                  <c:v>148</c:v>
                </c:pt>
                <c:pt idx="29">
                  <c:v>148</c:v>
                </c:pt>
                <c:pt idx="30">
                  <c:v>134</c:v>
                </c:pt>
                <c:pt idx="31">
                  <c:v>100</c:v>
                </c:pt>
                <c:pt idx="32">
                  <c:v>53</c:v>
                </c:pt>
                <c:pt idx="33">
                  <c:v>81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68</c:v>
                </c:pt>
                <c:pt idx="39">
                  <c:v>51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101</c:v>
                </c:pt>
                <c:pt idx="44">
                  <c:v>90</c:v>
                </c:pt>
                <c:pt idx="45">
                  <c:v>61</c:v>
                </c:pt>
                <c:pt idx="46">
                  <c:v>89</c:v>
                </c:pt>
                <c:pt idx="47">
                  <c:v>79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93</c:v>
                </c:pt>
                <c:pt idx="52">
                  <c:v>87</c:v>
                </c:pt>
                <c:pt idx="53">
                  <c:v>87</c:v>
                </c:pt>
                <c:pt idx="54">
                  <c:v>73</c:v>
                </c:pt>
                <c:pt idx="55">
                  <c:v>58</c:v>
                </c:pt>
                <c:pt idx="56">
                  <c:v>90</c:v>
                </c:pt>
                <c:pt idx="57">
                  <c:v>88</c:v>
                </c:pt>
                <c:pt idx="58">
                  <c:v>87</c:v>
                </c:pt>
                <c:pt idx="59">
                  <c:v>102</c:v>
                </c:pt>
                <c:pt idx="60">
                  <c:v>73</c:v>
                </c:pt>
                <c:pt idx="61">
                  <c:v>36</c:v>
                </c:pt>
                <c:pt idx="62">
                  <c:v>21</c:v>
                </c:pt>
                <c:pt idx="63">
                  <c:v>28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51</c:v>
                </c:pt>
                <c:pt idx="74">
                  <c:v>51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22</c:v>
                </c:pt>
                <c:pt idx="81">
                  <c:v>57</c:v>
                </c:pt>
                <c:pt idx="82">
                  <c:v>46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26</c:v>
                </c:pt>
                <c:pt idx="110">
                  <c:v>30</c:v>
                </c:pt>
                <c:pt idx="111">
                  <c:v>28</c:v>
                </c:pt>
                <c:pt idx="112">
                  <c:v>21</c:v>
                </c:pt>
                <c:pt idx="113">
                  <c:v>28</c:v>
                </c:pt>
                <c:pt idx="114">
                  <c:v>28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21</c:v>
                </c:pt>
                <c:pt idx="142">
                  <c:v>21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20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20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17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30</c:v>
                </c:pt>
                <c:pt idx="253">
                  <c:v>21</c:v>
                </c:pt>
                <c:pt idx="254">
                  <c:v>21</c:v>
                </c:pt>
                <c:pt idx="255">
                  <c:v>29</c:v>
                </c:pt>
                <c:pt idx="256">
                  <c:v>42</c:v>
                </c:pt>
                <c:pt idx="257">
                  <c:v>106</c:v>
                </c:pt>
                <c:pt idx="258">
                  <c:v>111</c:v>
                </c:pt>
                <c:pt idx="259">
                  <c:v>111</c:v>
                </c:pt>
                <c:pt idx="260">
                  <c:v>111</c:v>
                </c:pt>
                <c:pt idx="261">
                  <c:v>86</c:v>
                </c:pt>
                <c:pt idx="262">
                  <c:v>92</c:v>
                </c:pt>
                <c:pt idx="263">
                  <c:v>92</c:v>
                </c:pt>
                <c:pt idx="264">
                  <c:v>95</c:v>
                </c:pt>
                <c:pt idx="265">
                  <c:v>60</c:v>
                </c:pt>
                <c:pt idx="266">
                  <c:v>128</c:v>
                </c:pt>
                <c:pt idx="267">
                  <c:v>131</c:v>
                </c:pt>
                <c:pt idx="268">
                  <c:v>130</c:v>
                </c:pt>
                <c:pt idx="269">
                  <c:v>133</c:v>
                </c:pt>
                <c:pt idx="270">
                  <c:v>146</c:v>
                </c:pt>
                <c:pt idx="271">
                  <c:v>147</c:v>
                </c:pt>
                <c:pt idx="272">
                  <c:v>150</c:v>
                </c:pt>
                <c:pt idx="273">
                  <c:v>140</c:v>
                </c:pt>
                <c:pt idx="274">
                  <c:v>130</c:v>
                </c:pt>
                <c:pt idx="275">
                  <c:v>136</c:v>
                </c:pt>
                <c:pt idx="276">
                  <c:v>145</c:v>
                </c:pt>
                <c:pt idx="277">
                  <c:v>145</c:v>
                </c:pt>
                <c:pt idx="278">
                  <c:v>145</c:v>
                </c:pt>
                <c:pt idx="279">
                  <c:v>147</c:v>
                </c:pt>
                <c:pt idx="280">
                  <c:v>153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155</c:v>
                </c:pt>
                <c:pt idx="285">
                  <c:v>159</c:v>
                </c:pt>
                <c:pt idx="286">
                  <c:v>160</c:v>
                </c:pt>
                <c:pt idx="287">
                  <c:v>161</c:v>
                </c:pt>
                <c:pt idx="288">
                  <c:v>161</c:v>
                </c:pt>
                <c:pt idx="289">
                  <c:v>161</c:v>
                </c:pt>
                <c:pt idx="290">
                  <c:v>156</c:v>
                </c:pt>
                <c:pt idx="291">
                  <c:v>156</c:v>
                </c:pt>
                <c:pt idx="292">
                  <c:v>157</c:v>
                </c:pt>
                <c:pt idx="293">
                  <c:v>152</c:v>
                </c:pt>
                <c:pt idx="294">
                  <c:v>161</c:v>
                </c:pt>
                <c:pt idx="295">
                  <c:v>158</c:v>
                </c:pt>
                <c:pt idx="296">
                  <c:v>162</c:v>
                </c:pt>
                <c:pt idx="297">
                  <c:v>168</c:v>
                </c:pt>
                <c:pt idx="298">
                  <c:v>162</c:v>
                </c:pt>
                <c:pt idx="299">
                  <c:v>158</c:v>
                </c:pt>
                <c:pt idx="300">
                  <c:v>154</c:v>
                </c:pt>
                <c:pt idx="301">
                  <c:v>154</c:v>
                </c:pt>
                <c:pt idx="302">
                  <c:v>155</c:v>
                </c:pt>
                <c:pt idx="303">
                  <c:v>161</c:v>
                </c:pt>
                <c:pt idx="304">
                  <c:v>161</c:v>
                </c:pt>
                <c:pt idx="305">
                  <c:v>156</c:v>
                </c:pt>
                <c:pt idx="306">
                  <c:v>156</c:v>
                </c:pt>
                <c:pt idx="307">
                  <c:v>161</c:v>
                </c:pt>
                <c:pt idx="308">
                  <c:v>161</c:v>
                </c:pt>
                <c:pt idx="309">
                  <c:v>161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156</c:v>
                </c:pt>
                <c:pt idx="317">
                  <c:v>161</c:v>
                </c:pt>
                <c:pt idx="318">
                  <c:v>161</c:v>
                </c:pt>
                <c:pt idx="319">
                  <c:v>162</c:v>
                </c:pt>
                <c:pt idx="320">
                  <c:v>166</c:v>
                </c:pt>
                <c:pt idx="321">
                  <c:v>167</c:v>
                </c:pt>
                <c:pt idx="322">
                  <c:v>167</c:v>
                </c:pt>
                <c:pt idx="323">
                  <c:v>167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162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162</c:v>
                </c:pt>
                <c:pt idx="332">
                  <c:v>162</c:v>
                </c:pt>
                <c:pt idx="333">
                  <c:v>162</c:v>
                </c:pt>
                <c:pt idx="334">
                  <c:v>162</c:v>
                </c:pt>
                <c:pt idx="335">
                  <c:v>161</c:v>
                </c:pt>
                <c:pt idx="336">
                  <c:v>161</c:v>
                </c:pt>
                <c:pt idx="337">
                  <c:v>161</c:v>
                </c:pt>
                <c:pt idx="338">
                  <c:v>161</c:v>
                </c:pt>
                <c:pt idx="339">
                  <c:v>160</c:v>
                </c:pt>
                <c:pt idx="340">
                  <c:v>159</c:v>
                </c:pt>
                <c:pt idx="341">
                  <c:v>160</c:v>
                </c:pt>
                <c:pt idx="342">
                  <c:v>160</c:v>
                </c:pt>
                <c:pt idx="343">
                  <c:v>161</c:v>
                </c:pt>
                <c:pt idx="344">
                  <c:v>162</c:v>
                </c:pt>
                <c:pt idx="345">
                  <c:v>162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153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148</c:v>
                </c:pt>
                <c:pt idx="359">
                  <c:v>159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152</c:v>
                </c:pt>
                <c:pt idx="365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D1-4223-9A06-50C0A565548B}"/>
            </c:ext>
          </c:extLst>
        </c:ser>
        <c:ser>
          <c:idx val="15"/>
          <c:order val="15"/>
          <c:tx>
            <c:strRef>
              <c:f>Sheet3!$AF$2</c:f>
              <c:strCache>
                <c:ptCount val="1"/>
                <c:pt idx="0">
                  <c:v>P25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Sheet3!$AF$3:$AF$368</c:f>
              <c:numCache>
                <c:formatCode>General</c:formatCode>
                <c:ptCount val="366"/>
                <c:pt idx="0">
                  <c:v>165.5</c:v>
                </c:pt>
                <c:pt idx="1">
                  <c:v>165</c:v>
                </c:pt>
                <c:pt idx="2">
                  <c:v>164.5</c:v>
                </c:pt>
                <c:pt idx="3">
                  <c:v>162</c:v>
                </c:pt>
                <c:pt idx="4">
                  <c:v>161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169.5</c:v>
                </c:pt>
                <c:pt idx="9">
                  <c:v>164</c:v>
                </c:pt>
                <c:pt idx="10">
                  <c:v>168</c:v>
                </c:pt>
                <c:pt idx="11">
                  <c:v>167</c:v>
                </c:pt>
                <c:pt idx="12">
                  <c:v>163</c:v>
                </c:pt>
                <c:pt idx="13">
                  <c:v>164.5</c:v>
                </c:pt>
                <c:pt idx="14">
                  <c:v>165</c:v>
                </c:pt>
                <c:pt idx="15">
                  <c:v>165</c:v>
                </c:pt>
                <c:pt idx="16">
                  <c:v>167</c:v>
                </c:pt>
                <c:pt idx="17">
                  <c:v>165</c:v>
                </c:pt>
                <c:pt idx="18">
                  <c:v>158.5</c:v>
                </c:pt>
                <c:pt idx="19">
                  <c:v>156</c:v>
                </c:pt>
                <c:pt idx="20">
                  <c:v>154.5</c:v>
                </c:pt>
                <c:pt idx="21">
                  <c:v>159</c:v>
                </c:pt>
                <c:pt idx="22">
                  <c:v>163</c:v>
                </c:pt>
                <c:pt idx="23">
                  <c:v>163</c:v>
                </c:pt>
                <c:pt idx="24">
                  <c:v>157</c:v>
                </c:pt>
                <c:pt idx="25">
                  <c:v>152.5</c:v>
                </c:pt>
                <c:pt idx="26">
                  <c:v>153.5</c:v>
                </c:pt>
                <c:pt idx="27">
                  <c:v>154.5</c:v>
                </c:pt>
                <c:pt idx="28">
                  <c:v>157</c:v>
                </c:pt>
                <c:pt idx="29">
                  <c:v>156.5</c:v>
                </c:pt>
                <c:pt idx="30">
                  <c:v>144.5</c:v>
                </c:pt>
                <c:pt idx="31">
                  <c:v>107</c:v>
                </c:pt>
                <c:pt idx="32">
                  <c:v>105</c:v>
                </c:pt>
                <c:pt idx="33">
                  <c:v>103.5</c:v>
                </c:pt>
                <c:pt idx="34">
                  <c:v>109</c:v>
                </c:pt>
                <c:pt idx="35">
                  <c:v>114</c:v>
                </c:pt>
                <c:pt idx="36">
                  <c:v>115.5</c:v>
                </c:pt>
                <c:pt idx="37">
                  <c:v>114</c:v>
                </c:pt>
                <c:pt idx="38">
                  <c:v>105</c:v>
                </c:pt>
                <c:pt idx="39">
                  <c:v>113.5</c:v>
                </c:pt>
                <c:pt idx="40">
                  <c:v>113.5</c:v>
                </c:pt>
                <c:pt idx="41">
                  <c:v>113</c:v>
                </c:pt>
                <c:pt idx="42">
                  <c:v>108</c:v>
                </c:pt>
                <c:pt idx="43">
                  <c:v>115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127.5</c:v>
                </c:pt>
                <c:pt idx="48">
                  <c:v>112.5</c:v>
                </c:pt>
                <c:pt idx="49">
                  <c:v>113.5</c:v>
                </c:pt>
                <c:pt idx="50">
                  <c:v>115</c:v>
                </c:pt>
                <c:pt idx="51">
                  <c:v>112</c:v>
                </c:pt>
                <c:pt idx="52">
                  <c:v>111.5</c:v>
                </c:pt>
                <c:pt idx="53">
                  <c:v>112</c:v>
                </c:pt>
                <c:pt idx="54">
                  <c:v>106.5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116</c:v>
                </c:pt>
                <c:pt idx="60">
                  <c:v>123</c:v>
                </c:pt>
                <c:pt idx="61">
                  <c:v>100.5</c:v>
                </c:pt>
                <c:pt idx="62">
                  <c:v>92</c:v>
                </c:pt>
                <c:pt idx="63">
                  <c:v>99</c:v>
                </c:pt>
                <c:pt idx="64">
                  <c:v>106</c:v>
                </c:pt>
                <c:pt idx="65">
                  <c:v>120.5</c:v>
                </c:pt>
                <c:pt idx="66">
                  <c:v>125.5</c:v>
                </c:pt>
                <c:pt idx="67">
                  <c:v>87.5</c:v>
                </c:pt>
                <c:pt idx="68">
                  <c:v>79</c:v>
                </c:pt>
                <c:pt idx="69">
                  <c:v>67.5</c:v>
                </c:pt>
                <c:pt idx="70">
                  <c:v>72.5</c:v>
                </c:pt>
                <c:pt idx="71">
                  <c:v>89.5</c:v>
                </c:pt>
                <c:pt idx="72">
                  <c:v>87.5</c:v>
                </c:pt>
                <c:pt idx="73">
                  <c:v>80</c:v>
                </c:pt>
                <c:pt idx="74">
                  <c:v>77</c:v>
                </c:pt>
                <c:pt idx="75">
                  <c:v>76</c:v>
                </c:pt>
                <c:pt idx="76">
                  <c:v>75.5</c:v>
                </c:pt>
                <c:pt idx="77">
                  <c:v>72</c:v>
                </c:pt>
                <c:pt idx="78">
                  <c:v>74</c:v>
                </c:pt>
                <c:pt idx="79">
                  <c:v>61</c:v>
                </c:pt>
                <c:pt idx="80">
                  <c:v>65.5</c:v>
                </c:pt>
                <c:pt idx="81">
                  <c:v>68</c:v>
                </c:pt>
                <c:pt idx="82">
                  <c:v>74.5</c:v>
                </c:pt>
                <c:pt idx="83">
                  <c:v>75</c:v>
                </c:pt>
                <c:pt idx="84">
                  <c:v>71.5</c:v>
                </c:pt>
                <c:pt idx="85">
                  <c:v>58.5</c:v>
                </c:pt>
                <c:pt idx="86">
                  <c:v>70</c:v>
                </c:pt>
                <c:pt idx="87">
                  <c:v>66</c:v>
                </c:pt>
                <c:pt idx="88">
                  <c:v>57</c:v>
                </c:pt>
                <c:pt idx="89">
                  <c:v>65.5</c:v>
                </c:pt>
                <c:pt idx="90">
                  <c:v>73.5</c:v>
                </c:pt>
                <c:pt idx="91">
                  <c:v>76.5</c:v>
                </c:pt>
                <c:pt idx="92">
                  <c:v>76</c:v>
                </c:pt>
                <c:pt idx="93">
                  <c:v>76</c:v>
                </c:pt>
                <c:pt idx="94">
                  <c:v>76.5</c:v>
                </c:pt>
                <c:pt idx="95">
                  <c:v>102.5</c:v>
                </c:pt>
                <c:pt idx="96">
                  <c:v>99</c:v>
                </c:pt>
                <c:pt idx="97">
                  <c:v>102</c:v>
                </c:pt>
                <c:pt idx="98">
                  <c:v>103.5</c:v>
                </c:pt>
                <c:pt idx="99">
                  <c:v>98</c:v>
                </c:pt>
                <c:pt idx="100">
                  <c:v>87</c:v>
                </c:pt>
                <c:pt idx="101">
                  <c:v>94.5</c:v>
                </c:pt>
                <c:pt idx="102">
                  <c:v>80.5</c:v>
                </c:pt>
                <c:pt idx="103">
                  <c:v>89.5</c:v>
                </c:pt>
                <c:pt idx="104">
                  <c:v>92.5</c:v>
                </c:pt>
                <c:pt idx="105">
                  <c:v>88</c:v>
                </c:pt>
                <c:pt idx="106">
                  <c:v>58.5</c:v>
                </c:pt>
                <c:pt idx="107">
                  <c:v>60</c:v>
                </c:pt>
                <c:pt idx="108">
                  <c:v>59</c:v>
                </c:pt>
                <c:pt idx="109">
                  <c:v>60.5</c:v>
                </c:pt>
                <c:pt idx="110">
                  <c:v>61.5</c:v>
                </c:pt>
                <c:pt idx="111">
                  <c:v>61</c:v>
                </c:pt>
                <c:pt idx="112">
                  <c:v>61</c:v>
                </c:pt>
                <c:pt idx="113">
                  <c:v>43</c:v>
                </c:pt>
                <c:pt idx="114">
                  <c:v>36</c:v>
                </c:pt>
                <c:pt idx="115">
                  <c:v>32</c:v>
                </c:pt>
                <c:pt idx="116">
                  <c:v>35</c:v>
                </c:pt>
                <c:pt idx="117">
                  <c:v>31.5</c:v>
                </c:pt>
                <c:pt idx="118">
                  <c:v>23</c:v>
                </c:pt>
                <c:pt idx="119">
                  <c:v>23</c:v>
                </c:pt>
                <c:pt idx="120">
                  <c:v>25.5</c:v>
                </c:pt>
                <c:pt idx="121">
                  <c:v>31.5</c:v>
                </c:pt>
                <c:pt idx="122">
                  <c:v>26.5</c:v>
                </c:pt>
                <c:pt idx="123">
                  <c:v>26.5</c:v>
                </c:pt>
                <c:pt idx="124">
                  <c:v>32.5</c:v>
                </c:pt>
                <c:pt idx="125">
                  <c:v>27.5</c:v>
                </c:pt>
                <c:pt idx="126">
                  <c:v>26</c:v>
                </c:pt>
                <c:pt idx="127">
                  <c:v>23.5</c:v>
                </c:pt>
                <c:pt idx="128">
                  <c:v>23.5</c:v>
                </c:pt>
                <c:pt idx="129">
                  <c:v>24</c:v>
                </c:pt>
                <c:pt idx="130">
                  <c:v>27.5</c:v>
                </c:pt>
                <c:pt idx="131">
                  <c:v>28</c:v>
                </c:pt>
                <c:pt idx="132">
                  <c:v>26</c:v>
                </c:pt>
                <c:pt idx="133">
                  <c:v>24.5</c:v>
                </c:pt>
                <c:pt idx="134">
                  <c:v>27</c:v>
                </c:pt>
                <c:pt idx="135">
                  <c:v>28</c:v>
                </c:pt>
                <c:pt idx="136">
                  <c:v>27.5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21.5</c:v>
                </c:pt>
                <c:pt idx="141">
                  <c:v>22.5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22.5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22.5</c:v>
                </c:pt>
                <c:pt idx="157">
                  <c:v>21.5</c:v>
                </c:pt>
                <c:pt idx="158">
                  <c:v>21</c:v>
                </c:pt>
                <c:pt idx="159">
                  <c:v>21.5</c:v>
                </c:pt>
                <c:pt idx="160">
                  <c:v>22</c:v>
                </c:pt>
                <c:pt idx="161">
                  <c:v>22</c:v>
                </c:pt>
                <c:pt idx="162">
                  <c:v>21</c:v>
                </c:pt>
                <c:pt idx="163">
                  <c:v>22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20.5</c:v>
                </c:pt>
                <c:pt idx="168">
                  <c:v>20.5</c:v>
                </c:pt>
                <c:pt idx="169">
                  <c:v>20</c:v>
                </c:pt>
                <c:pt idx="170">
                  <c:v>20.5</c:v>
                </c:pt>
                <c:pt idx="171">
                  <c:v>20.5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21.5</c:v>
                </c:pt>
                <c:pt idx="188">
                  <c:v>22</c:v>
                </c:pt>
                <c:pt idx="189">
                  <c:v>22</c:v>
                </c:pt>
                <c:pt idx="190">
                  <c:v>21.5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22</c:v>
                </c:pt>
                <c:pt idx="213">
                  <c:v>22</c:v>
                </c:pt>
                <c:pt idx="214">
                  <c:v>21.5</c:v>
                </c:pt>
                <c:pt idx="215">
                  <c:v>21.5</c:v>
                </c:pt>
                <c:pt idx="216">
                  <c:v>21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22.5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23</c:v>
                </c:pt>
                <c:pt idx="239">
                  <c:v>22.5</c:v>
                </c:pt>
                <c:pt idx="240">
                  <c:v>23</c:v>
                </c:pt>
                <c:pt idx="241">
                  <c:v>30</c:v>
                </c:pt>
                <c:pt idx="242">
                  <c:v>23</c:v>
                </c:pt>
                <c:pt idx="243">
                  <c:v>27</c:v>
                </c:pt>
                <c:pt idx="244">
                  <c:v>22.5</c:v>
                </c:pt>
                <c:pt idx="245">
                  <c:v>22.5</c:v>
                </c:pt>
                <c:pt idx="246">
                  <c:v>33</c:v>
                </c:pt>
                <c:pt idx="247">
                  <c:v>51</c:v>
                </c:pt>
                <c:pt idx="248">
                  <c:v>46.5</c:v>
                </c:pt>
                <c:pt idx="249">
                  <c:v>52</c:v>
                </c:pt>
                <c:pt idx="250">
                  <c:v>53.5</c:v>
                </c:pt>
                <c:pt idx="251">
                  <c:v>72.5</c:v>
                </c:pt>
                <c:pt idx="252">
                  <c:v>77</c:v>
                </c:pt>
                <c:pt idx="253">
                  <c:v>82</c:v>
                </c:pt>
                <c:pt idx="254">
                  <c:v>93</c:v>
                </c:pt>
                <c:pt idx="255">
                  <c:v>98.5</c:v>
                </c:pt>
                <c:pt idx="256">
                  <c:v>117.5</c:v>
                </c:pt>
                <c:pt idx="257">
                  <c:v>134.5</c:v>
                </c:pt>
                <c:pt idx="258">
                  <c:v>137</c:v>
                </c:pt>
                <c:pt idx="259">
                  <c:v>140</c:v>
                </c:pt>
                <c:pt idx="260">
                  <c:v>132</c:v>
                </c:pt>
                <c:pt idx="261">
                  <c:v>124</c:v>
                </c:pt>
                <c:pt idx="262">
                  <c:v>123.5</c:v>
                </c:pt>
                <c:pt idx="263">
                  <c:v>127.5</c:v>
                </c:pt>
                <c:pt idx="264">
                  <c:v>141</c:v>
                </c:pt>
                <c:pt idx="265">
                  <c:v>137.5</c:v>
                </c:pt>
                <c:pt idx="266">
                  <c:v>146</c:v>
                </c:pt>
                <c:pt idx="267">
                  <c:v>145</c:v>
                </c:pt>
                <c:pt idx="268">
                  <c:v>145</c:v>
                </c:pt>
                <c:pt idx="269">
                  <c:v>151</c:v>
                </c:pt>
                <c:pt idx="270">
                  <c:v>154</c:v>
                </c:pt>
                <c:pt idx="271">
                  <c:v>161</c:v>
                </c:pt>
                <c:pt idx="272">
                  <c:v>163.5</c:v>
                </c:pt>
                <c:pt idx="273">
                  <c:v>155.5</c:v>
                </c:pt>
                <c:pt idx="274">
                  <c:v>151.5</c:v>
                </c:pt>
                <c:pt idx="275">
                  <c:v>156</c:v>
                </c:pt>
                <c:pt idx="276">
                  <c:v>156.5</c:v>
                </c:pt>
                <c:pt idx="277">
                  <c:v>156</c:v>
                </c:pt>
                <c:pt idx="278">
                  <c:v>155.5</c:v>
                </c:pt>
                <c:pt idx="279">
                  <c:v>156</c:v>
                </c:pt>
                <c:pt idx="280">
                  <c:v>158</c:v>
                </c:pt>
                <c:pt idx="281">
                  <c:v>157.5</c:v>
                </c:pt>
                <c:pt idx="282">
                  <c:v>159.5</c:v>
                </c:pt>
                <c:pt idx="283">
                  <c:v>162.5</c:v>
                </c:pt>
                <c:pt idx="284">
                  <c:v>160</c:v>
                </c:pt>
                <c:pt idx="285">
                  <c:v>162</c:v>
                </c:pt>
                <c:pt idx="286">
                  <c:v>163</c:v>
                </c:pt>
                <c:pt idx="287">
                  <c:v>164.5</c:v>
                </c:pt>
                <c:pt idx="288">
                  <c:v>166</c:v>
                </c:pt>
                <c:pt idx="289">
                  <c:v>166</c:v>
                </c:pt>
                <c:pt idx="290">
                  <c:v>163.5</c:v>
                </c:pt>
                <c:pt idx="291">
                  <c:v>165</c:v>
                </c:pt>
                <c:pt idx="292">
                  <c:v>168</c:v>
                </c:pt>
                <c:pt idx="293">
                  <c:v>171</c:v>
                </c:pt>
                <c:pt idx="294">
                  <c:v>174.5</c:v>
                </c:pt>
                <c:pt idx="295">
                  <c:v>167.5</c:v>
                </c:pt>
                <c:pt idx="296">
                  <c:v>166</c:v>
                </c:pt>
                <c:pt idx="297">
                  <c:v>178.5</c:v>
                </c:pt>
                <c:pt idx="298">
                  <c:v>170</c:v>
                </c:pt>
                <c:pt idx="299">
                  <c:v>167.5</c:v>
                </c:pt>
                <c:pt idx="300">
                  <c:v>166</c:v>
                </c:pt>
                <c:pt idx="301">
                  <c:v>166</c:v>
                </c:pt>
                <c:pt idx="302">
                  <c:v>164</c:v>
                </c:pt>
                <c:pt idx="303">
                  <c:v>171.5</c:v>
                </c:pt>
                <c:pt idx="304">
                  <c:v>170.5</c:v>
                </c:pt>
                <c:pt idx="305">
                  <c:v>166.5</c:v>
                </c:pt>
                <c:pt idx="306">
                  <c:v>167.5</c:v>
                </c:pt>
                <c:pt idx="307">
                  <c:v>178</c:v>
                </c:pt>
                <c:pt idx="308">
                  <c:v>175.5</c:v>
                </c:pt>
                <c:pt idx="309">
                  <c:v>175</c:v>
                </c:pt>
                <c:pt idx="310">
                  <c:v>167.5</c:v>
                </c:pt>
                <c:pt idx="311">
                  <c:v>171</c:v>
                </c:pt>
                <c:pt idx="312">
                  <c:v>172</c:v>
                </c:pt>
                <c:pt idx="313">
                  <c:v>168.5</c:v>
                </c:pt>
                <c:pt idx="314">
                  <c:v>179.5</c:v>
                </c:pt>
                <c:pt idx="315">
                  <c:v>174</c:v>
                </c:pt>
                <c:pt idx="316">
                  <c:v>183</c:v>
                </c:pt>
                <c:pt idx="317">
                  <c:v>198.5</c:v>
                </c:pt>
                <c:pt idx="318">
                  <c:v>203.5</c:v>
                </c:pt>
                <c:pt idx="319">
                  <c:v>184.5</c:v>
                </c:pt>
                <c:pt idx="320">
                  <c:v>175.5</c:v>
                </c:pt>
                <c:pt idx="321">
                  <c:v>175.5</c:v>
                </c:pt>
                <c:pt idx="322">
                  <c:v>172</c:v>
                </c:pt>
                <c:pt idx="323">
                  <c:v>178.5</c:v>
                </c:pt>
                <c:pt idx="324">
                  <c:v>169.5</c:v>
                </c:pt>
                <c:pt idx="325">
                  <c:v>169.5</c:v>
                </c:pt>
                <c:pt idx="326">
                  <c:v>169</c:v>
                </c:pt>
                <c:pt idx="327">
                  <c:v>166</c:v>
                </c:pt>
                <c:pt idx="328">
                  <c:v>166</c:v>
                </c:pt>
                <c:pt idx="329">
                  <c:v>162.5</c:v>
                </c:pt>
                <c:pt idx="330">
                  <c:v>163</c:v>
                </c:pt>
                <c:pt idx="331">
                  <c:v>169</c:v>
                </c:pt>
                <c:pt idx="332">
                  <c:v>176.5</c:v>
                </c:pt>
                <c:pt idx="333">
                  <c:v>177</c:v>
                </c:pt>
                <c:pt idx="334">
                  <c:v>177.5</c:v>
                </c:pt>
                <c:pt idx="335">
                  <c:v>177</c:v>
                </c:pt>
                <c:pt idx="336">
                  <c:v>184.5</c:v>
                </c:pt>
                <c:pt idx="337">
                  <c:v>180.5</c:v>
                </c:pt>
                <c:pt idx="338">
                  <c:v>175</c:v>
                </c:pt>
                <c:pt idx="339">
                  <c:v>168.5</c:v>
                </c:pt>
                <c:pt idx="340">
                  <c:v>163.5</c:v>
                </c:pt>
                <c:pt idx="341">
                  <c:v>167</c:v>
                </c:pt>
                <c:pt idx="342">
                  <c:v>169.5</c:v>
                </c:pt>
                <c:pt idx="343">
                  <c:v>169.5</c:v>
                </c:pt>
                <c:pt idx="344">
                  <c:v>167</c:v>
                </c:pt>
                <c:pt idx="345">
                  <c:v>177</c:v>
                </c:pt>
                <c:pt idx="346">
                  <c:v>175.5</c:v>
                </c:pt>
                <c:pt idx="347">
                  <c:v>168.5</c:v>
                </c:pt>
                <c:pt idx="348">
                  <c:v>169</c:v>
                </c:pt>
                <c:pt idx="349">
                  <c:v>168.5</c:v>
                </c:pt>
                <c:pt idx="350">
                  <c:v>173.5</c:v>
                </c:pt>
                <c:pt idx="351">
                  <c:v>161</c:v>
                </c:pt>
                <c:pt idx="352">
                  <c:v>160.5</c:v>
                </c:pt>
                <c:pt idx="353">
                  <c:v>160.5</c:v>
                </c:pt>
                <c:pt idx="354">
                  <c:v>161</c:v>
                </c:pt>
                <c:pt idx="355">
                  <c:v>161</c:v>
                </c:pt>
                <c:pt idx="356">
                  <c:v>161</c:v>
                </c:pt>
                <c:pt idx="357">
                  <c:v>160.5</c:v>
                </c:pt>
                <c:pt idx="358">
                  <c:v>159.5</c:v>
                </c:pt>
                <c:pt idx="359">
                  <c:v>162</c:v>
                </c:pt>
                <c:pt idx="360">
                  <c:v>162.5</c:v>
                </c:pt>
                <c:pt idx="361">
                  <c:v>163</c:v>
                </c:pt>
                <c:pt idx="362">
                  <c:v>167</c:v>
                </c:pt>
                <c:pt idx="363">
                  <c:v>164.5</c:v>
                </c:pt>
                <c:pt idx="364">
                  <c:v>164.5</c:v>
                </c:pt>
                <c:pt idx="365">
                  <c:v>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D1-4223-9A06-50C0A565548B}"/>
            </c:ext>
          </c:extLst>
        </c:ser>
        <c:ser>
          <c:idx val="16"/>
          <c:order val="16"/>
          <c:tx>
            <c:strRef>
              <c:f>Sheet3!$AG$2</c:f>
              <c:strCache>
                <c:ptCount val="1"/>
                <c:pt idx="0">
                  <c:v>Median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Sheet3!$P$3:$P$368</c:f>
              <c:numCache>
                <c:formatCode>d\-mmm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cat>
          <c:val>
            <c:numRef>
              <c:f>Sheet3!$AG$3:$AG$368</c:f>
              <c:numCache>
                <c:formatCode>General</c:formatCode>
                <c:ptCount val="366"/>
                <c:pt idx="0">
                  <c:v>185.5</c:v>
                </c:pt>
                <c:pt idx="1">
                  <c:v>185</c:v>
                </c:pt>
                <c:pt idx="2">
                  <c:v>185.5</c:v>
                </c:pt>
                <c:pt idx="3">
                  <c:v>177.5</c:v>
                </c:pt>
                <c:pt idx="4">
                  <c:v>174</c:v>
                </c:pt>
                <c:pt idx="5">
                  <c:v>191.5</c:v>
                </c:pt>
                <c:pt idx="6">
                  <c:v>213.5</c:v>
                </c:pt>
                <c:pt idx="7">
                  <c:v>179</c:v>
                </c:pt>
                <c:pt idx="8">
                  <c:v>183</c:v>
                </c:pt>
                <c:pt idx="9">
                  <c:v>176</c:v>
                </c:pt>
                <c:pt idx="10">
                  <c:v>183</c:v>
                </c:pt>
                <c:pt idx="11">
                  <c:v>171.5</c:v>
                </c:pt>
                <c:pt idx="12">
                  <c:v>171.5</c:v>
                </c:pt>
                <c:pt idx="13">
                  <c:v>171</c:v>
                </c:pt>
                <c:pt idx="14">
                  <c:v>171</c:v>
                </c:pt>
                <c:pt idx="15">
                  <c:v>182.5</c:v>
                </c:pt>
                <c:pt idx="16">
                  <c:v>199</c:v>
                </c:pt>
                <c:pt idx="17">
                  <c:v>174.5</c:v>
                </c:pt>
                <c:pt idx="18">
                  <c:v>178</c:v>
                </c:pt>
                <c:pt idx="19">
                  <c:v>168</c:v>
                </c:pt>
                <c:pt idx="20">
                  <c:v>168.5</c:v>
                </c:pt>
                <c:pt idx="21">
                  <c:v>167.5</c:v>
                </c:pt>
                <c:pt idx="22">
                  <c:v>186</c:v>
                </c:pt>
                <c:pt idx="23">
                  <c:v>197.5</c:v>
                </c:pt>
                <c:pt idx="24">
                  <c:v>198.5</c:v>
                </c:pt>
                <c:pt idx="25">
                  <c:v>175</c:v>
                </c:pt>
                <c:pt idx="26">
                  <c:v>194</c:v>
                </c:pt>
                <c:pt idx="27">
                  <c:v>167.5</c:v>
                </c:pt>
                <c:pt idx="28">
                  <c:v>167.5</c:v>
                </c:pt>
                <c:pt idx="29">
                  <c:v>169.5</c:v>
                </c:pt>
                <c:pt idx="30">
                  <c:v>162</c:v>
                </c:pt>
                <c:pt idx="31">
                  <c:v>141.5</c:v>
                </c:pt>
                <c:pt idx="32">
                  <c:v>142.5</c:v>
                </c:pt>
                <c:pt idx="33">
                  <c:v>147</c:v>
                </c:pt>
                <c:pt idx="34">
                  <c:v>169.5</c:v>
                </c:pt>
                <c:pt idx="35">
                  <c:v>168.5</c:v>
                </c:pt>
                <c:pt idx="36">
                  <c:v>163.5</c:v>
                </c:pt>
                <c:pt idx="37">
                  <c:v>155</c:v>
                </c:pt>
                <c:pt idx="38">
                  <c:v>128</c:v>
                </c:pt>
                <c:pt idx="39">
                  <c:v>149.5</c:v>
                </c:pt>
                <c:pt idx="40">
                  <c:v>156.5</c:v>
                </c:pt>
                <c:pt idx="41">
                  <c:v>146</c:v>
                </c:pt>
                <c:pt idx="42">
                  <c:v>135</c:v>
                </c:pt>
                <c:pt idx="43">
                  <c:v>154</c:v>
                </c:pt>
                <c:pt idx="44">
                  <c:v>168.5</c:v>
                </c:pt>
                <c:pt idx="45">
                  <c:v>158.5</c:v>
                </c:pt>
                <c:pt idx="46">
                  <c:v>151.5</c:v>
                </c:pt>
                <c:pt idx="47">
                  <c:v>175</c:v>
                </c:pt>
                <c:pt idx="48">
                  <c:v>210</c:v>
                </c:pt>
                <c:pt idx="49">
                  <c:v>194</c:v>
                </c:pt>
                <c:pt idx="50">
                  <c:v>173</c:v>
                </c:pt>
                <c:pt idx="51">
                  <c:v>173.5</c:v>
                </c:pt>
                <c:pt idx="52">
                  <c:v>171</c:v>
                </c:pt>
                <c:pt idx="53">
                  <c:v>167</c:v>
                </c:pt>
                <c:pt idx="54">
                  <c:v>158</c:v>
                </c:pt>
                <c:pt idx="55">
                  <c:v>144</c:v>
                </c:pt>
                <c:pt idx="56">
                  <c:v>139.5</c:v>
                </c:pt>
                <c:pt idx="57">
                  <c:v>139.5</c:v>
                </c:pt>
                <c:pt idx="58">
                  <c:v>157.5</c:v>
                </c:pt>
                <c:pt idx="59">
                  <c:v>181</c:v>
                </c:pt>
                <c:pt idx="60">
                  <c:v>221</c:v>
                </c:pt>
                <c:pt idx="61">
                  <c:v>199</c:v>
                </c:pt>
                <c:pt idx="62">
                  <c:v>129.5</c:v>
                </c:pt>
                <c:pt idx="63">
                  <c:v>126</c:v>
                </c:pt>
                <c:pt idx="64">
                  <c:v>148</c:v>
                </c:pt>
                <c:pt idx="65">
                  <c:v>178.5</c:v>
                </c:pt>
                <c:pt idx="66">
                  <c:v>193</c:v>
                </c:pt>
                <c:pt idx="67">
                  <c:v>173.5</c:v>
                </c:pt>
                <c:pt idx="68">
                  <c:v>128.5</c:v>
                </c:pt>
                <c:pt idx="69">
                  <c:v>131</c:v>
                </c:pt>
                <c:pt idx="70">
                  <c:v>129.5</c:v>
                </c:pt>
                <c:pt idx="71">
                  <c:v>131</c:v>
                </c:pt>
                <c:pt idx="72">
                  <c:v>140.5</c:v>
                </c:pt>
                <c:pt idx="73">
                  <c:v>131</c:v>
                </c:pt>
                <c:pt idx="74">
                  <c:v>121.5</c:v>
                </c:pt>
                <c:pt idx="75">
                  <c:v>118.5</c:v>
                </c:pt>
                <c:pt idx="76">
                  <c:v>126</c:v>
                </c:pt>
                <c:pt idx="77">
                  <c:v>140.5</c:v>
                </c:pt>
                <c:pt idx="78">
                  <c:v>140.5</c:v>
                </c:pt>
                <c:pt idx="79">
                  <c:v>105.5</c:v>
                </c:pt>
                <c:pt idx="80">
                  <c:v>102</c:v>
                </c:pt>
                <c:pt idx="81">
                  <c:v>102</c:v>
                </c:pt>
                <c:pt idx="82">
                  <c:v>103</c:v>
                </c:pt>
                <c:pt idx="83">
                  <c:v>107.5</c:v>
                </c:pt>
                <c:pt idx="84">
                  <c:v>109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110.5</c:v>
                </c:pt>
                <c:pt idx="89">
                  <c:v>119</c:v>
                </c:pt>
                <c:pt idx="90">
                  <c:v>138</c:v>
                </c:pt>
                <c:pt idx="91">
                  <c:v>129.5</c:v>
                </c:pt>
                <c:pt idx="92">
                  <c:v>122.5</c:v>
                </c:pt>
                <c:pt idx="93">
                  <c:v>112.5</c:v>
                </c:pt>
                <c:pt idx="94">
                  <c:v>112</c:v>
                </c:pt>
                <c:pt idx="95">
                  <c:v>117</c:v>
                </c:pt>
                <c:pt idx="96">
                  <c:v>107</c:v>
                </c:pt>
                <c:pt idx="97">
                  <c:v>124</c:v>
                </c:pt>
                <c:pt idx="98">
                  <c:v>157.5</c:v>
                </c:pt>
                <c:pt idx="99">
                  <c:v>163</c:v>
                </c:pt>
                <c:pt idx="100">
                  <c:v>163</c:v>
                </c:pt>
                <c:pt idx="101">
                  <c:v>130</c:v>
                </c:pt>
                <c:pt idx="102">
                  <c:v>111.5</c:v>
                </c:pt>
                <c:pt idx="103">
                  <c:v>122</c:v>
                </c:pt>
                <c:pt idx="104">
                  <c:v>131</c:v>
                </c:pt>
                <c:pt idx="105">
                  <c:v>137.5</c:v>
                </c:pt>
                <c:pt idx="106">
                  <c:v>137.5</c:v>
                </c:pt>
                <c:pt idx="107">
                  <c:v>132.5</c:v>
                </c:pt>
                <c:pt idx="108">
                  <c:v>113</c:v>
                </c:pt>
                <c:pt idx="109">
                  <c:v>104.5</c:v>
                </c:pt>
                <c:pt idx="110">
                  <c:v>126</c:v>
                </c:pt>
                <c:pt idx="111">
                  <c:v>111.5</c:v>
                </c:pt>
                <c:pt idx="112">
                  <c:v>123</c:v>
                </c:pt>
                <c:pt idx="113">
                  <c:v>101</c:v>
                </c:pt>
                <c:pt idx="114">
                  <c:v>99</c:v>
                </c:pt>
                <c:pt idx="115">
                  <c:v>104.5</c:v>
                </c:pt>
                <c:pt idx="116">
                  <c:v>105</c:v>
                </c:pt>
                <c:pt idx="117">
                  <c:v>98</c:v>
                </c:pt>
                <c:pt idx="118">
                  <c:v>84.5</c:v>
                </c:pt>
                <c:pt idx="119">
                  <c:v>69.5</c:v>
                </c:pt>
                <c:pt idx="120">
                  <c:v>71.5</c:v>
                </c:pt>
                <c:pt idx="121">
                  <c:v>58</c:v>
                </c:pt>
                <c:pt idx="122">
                  <c:v>55</c:v>
                </c:pt>
                <c:pt idx="123">
                  <c:v>54.5</c:v>
                </c:pt>
                <c:pt idx="124">
                  <c:v>54.5</c:v>
                </c:pt>
                <c:pt idx="125">
                  <c:v>50</c:v>
                </c:pt>
                <c:pt idx="126">
                  <c:v>55</c:v>
                </c:pt>
                <c:pt idx="127">
                  <c:v>65.5</c:v>
                </c:pt>
                <c:pt idx="128">
                  <c:v>67.5</c:v>
                </c:pt>
                <c:pt idx="129">
                  <c:v>67.5</c:v>
                </c:pt>
                <c:pt idx="130">
                  <c:v>58</c:v>
                </c:pt>
                <c:pt idx="131">
                  <c:v>55</c:v>
                </c:pt>
                <c:pt idx="132">
                  <c:v>53</c:v>
                </c:pt>
                <c:pt idx="133">
                  <c:v>52</c:v>
                </c:pt>
                <c:pt idx="134">
                  <c:v>50.5</c:v>
                </c:pt>
                <c:pt idx="135">
                  <c:v>50.5</c:v>
                </c:pt>
                <c:pt idx="136">
                  <c:v>51</c:v>
                </c:pt>
                <c:pt idx="137">
                  <c:v>58</c:v>
                </c:pt>
                <c:pt idx="138">
                  <c:v>56</c:v>
                </c:pt>
                <c:pt idx="139">
                  <c:v>28.5</c:v>
                </c:pt>
                <c:pt idx="140">
                  <c:v>43</c:v>
                </c:pt>
                <c:pt idx="141">
                  <c:v>56</c:v>
                </c:pt>
                <c:pt idx="142">
                  <c:v>57</c:v>
                </c:pt>
                <c:pt idx="143">
                  <c:v>50</c:v>
                </c:pt>
                <c:pt idx="144">
                  <c:v>39</c:v>
                </c:pt>
                <c:pt idx="145">
                  <c:v>37.5</c:v>
                </c:pt>
                <c:pt idx="146">
                  <c:v>58.5</c:v>
                </c:pt>
                <c:pt idx="147">
                  <c:v>61</c:v>
                </c:pt>
                <c:pt idx="148">
                  <c:v>56</c:v>
                </c:pt>
                <c:pt idx="149">
                  <c:v>60</c:v>
                </c:pt>
                <c:pt idx="150">
                  <c:v>61</c:v>
                </c:pt>
                <c:pt idx="151">
                  <c:v>45.5</c:v>
                </c:pt>
                <c:pt idx="152">
                  <c:v>34</c:v>
                </c:pt>
                <c:pt idx="153">
                  <c:v>38</c:v>
                </c:pt>
                <c:pt idx="154">
                  <c:v>54</c:v>
                </c:pt>
                <c:pt idx="155">
                  <c:v>44.5</c:v>
                </c:pt>
                <c:pt idx="156">
                  <c:v>44</c:v>
                </c:pt>
                <c:pt idx="157">
                  <c:v>37</c:v>
                </c:pt>
                <c:pt idx="158">
                  <c:v>30.5</c:v>
                </c:pt>
                <c:pt idx="159">
                  <c:v>30.5</c:v>
                </c:pt>
                <c:pt idx="160">
                  <c:v>37.5</c:v>
                </c:pt>
                <c:pt idx="161">
                  <c:v>33</c:v>
                </c:pt>
                <c:pt idx="162">
                  <c:v>27</c:v>
                </c:pt>
                <c:pt idx="163">
                  <c:v>32</c:v>
                </c:pt>
                <c:pt idx="164">
                  <c:v>23.5</c:v>
                </c:pt>
                <c:pt idx="165">
                  <c:v>23</c:v>
                </c:pt>
                <c:pt idx="166">
                  <c:v>22.5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22.5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22.5</c:v>
                </c:pt>
                <c:pt idx="178">
                  <c:v>22.5</c:v>
                </c:pt>
                <c:pt idx="179">
                  <c:v>22.5</c:v>
                </c:pt>
                <c:pt idx="180">
                  <c:v>22.5</c:v>
                </c:pt>
                <c:pt idx="181">
                  <c:v>22.5</c:v>
                </c:pt>
                <c:pt idx="182">
                  <c:v>22.5</c:v>
                </c:pt>
                <c:pt idx="183">
                  <c:v>22.5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22.5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22.5</c:v>
                </c:pt>
                <c:pt idx="197">
                  <c:v>23</c:v>
                </c:pt>
                <c:pt idx="198">
                  <c:v>22.5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23.5</c:v>
                </c:pt>
                <c:pt idx="234">
                  <c:v>23.5</c:v>
                </c:pt>
                <c:pt idx="235">
                  <c:v>23.5</c:v>
                </c:pt>
                <c:pt idx="236">
                  <c:v>23.5</c:v>
                </c:pt>
                <c:pt idx="237">
                  <c:v>27.5</c:v>
                </c:pt>
                <c:pt idx="238">
                  <c:v>32.5</c:v>
                </c:pt>
                <c:pt idx="239">
                  <c:v>47</c:v>
                </c:pt>
                <c:pt idx="240">
                  <c:v>48.5</c:v>
                </c:pt>
                <c:pt idx="241">
                  <c:v>69.5</c:v>
                </c:pt>
                <c:pt idx="242">
                  <c:v>115</c:v>
                </c:pt>
                <c:pt idx="243">
                  <c:v>106.5</c:v>
                </c:pt>
                <c:pt idx="244">
                  <c:v>115</c:v>
                </c:pt>
                <c:pt idx="245">
                  <c:v>128.5</c:v>
                </c:pt>
                <c:pt idx="246">
                  <c:v>129</c:v>
                </c:pt>
                <c:pt idx="247">
                  <c:v>133.5</c:v>
                </c:pt>
                <c:pt idx="248">
                  <c:v>126.5</c:v>
                </c:pt>
                <c:pt idx="249">
                  <c:v>121</c:v>
                </c:pt>
                <c:pt idx="250">
                  <c:v>116</c:v>
                </c:pt>
                <c:pt idx="251">
                  <c:v>118.5</c:v>
                </c:pt>
                <c:pt idx="252">
                  <c:v>131.5</c:v>
                </c:pt>
                <c:pt idx="253">
                  <c:v>141.5</c:v>
                </c:pt>
                <c:pt idx="254">
                  <c:v>148.5</c:v>
                </c:pt>
                <c:pt idx="255">
                  <c:v>160</c:v>
                </c:pt>
                <c:pt idx="256">
                  <c:v>175</c:v>
                </c:pt>
                <c:pt idx="257">
                  <c:v>168.5</c:v>
                </c:pt>
                <c:pt idx="258">
                  <c:v>209.5</c:v>
                </c:pt>
                <c:pt idx="259">
                  <c:v>223.5</c:v>
                </c:pt>
                <c:pt idx="260">
                  <c:v>151.5</c:v>
                </c:pt>
                <c:pt idx="261">
                  <c:v>148.5</c:v>
                </c:pt>
                <c:pt idx="262">
                  <c:v>150.5</c:v>
                </c:pt>
                <c:pt idx="263">
                  <c:v>150.5</c:v>
                </c:pt>
                <c:pt idx="264">
                  <c:v>156.5</c:v>
                </c:pt>
                <c:pt idx="265">
                  <c:v>152</c:v>
                </c:pt>
                <c:pt idx="266">
                  <c:v>181</c:v>
                </c:pt>
                <c:pt idx="267">
                  <c:v>172</c:v>
                </c:pt>
                <c:pt idx="268">
                  <c:v>171.5</c:v>
                </c:pt>
                <c:pt idx="269">
                  <c:v>192</c:v>
                </c:pt>
                <c:pt idx="270">
                  <c:v>176.5</c:v>
                </c:pt>
                <c:pt idx="271">
                  <c:v>222.5</c:v>
                </c:pt>
                <c:pt idx="272">
                  <c:v>188.5</c:v>
                </c:pt>
                <c:pt idx="273">
                  <c:v>176.5</c:v>
                </c:pt>
                <c:pt idx="274">
                  <c:v>164</c:v>
                </c:pt>
                <c:pt idx="275">
                  <c:v>177.5</c:v>
                </c:pt>
                <c:pt idx="276">
                  <c:v>167</c:v>
                </c:pt>
                <c:pt idx="277">
                  <c:v>179</c:v>
                </c:pt>
                <c:pt idx="278">
                  <c:v>169</c:v>
                </c:pt>
                <c:pt idx="279">
                  <c:v>167</c:v>
                </c:pt>
                <c:pt idx="280">
                  <c:v>194</c:v>
                </c:pt>
                <c:pt idx="281">
                  <c:v>207.5</c:v>
                </c:pt>
                <c:pt idx="282">
                  <c:v>199.5</c:v>
                </c:pt>
                <c:pt idx="283">
                  <c:v>193.5</c:v>
                </c:pt>
                <c:pt idx="284">
                  <c:v>178</c:v>
                </c:pt>
                <c:pt idx="285">
                  <c:v>186.5</c:v>
                </c:pt>
                <c:pt idx="286">
                  <c:v>212</c:v>
                </c:pt>
                <c:pt idx="287">
                  <c:v>196.5</c:v>
                </c:pt>
                <c:pt idx="288">
                  <c:v>181.5</c:v>
                </c:pt>
                <c:pt idx="289">
                  <c:v>174.5</c:v>
                </c:pt>
                <c:pt idx="290">
                  <c:v>172.5</c:v>
                </c:pt>
                <c:pt idx="291">
                  <c:v>173.5</c:v>
                </c:pt>
                <c:pt idx="292">
                  <c:v>241.5</c:v>
                </c:pt>
                <c:pt idx="293">
                  <c:v>273</c:v>
                </c:pt>
                <c:pt idx="294">
                  <c:v>202.5</c:v>
                </c:pt>
                <c:pt idx="295">
                  <c:v>194.5</c:v>
                </c:pt>
                <c:pt idx="296">
                  <c:v>199.5</c:v>
                </c:pt>
                <c:pt idx="297">
                  <c:v>199.5</c:v>
                </c:pt>
                <c:pt idx="298">
                  <c:v>219</c:v>
                </c:pt>
                <c:pt idx="299">
                  <c:v>203</c:v>
                </c:pt>
                <c:pt idx="300">
                  <c:v>187</c:v>
                </c:pt>
                <c:pt idx="301">
                  <c:v>189</c:v>
                </c:pt>
                <c:pt idx="302">
                  <c:v>186</c:v>
                </c:pt>
                <c:pt idx="303">
                  <c:v>192.5</c:v>
                </c:pt>
                <c:pt idx="304">
                  <c:v>200.5</c:v>
                </c:pt>
                <c:pt idx="305">
                  <c:v>197</c:v>
                </c:pt>
                <c:pt idx="306">
                  <c:v>203.5</c:v>
                </c:pt>
                <c:pt idx="307">
                  <c:v>209.5</c:v>
                </c:pt>
                <c:pt idx="308">
                  <c:v>231.5</c:v>
                </c:pt>
                <c:pt idx="309">
                  <c:v>203</c:v>
                </c:pt>
                <c:pt idx="310">
                  <c:v>203.5</c:v>
                </c:pt>
                <c:pt idx="311">
                  <c:v>224</c:v>
                </c:pt>
                <c:pt idx="312">
                  <c:v>237</c:v>
                </c:pt>
                <c:pt idx="313">
                  <c:v>205</c:v>
                </c:pt>
                <c:pt idx="314">
                  <c:v>209.5</c:v>
                </c:pt>
                <c:pt idx="315">
                  <c:v>233.5</c:v>
                </c:pt>
                <c:pt idx="316">
                  <c:v>254</c:v>
                </c:pt>
                <c:pt idx="317">
                  <c:v>274</c:v>
                </c:pt>
                <c:pt idx="318">
                  <c:v>247</c:v>
                </c:pt>
                <c:pt idx="319">
                  <c:v>207</c:v>
                </c:pt>
                <c:pt idx="320">
                  <c:v>225.5</c:v>
                </c:pt>
                <c:pt idx="321">
                  <c:v>203</c:v>
                </c:pt>
                <c:pt idx="322">
                  <c:v>203</c:v>
                </c:pt>
                <c:pt idx="323">
                  <c:v>213</c:v>
                </c:pt>
                <c:pt idx="324">
                  <c:v>204</c:v>
                </c:pt>
                <c:pt idx="325">
                  <c:v>212</c:v>
                </c:pt>
                <c:pt idx="326">
                  <c:v>191.5</c:v>
                </c:pt>
                <c:pt idx="327">
                  <c:v>184</c:v>
                </c:pt>
                <c:pt idx="328">
                  <c:v>182</c:v>
                </c:pt>
                <c:pt idx="329">
                  <c:v>202.5</c:v>
                </c:pt>
                <c:pt idx="330">
                  <c:v>199.5</c:v>
                </c:pt>
                <c:pt idx="331">
                  <c:v>209</c:v>
                </c:pt>
                <c:pt idx="332">
                  <c:v>238.5</c:v>
                </c:pt>
                <c:pt idx="333">
                  <c:v>205.5</c:v>
                </c:pt>
                <c:pt idx="334">
                  <c:v>202</c:v>
                </c:pt>
                <c:pt idx="335">
                  <c:v>195.5</c:v>
                </c:pt>
                <c:pt idx="336">
                  <c:v>209.5</c:v>
                </c:pt>
                <c:pt idx="337">
                  <c:v>204</c:v>
                </c:pt>
                <c:pt idx="338">
                  <c:v>193.5</c:v>
                </c:pt>
                <c:pt idx="339">
                  <c:v>198.5</c:v>
                </c:pt>
                <c:pt idx="340">
                  <c:v>220.5</c:v>
                </c:pt>
                <c:pt idx="341">
                  <c:v>277.5</c:v>
                </c:pt>
                <c:pt idx="342">
                  <c:v>261.5</c:v>
                </c:pt>
                <c:pt idx="343">
                  <c:v>243</c:v>
                </c:pt>
                <c:pt idx="344">
                  <c:v>206</c:v>
                </c:pt>
                <c:pt idx="345">
                  <c:v>200</c:v>
                </c:pt>
                <c:pt idx="346">
                  <c:v>200.5</c:v>
                </c:pt>
                <c:pt idx="347">
                  <c:v>209.5</c:v>
                </c:pt>
                <c:pt idx="348">
                  <c:v>208.5</c:v>
                </c:pt>
                <c:pt idx="349">
                  <c:v>209</c:v>
                </c:pt>
                <c:pt idx="350">
                  <c:v>229.5</c:v>
                </c:pt>
                <c:pt idx="351">
                  <c:v>234.5</c:v>
                </c:pt>
                <c:pt idx="352">
                  <c:v>248</c:v>
                </c:pt>
                <c:pt idx="353">
                  <c:v>233</c:v>
                </c:pt>
                <c:pt idx="354">
                  <c:v>209.5</c:v>
                </c:pt>
                <c:pt idx="355">
                  <c:v>264.5</c:v>
                </c:pt>
                <c:pt idx="356">
                  <c:v>244.5</c:v>
                </c:pt>
                <c:pt idx="357">
                  <c:v>196.5</c:v>
                </c:pt>
                <c:pt idx="358">
                  <c:v>191.5</c:v>
                </c:pt>
                <c:pt idx="359">
                  <c:v>217</c:v>
                </c:pt>
                <c:pt idx="360">
                  <c:v>202</c:v>
                </c:pt>
                <c:pt idx="361">
                  <c:v>180.5</c:v>
                </c:pt>
                <c:pt idx="362">
                  <c:v>173</c:v>
                </c:pt>
                <c:pt idx="363">
                  <c:v>175.5</c:v>
                </c:pt>
                <c:pt idx="364">
                  <c:v>176</c:v>
                </c:pt>
                <c:pt idx="365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D1-4223-9A06-50C0A565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68383"/>
        <c:axId val="268093855"/>
      </c:lineChart>
      <c:dateAx>
        <c:axId val="307868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3855"/>
        <c:crosses val="autoZero"/>
        <c:auto val="1"/>
        <c:lblOffset val="100"/>
        <c:baseTimeUnit val="days"/>
      </c:dateAx>
      <c:valAx>
        <c:axId val="2680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020711273650035"/>
                  <c:y val="-1.590722053144940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'WYI regression'!$E$2:$E$16</c:f>
              <c:numCache>
                <c:formatCode>General</c:formatCode>
                <c:ptCount val="15"/>
                <c:pt idx="0">
                  <c:v>1.76</c:v>
                </c:pt>
                <c:pt idx="1">
                  <c:v>2.19</c:v>
                </c:pt>
                <c:pt idx="2">
                  <c:v>2.88</c:v>
                </c:pt>
                <c:pt idx="3">
                  <c:v>3.12</c:v>
                </c:pt>
                <c:pt idx="4">
                  <c:v>5.52</c:v>
                </c:pt>
                <c:pt idx="5">
                  <c:v>6</c:v>
                </c:pt>
                <c:pt idx="6">
                  <c:v>3.45</c:v>
                </c:pt>
                <c:pt idx="7">
                  <c:v>3.03</c:v>
                </c:pt>
                <c:pt idx="8">
                  <c:v>2.2000000000000002</c:v>
                </c:pt>
                <c:pt idx="9">
                  <c:v>6.68</c:v>
                </c:pt>
                <c:pt idx="10">
                  <c:v>1.61</c:v>
                </c:pt>
                <c:pt idx="11">
                  <c:v>1.6</c:v>
                </c:pt>
                <c:pt idx="12">
                  <c:v>2.2799999999999998</c:v>
                </c:pt>
                <c:pt idx="13">
                  <c:v>2</c:v>
                </c:pt>
                <c:pt idx="14">
                  <c:v>1.1499999999999999</c:v>
                </c:pt>
              </c:numCache>
            </c:numRef>
          </c:xVal>
          <c:yVal>
            <c:numRef>
              <c:f>'WYI regression'!$F$2:$F$16</c:f>
              <c:numCache>
                <c:formatCode>0.00</c:formatCode>
                <c:ptCount val="15"/>
                <c:pt idx="0">
                  <c:v>1.0949875896422896</c:v>
                </c:pt>
                <c:pt idx="1">
                  <c:v>0.92612496242538744</c:v>
                </c:pt>
                <c:pt idx="2">
                  <c:v>1.3841797283176593</c:v>
                </c:pt>
                <c:pt idx="3">
                  <c:v>1.7799939880620088</c:v>
                </c:pt>
                <c:pt idx="4">
                  <c:v>2.9409297891527464</c:v>
                </c:pt>
                <c:pt idx="5">
                  <c:v>2.203260188087774</c:v>
                </c:pt>
                <c:pt idx="6">
                  <c:v>0.87749216300940436</c:v>
                </c:pt>
                <c:pt idx="7">
                  <c:v>1.5162220981663588</c:v>
                </c:pt>
                <c:pt idx="8">
                  <c:v>0.71968840984240134</c:v>
                </c:pt>
                <c:pt idx="9">
                  <c:v>2.1215960836518226</c:v>
                </c:pt>
                <c:pt idx="10">
                  <c:v>0.95542319749216298</c:v>
                </c:pt>
                <c:pt idx="11">
                  <c:v>0.87178631854682875</c:v>
                </c:pt>
                <c:pt idx="12">
                  <c:v>1.1676416884957272</c:v>
                </c:pt>
                <c:pt idx="13">
                  <c:v>0.79802155709193967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4-4CA6-8FCC-5D39AF35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58175"/>
        <c:axId val="310338111"/>
      </c:scatterChart>
      <c:valAx>
        <c:axId val="2171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8111"/>
        <c:crosses val="autoZero"/>
        <c:crossBetween val="midCat"/>
      </c:valAx>
      <c:valAx>
        <c:axId val="3103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180975</xdr:colOff>
      <xdr:row>5</xdr:row>
      <xdr:rowOff>171450</xdr:rowOff>
    </xdr:from>
    <xdr:to>
      <xdr:col>35</xdr:col>
      <xdr:colOff>523875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D6218-B6E2-4AF3-96EF-27573C8C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18</xdr:row>
      <xdr:rowOff>142875</xdr:rowOff>
    </xdr:from>
    <xdr:to>
      <xdr:col>18</xdr:col>
      <xdr:colOff>210124</xdr:colOff>
      <xdr:row>24</xdr:row>
      <xdr:rowOff>28719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452E85-1456-474B-A588-54554E8C0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4975" y="3571875"/>
          <a:ext cx="4115374" cy="1028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</xdr:row>
      <xdr:rowOff>152400</xdr:rowOff>
    </xdr:from>
    <xdr:to>
      <xdr:col>23</xdr:col>
      <xdr:colOff>219075</xdr:colOff>
      <xdr:row>28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D1A52-93A8-4727-8309-C5CE81876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heinheimer" refreshedDate="43791.626026157406" createdVersion="6" refreshedVersion="6" minRefreshableVersion="3" recordCount="5116" xr:uid="{55A4F409-CAA5-4F28-8720-E4102BC92247}">
  <cacheSource type="worksheet">
    <worksheetSource ref="B2:G1048576" sheet="Sheet1"/>
  </cacheSource>
  <cacheFields count="3">
    <cacheField name="Year" numFmtId="0">
      <sharedItems containsString="0" containsBlank="1" containsNumber="1" containsInteger="1" minValue="2000" maxValue="2013" count="1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Day" numFmtId="0">
      <sharedItems containsString="0" containsBlank="1" containsNumber="1" containsInteger="1" minValue="1" maxValue="366" count="3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m/>
      </sharedItems>
    </cacheField>
    <cacheField name="USGS 11294000 HIGHLAND C BL SPICER MEADOWS RES CA" numFmtId="0">
      <sharedItems containsString="0" containsBlank="1" containsNumber="1" containsInteger="1" minValue="17" maxValue="1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heinheimer" refreshedDate="43791.781366550924" createdVersion="6" refreshedVersion="6" minRefreshableVersion="3" recordCount="5115" xr:uid="{F77BCF83-6474-486C-AE33-E8E90D19953A}">
  <cacheSource type="worksheet">
    <worksheetSource ref="C2:G1048576" sheet="Sheet1"/>
  </cacheSource>
  <cacheFields count="5">
    <cacheField name="OWY" numFmtId="0">
      <sharedItems containsString="0" containsBlank="1" containsNumber="1" containsInteger="1" minValue="1999" maxValue="2013"/>
    </cacheField>
    <cacheField name="WYI" numFmtId="0">
      <sharedItems containsString="0" containsBlank="1" containsNumber="1" minValue="1.1499999999999999" maxValue="6.88" count="24">
        <n v="3.45"/>
        <n v="3.03"/>
        <n v="2.2000000000000002"/>
        <n v="2.19"/>
        <n v="2.88"/>
        <n v="1.76"/>
        <n v="5.52"/>
        <n v="6.68"/>
        <n v="1.61"/>
        <n v="1.6"/>
        <n v="2.2799999999999998"/>
        <n v="3.12"/>
        <n v="6"/>
        <n v="2"/>
        <n v="1.1499999999999999"/>
        <m/>
        <n v="2.09" u="1"/>
        <n v="1.7" u="1"/>
        <n v="1.21" u="1"/>
        <n v="6.88" u="1"/>
        <n v="2.2999999999999998" u="1"/>
        <n v="3.09" u="1"/>
        <n v="2.21" u="1"/>
        <n v="3.74" u="1"/>
      </sharedItems>
    </cacheField>
    <cacheField name="WYT" numFmtId="0">
      <sharedItems containsString="0" containsBlank="1" containsNumber="1" containsInteger="1" minValue="1" maxValue="5"/>
    </cacheField>
    <cacheField name="Day" numFmtId="0">
      <sharedItems containsString="0" containsBlank="1" containsNumber="1" containsInteger="1" minValue="1" maxValue="366"/>
    </cacheField>
    <cacheField name="USGS 11294000 HIGHLAND C BL SPICER MEADOWS RES CA" numFmtId="0">
      <sharedItems containsString="0" containsBlank="1" containsNumber="1" containsInteger="1" minValue="17" maxValue="1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6">
  <r>
    <x v="0"/>
    <x v="0"/>
    <n v="823"/>
  </r>
  <r>
    <x v="0"/>
    <x v="1"/>
    <n v="516"/>
  </r>
  <r>
    <x v="0"/>
    <x v="2"/>
    <n v="451"/>
  </r>
  <r>
    <x v="0"/>
    <x v="3"/>
    <n v="579"/>
  </r>
  <r>
    <x v="0"/>
    <x v="4"/>
    <n v="570"/>
  </r>
  <r>
    <x v="0"/>
    <x v="5"/>
    <n v="528"/>
  </r>
  <r>
    <x v="0"/>
    <x v="6"/>
    <n v="471"/>
  </r>
  <r>
    <x v="0"/>
    <x v="7"/>
    <n v="469"/>
  </r>
  <r>
    <x v="0"/>
    <x v="8"/>
    <n v="515"/>
  </r>
  <r>
    <x v="0"/>
    <x v="9"/>
    <n v="372"/>
  </r>
  <r>
    <x v="0"/>
    <x v="10"/>
    <n v="443"/>
  </r>
  <r>
    <x v="0"/>
    <x v="11"/>
    <n v="499"/>
  </r>
  <r>
    <x v="0"/>
    <x v="12"/>
    <n v="500"/>
  </r>
  <r>
    <x v="0"/>
    <x v="13"/>
    <n v="467"/>
  </r>
  <r>
    <x v="0"/>
    <x v="14"/>
    <n v="333"/>
  </r>
  <r>
    <x v="0"/>
    <x v="15"/>
    <n v="233"/>
  </r>
  <r>
    <x v="0"/>
    <x v="16"/>
    <n v="232"/>
  </r>
  <r>
    <x v="0"/>
    <x v="17"/>
    <n v="232"/>
  </r>
  <r>
    <x v="0"/>
    <x v="18"/>
    <n v="192"/>
  </r>
  <r>
    <x v="0"/>
    <x v="19"/>
    <n v="153"/>
  </r>
  <r>
    <x v="0"/>
    <x v="20"/>
    <n v="154"/>
  </r>
  <r>
    <x v="0"/>
    <x v="21"/>
    <n v="153"/>
  </r>
  <r>
    <x v="0"/>
    <x v="22"/>
    <n v="153"/>
  </r>
  <r>
    <x v="0"/>
    <x v="23"/>
    <n v="153"/>
  </r>
  <r>
    <x v="0"/>
    <x v="24"/>
    <n v="153"/>
  </r>
  <r>
    <x v="0"/>
    <x v="25"/>
    <n v="153"/>
  </r>
  <r>
    <x v="0"/>
    <x v="26"/>
    <n v="152"/>
  </r>
  <r>
    <x v="0"/>
    <x v="27"/>
    <n v="152"/>
  </r>
  <r>
    <x v="0"/>
    <x v="28"/>
    <n v="166"/>
  </r>
  <r>
    <x v="0"/>
    <x v="29"/>
    <n v="183"/>
  </r>
  <r>
    <x v="0"/>
    <x v="30"/>
    <n v="192"/>
  </r>
  <r>
    <x v="0"/>
    <x v="31"/>
    <n v="203"/>
  </r>
  <r>
    <x v="0"/>
    <x v="32"/>
    <n v="225"/>
  </r>
  <r>
    <x v="0"/>
    <x v="33"/>
    <n v="259"/>
  </r>
  <r>
    <x v="0"/>
    <x v="34"/>
    <n v="212"/>
  </r>
  <r>
    <x v="0"/>
    <x v="35"/>
    <n v="171"/>
  </r>
  <r>
    <x v="0"/>
    <x v="36"/>
    <n v="161"/>
  </r>
  <r>
    <x v="0"/>
    <x v="37"/>
    <n v="161"/>
  </r>
  <r>
    <x v="0"/>
    <x v="38"/>
    <n v="117"/>
  </r>
  <r>
    <x v="0"/>
    <x v="39"/>
    <n v="121"/>
  </r>
  <r>
    <x v="0"/>
    <x v="40"/>
    <n v="274"/>
  </r>
  <r>
    <x v="0"/>
    <x v="41"/>
    <n v="218"/>
  </r>
  <r>
    <x v="0"/>
    <x v="42"/>
    <n v="100"/>
  </r>
  <r>
    <x v="0"/>
    <x v="43"/>
    <n v="102"/>
  </r>
  <r>
    <x v="0"/>
    <x v="44"/>
    <n v="102"/>
  </r>
  <r>
    <x v="0"/>
    <x v="45"/>
    <n v="105"/>
  </r>
  <r>
    <x v="0"/>
    <x v="46"/>
    <n v="89"/>
  </r>
  <r>
    <x v="0"/>
    <x v="47"/>
    <n v="79"/>
  </r>
  <r>
    <x v="0"/>
    <x v="48"/>
    <n v="102"/>
  </r>
  <r>
    <x v="0"/>
    <x v="49"/>
    <n v="102"/>
  </r>
  <r>
    <x v="0"/>
    <x v="50"/>
    <n v="101"/>
  </r>
  <r>
    <x v="0"/>
    <x v="51"/>
    <n v="102"/>
  </r>
  <r>
    <x v="0"/>
    <x v="52"/>
    <n v="102"/>
  </r>
  <r>
    <x v="0"/>
    <x v="53"/>
    <n v="102"/>
  </r>
  <r>
    <x v="0"/>
    <x v="54"/>
    <n v="102"/>
  </r>
  <r>
    <x v="0"/>
    <x v="55"/>
    <n v="102"/>
  </r>
  <r>
    <x v="0"/>
    <x v="56"/>
    <n v="102"/>
  </r>
  <r>
    <x v="0"/>
    <x v="57"/>
    <n v="102"/>
  </r>
  <r>
    <x v="0"/>
    <x v="58"/>
    <n v="102"/>
  </r>
  <r>
    <x v="0"/>
    <x v="59"/>
    <n v="102"/>
  </r>
  <r>
    <x v="0"/>
    <x v="60"/>
    <n v="102"/>
  </r>
  <r>
    <x v="0"/>
    <x v="61"/>
    <n v="101"/>
  </r>
  <r>
    <x v="0"/>
    <x v="62"/>
    <n v="102"/>
  </r>
  <r>
    <x v="0"/>
    <x v="63"/>
    <n v="101"/>
  </r>
  <r>
    <x v="0"/>
    <x v="64"/>
    <n v="101"/>
  </r>
  <r>
    <x v="0"/>
    <x v="65"/>
    <n v="158"/>
  </r>
  <r>
    <x v="0"/>
    <x v="66"/>
    <n v="204"/>
  </r>
  <r>
    <x v="0"/>
    <x v="67"/>
    <n v="137"/>
  </r>
  <r>
    <x v="0"/>
    <x v="68"/>
    <n v="81"/>
  </r>
  <r>
    <x v="0"/>
    <x v="69"/>
    <n v="85"/>
  </r>
  <r>
    <x v="0"/>
    <x v="70"/>
    <n v="106"/>
  </r>
  <r>
    <x v="0"/>
    <x v="71"/>
    <n v="118"/>
  </r>
  <r>
    <x v="0"/>
    <x v="72"/>
    <n v="112"/>
  </r>
  <r>
    <x v="0"/>
    <x v="73"/>
    <n v="112"/>
  </r>
  <r>
    <x v="0"/>
    <x v="74"/>
    <n v="105"/>
  </r>
  <r>
    <x v="0"/>
    <x v="75"/>
    <n v="100"/>
  </r>
  <r>
    <x v="0"/>
    <x v="76"/>
    <n v="99"/>
  </r>
  <r>
    <x v="0"/>
    <x v="77"/>
    <n v="99"/>
  </r>
  <r>
    <x v="0"/>
    <x v="78"/>
    <n v="100"/>
  </r>
  <r>
    <x v="0"/>
    <x v="79"/>
    <n v="99"/>
  </r>
  <r>
    <x v="0"/>
    <x v="80"/>
    <n v="99"/>
  </r>
  <r>
    <x v="0"/>
    <x v="81"/>
    <n v="99"/>
  </r>
  <r>
    <x v="0"/>
    <x v="82"/>
    <n v="99"/>
  </r>
  <r>
    <x v="0"/>
    <x v="83"/>
    <n v="101"/>
  </r>
  <r>
    <x v="0"/>
    <x v="84"/>
    <n v="101"/>
  </r>
  <r>
    <x v="0"/>
    <x v="85"/>
    <n v="101"/>
  </r>
  <r>
    <x v="0"/>
    <x v="86"/>
    <n v="101"/>
  </r>
  <r>
    <x v="0"/>
    <x v="87"/>
    <n v="101"/>
  </r>
  <r>
    <x v="0"/>
    <x v="88"/>
    <n v="101"/>
  </r>
  <r>
    <x v="0"/>
    <x v="89"/>
    <n v="101"/>
  </r>
  <r>
    <x v="0"/>
    <x v="90"/>
    <n v="102"/>
  </r>
  <r>
    <x v="0"/>
    <x v="91"/>
    <n v="103"/>
  </r>
  <r>
    <x v="0"/>
    <x v="92"/>
    <n v="102"/>
  </r>
  <r>
    <x v="0"/>
    <x v="93"/>
    <n v="102"/>
  </r>
  <r>
    <x v="0"/>
    <x v="94"/>
    <n v="103"/>
  </r>
  <r>
    <x v="0"/>
    <x v="95"/>
    <n v="102"/>
  </r>
  <r>
    <x v="0"/>
    <x v="96"/>
    <n v="102"/>
  </r>
  <r>
    <x v="0"/>
    <x v="97"/>
    <n v="101"/>
  </r>
  <r>
    <x v="0"/>
    <x v="98"/>
    <n v="104"/>
  </r>
  <r>
    <x v="0"/>
    <x v="99"/>
    <n v="105"/>
  </r>
  <r>
    <x v="0"/>
    <x v="100"/>
    <n v="105"/>
  </r>
  <r>
    <x v="0"/>
    <x v="101"/>
    <n v="106"/>
  </r>
  <r>
    <x v="0"/>
    <x v="102"/>
    <n v="106"/>
  </r>
  <r>
    <x v="0"/>
    <x v="103"/>
    <n v="106"/>
  </r>
  <r>
    <x v="0"/>
    <x v="104"/>
    <n v="106"/>
  </r>
  <r>
    <x v="0"/>
    <x v="105"/>
    <n v="106"/>
  </r>
  <r>
    <x v="0"/>
    <x v="106"/>
    <n v="103"/>
  </r>
  <r>
    <x v="0"/>
    <x v="107"/>
    <n v="78"/>
  </r>
  <r>
    <x v="0"/>
    <x v="108"/>
    <n v="68"/>
  </r>
  <r>
    <x v="0"/>
    <x v="109"/>
    <n v="28"/>
  </r>
  <r>
    <x v="0"/>
    <x v="110"/>
    <n v="30"/>
  </r>
  <r>
    <x v="0"/>
    <x v="111"/>
    <n v="28"/>
  </r>
  <r>
    <x v="0"/>
    <x v="112"/>
    <n v="21"/>
  </r>
  <r>
    <x v="0"/>
    <x v="113"/>
    <n v="28"/>
  </r>
  <r>
    <x v="0"/>
    <x v="114"/>
    <n v="31"/>
  </r>
  <r>
    <x v="0"/>
    <x v="115"/>
    <n v="21"/>
  </r>
  <r>
    <x v="0"/>
    <x v="116"/>
    <n v="21"/>
  </r>
  <r>
    <x v="0"/>
    <x v="117"/>
    <n v="21"/>
  </r>
  <r>
    <x v="0"/>
    <x v="118"/>
    <n v="21"/>
  </r>
  <r>
    <x v="0"/>
    <x v="119"/>
    <n v="21"/>
  </r>
  <r>
    <x v="0"/>
    <x v="120"/>
    <n v="21"/>
  </r>
  <r>
    <x v="0"/>
    <x v="121"/>
    <n v="21"/>
  </r>
  <r>
    <x v="0"/>
    <x v="122"/>
    <n v="21"/>
  </r>
  <r>
    <x v="0"/>
    <x v="123"/>
    <n v="21"/>
  </r>
  <r>
    <x v="0"/>
    <x v="124"/>
    <n v="21"/>
  </r>
  <r>
    <x v="0"/>
    <x v="125"/>
    <n v="21"/>
  </r>
  <r>
    <x v="0"/>
    <x v="126"/>
    <n v="21"/>
  </r>
  <r>
    <x v="0"/>
    <x v="127"/>
    <n v="21"/>
  </r>
  <r>
    <x v="0"/>
    <x v="128"/>
    <n v="21"/>
  </r>
  <r>
    <x v="0"/>
    <x v="129"/>
    <n v="21"/>
  </r>
  <r>
    <x v="0"/>
    <x v="130"/>
    <n v="21"/>
  </r>
  <r>
    <x v="0"/>
    <x v="131"/>
    <n v="21"/>
  </r>
  <r>
    <x v="0"/>
    <x v="132"/>
    <n v="21"/>
  </r>
  <r>
    <x v="0"/>
    <x v="133"/>
    <n v="21"/>
  </r>
  <r>
    <x v="0"/>
    <x v="134"/>
    <n v="21"/>
  </r>
  <r>
    <x v="0"/>
    <x v="135"/>
    <n v="21"/>
  </r>
  <r>
    <x v="0"/>
    <x v="136"/>
    <n v="21"/>
  </r>
  <r>
    <x v="0"/>
    <x v="137"/>
    <n v="21"/>
  </r>
  <r>
    <x v="0"/>
    <x v="138"/>
    <n v="21"/>
  </r>
  <r>
    <x v="0"/>
    <x v="139"/>
    <n v="21"/>
  </r>
  <r>
    <x v="0"/>
    <x v="140"/>
    <n v="21"/>
  </r>
  <r>
    <x v="0"/>
    <x v="141"/>
    <n v="21"/>
  </r>
  <r>
    <x v="0"/>
    <x v="142"/>
    <n v="21"/>
  </r>
  <r>
    <x v="0"/>
    <x v="143"/>
    <n v="21"/>
  </r>
  <r>
    <x v="0"/>
    <x v="144"/>
    <n v="21"/>
  </r>
  <r>
    <x v="0"/>
    <x v="145"/>
    <n v="21"/>
  </r>
  <r>
    <x v="0"/>
    <x v="146"/>
    <n v="21"/>
  </r>
  <r>
    <x v="0"/>
    <x v="147"/>
    <n v="21"/>
  </r>
  <r>
    <x v="0"/>
    <x v="148"/>
    <n v="21"/>
  </r>
  <r>
    <x v="0"/>
    <x v="149"/>
    <n v="21"/>
  </r>
  <r>
    <x v="0"/>
    <x v="150"/>
    <n v="21"/>
  </r>
  <r>
    <x v="0"/>
    <x v="151"/>
    <n v="21"/>
  </r>
  <r>
    <x v="0"/>
    <x v="152"/>
    <n v="21"/>
  </r>
  <r>
    <x v="0"/>
    <x v="153"/>
    <n v="21"/>
  </r>
  <r>
    <x v="0"/>
    <x v="154"/>
    <n v="21"/>
  </r>
  <r>
    <x v="0"/>
    <x v="155"/>
    <n v="21"/>
  </r>
  <r>
    <x v="0"/>
    <x v="156"/>
    <n v="21"/>
  </r>
  <r>
    <x v="0"/>
    <x v="157"/>
    <n v="21"/>
  </r>
  <r>
    <x v="0"/>
    <x v="158"/>
    <n v="21"/>
  </r>
  <r>
    <x v="0"/>
    <x v="159"/>
    <n v="21"/>
  </r>
  <r>
    <x v="0"/>
    <x v="160"/>
    <n v="21"/>
  </r>
  <r>
    <x v="0"/>
    <x v="161"/>
    <n v="21"/>
  </r>
  <r>
    <x v="0"/>
    <x v="162"/>
    <n v="21"/>
  </r>
  <r>
    <x v="0"/>
    <x v="163"/>
    <n v="21"/>
  </r>
  <r>
    <x v="0"/>
    <x v="164"/>
    <n v="21"/>
  </r>
  <r>
    <x v="0"/>
    <x v="165"/>
    <n v="21"/>
  </r>
  <r>
    <x v="0"/>
    <x v="166"/>
    <n v="21"/>
  </r>
  <r>
    <x v="0"/>
    <x v="167"/>
    <n v="21"/>
  </r>
  <r>
    <x v="0"/>
    <x v="168"/>
    <n v="21"/>
  </r>
  <r>
    <x v="0"/>
    <x v="169"/>
    <n v="21"/>
  </r>
  <r>
    <x v="0"/>
    <x v="170"/>
    <n v="21"/>
  </r>
  <r>
    <x v="0"/>
    <x v="171"/>
    <n v="21"/>
  </r>
  <r>
    <x v="0"/>
    <x v="172"/>
    <n v="21"/>
  </r>
  <r>
    <x v="0"/>
    <x v="173"/>
    <n v="21"/>
  </r>
  <r>
    <x v="0"/>
    <x v="174"/>
    <n v="21"/>
  </r>
  <r>
    <x v="0"/>
    <x v="175"/>
    <n v="21"/>
  </r>
  <r>
    <x v="0"/>
    <x v="176"/>
    <n v="21"/>
  </r>
  <r>
    <x v="0"/>
    <x v="177"/>
    <n v="21"/>
  </r>
  <r>
    <x v="0"/>
    <x v="178"/>
    <n v="21"/>
  </r>
  <r>
    <x v="0"/>
    <x v="179"/>
    <n v="21"/>
  </r>
  <r>
    <x v="0"/>
    <x v="180"/>
    <n v="21"/>
  </r>
  <r>
    <x v="0"/>
    <x v="181"/>
    <n v="21"/>
  </r>
  <r>
    <x v="0"/>
    <x v="182"/>
    <n v="21"/>
  </r>
  <r>
    <x v="0"/>
    <x v="183"/>
    <n v="21"/>
  </r>
  <r>
    <x v="0"/>
    <x v="184"/>
    <n v="21"/>
  </r>
  <r>
    <x v="0"/>
    <x v="185"/>
    <n v="21"/>
  </r>
  <r>
    <x v="0"/>
    <x v="186"/>
    <n v="21"/>
  </r>
  <r>
    <x v="0"/>
    <x v="187"/>
    <n v="22"/>
  </r>
  <r>
    <x v="0"/>
    <x v="188"/>
    <n v="22"/>
  </r>
  <r>
    <x v="0"/>
    <x v="189"/>
    <n v="22"/>
  </r>
  <r>
    <x v="0"/>
    <x v="190"/>
    <n v="22"/>
  </r>
  <r>
    <x v="0"/>
    <x v="191"/>
    <n v="22"/>
  </r>
  <r>
    <x v="0"/>
    <x v="192"/>
    <n v="22"/>
  </r>
  <r>
    <x v="0"/>
    <x v="193"/>
    <n v="22"/>
  </r>
  <r>
    <x v="0"/>
    <x v="194"/>
    <n v="22"/>
  </r>
  <r>
    <x v="0"/>
    <x v="195"/>
    <n v="22"/>
  </r>
  <r>
    <x v="0"/>
    <x v="196"/>
    <n v="22"/>
  </r>
  <r>
    <x v="0"/>
    <x v="197"/>
    <n v="22"/>
  </r>
  <r>
    <x v="0"/>
    <x v="198"/>
    <n v="22"/>
  </r>
  <r>
    <x v="0"/>
    <x v="199"/>
    <n v="23"/>
  </r>
  <r>
    <x v="0"/>
    <x v="200"/>
    <n v="23"/>
  </r>
  <r>
    <x v="0"/>
    <x v="201"/>
    <n v="23"/>
  </r>
  <r>
    <x v="0"/>
    <x v="202"/>
    <n v="23"/>
  </r>
  <r>
    <x v="0"/>
    <x v="203"/>
    <n v="23"/>
  </r>
  <r>
    <x v="0"/>
    <x v="204"/>
    <n v="23"/>
  </r>
  <r>
    <x v="0"/>
    <x v="205"/>
    <n v="23"/>
  </r>
  <r>
    <x v="0"/>
    <x v="206"/>
    <n v="23"/>
  </r>
  <r>
    <x v="0"/>
    <x v="207"/>
    <n v="23"/>
  </r>
  <r>
    <x v="0"/>
    <x v="208"/>
    <n v="23"/>
  </r>
  <r>
    <x v="0"/>
    <x v="209"/>
    <n v="23"/>
  </r>
  <r>
    <x v="0"/>
    <x v="210"/>
    <n v="23"/>
  </r>
  <r>
    <x v="0"/>
    <x v="211"/>
    <n v="23"/>
  </r>
  <r>
    <x v="0"/>
    <x v="212"/>
    <n v="23"/>
  </r>
  <r>
    <x v="0"/>
    <x v="213"/>
    <n v="23"/>
  </r>
  <r>
    <x v="0"/>
    <x v="214"/>
    <n v="23"/>
  </r>
  <r>
    <x v="0"/>
    <x v="215"/>
    <n v="24"/>
  </r>
  <r>
    <x v="0"/>
    <x v="216"/>
    <n v="24"/>
  </r>
  <r>
    <x v="0"/>
    <x v="217"/>
    <n v="24"/>
  </r>
  <r>
    <x v="0"/>
    <x v="218"/>
    <n v="24"/>
  </r>
  <r>
    <x v="0"/>
    <x v="219"/>
    <n v="24"/>
  </r>
  <r>
    <x v="0"/>
    <x v="220"/>
    <n v="24"/>
  </r>
  <r>
    <x v="0"/>
    <x v="221"/>
    <n v="24"/>
  </r>
  <r>
    <x v="0"/>
    <x v="222"/>
    <n v="24"/>
  </r>
  <r>
    <x v="0"/>
    <x v="223"/>
    <n v="24"/>
  </r>
  <r>
    <x v="0"/>
    <x v="224"/>
    <n v="24"/>
  </r>
  <r>
    <x v="0"/>
    <x v="225"/>
    <n v="24"/>
  </r>
  <r>
    <x v="0"/>
    <x v="226"/>
    <n v="24"/>
  </r>
  <r>
    <x v="0"/>
    <x v="227"/>
    <n v="22"/>
  </r>
  <r>
    <x v="0"/>
    <x v="228"/>
    <n v="21"/>
  </r>
  <r>
    <x v="0"/>
    <x v="229"/>
    <n v="21"/>
  </r>
  <r>
    <x v="0"/>
    <x v="230"/>
    <n v="21"/>
  </r>
  <r>
    <x v="0"/>
    <x v="231"/>
    <n v="21"/>
  </r>
  <r>
    <x v="0"/>
    <x v="232"/>
    <n v="21"/>
  </r>
  <r>
    <x v="0"/>
    <x v="233"/>
    <n v="28"/>
  </r>
  <r>
    <x v="0"/>
    <x v="234"/>
    <n v="142"/>
  </r>
  <r>
    <x v="0"/>
    <x v="235"/>
    <n v="21"/>
  </r>
  <r>
    <x v="0"/>
    <x v="236"/>
    <n v="21"/>
  </r>
  <r>
    <x v="0"/>
    <x v="237"/>
    <n v="21"/>
  </r>
  <r>
    <x v="0"/>
    <x v="238"/>
    <n v="21"/>
  </r>
  <r>
    <x v="0"/>
    <x v="239"/>
    <n v="21"/>
  </r>
  <r>
    <x v="0"/>
    <x v="240"/>
    <n v="21"/>
  </r>
  <r>
    <x v="0"/>
    <x v="241"/>
    <n v="21"/>
  </r>
  <r>
    <x v="0"/>
    <x v="242"/>
    <n v="21"/>
  </r>
  <r>
    <x v="0"/>
    <x v="243"/>
    <n v="22"/>
  </r>
  <r>
    <x v="0"/>
    <x v="244"/>
    <n v="22"/>
  </r>
  <r>
    <x v="0"/>
    <x v="245"/>
    <n v="22"/>
  </r>
  <r>
    <x v="0"/>
    <x v="246"/>
    <n v="22"/>
  </r>
  <r>
    <x v="0"/>
    <x v="247"/>
    <n v="53"/>
  </r>
  <r>
    <x v="0"/>
    <x v="248"/>
    <n v="61"/>
  </r>
  <r>
    <x v="0"/>
    <x v="249"/>
    <n v="53"/>
  </r>
  <r>
    <x v="0"/>
    <x v="250"/>
    <n v="54"/>
  </r>
  <r>
    <x v="0"/>
    <x v="251"/>
    <n v="30"/>
  </r>
  <r>
    <x v="0"/>
    <x v="252"/>
    <n v="30"/>
  </r>
  <r>
    <x v="0"/>
    <x v="253"/>
    <n v="51"/>
  </r>
  <r>
    <x v="0"/>
    <x v="254"/>
    <n v="70"/>
  </r>
  <r>
    <x v="0"/>
    <x v="255"/>
    <n v="79"/>
  </r>
  <r>
    <x v="0"/>
    <x v="256"/>
    <n v="314"/>
  </r>
  <r>
    <x v="0"/>
    <x v="257"/>
    <n v="684"/>
  </r>
  <r>
    <x v="0"/>
    <x v="258"/>
    <n v="727"/>
  </r>
  <r>
    <x v="0"/>
    <x v="259"/>
    <n v="341"/>
  </r>
  <r>
    <x v="0"/>
    <x v="260"/>
    <n v="145"/>
  </r>
  <r>
    <x v="0"/>
    <x v="261"/>
    <n v="122"/>
  </r>
  <r>
    <x v="0"/>
    <x v="262"/>
    <n v="121"/>
  </r>
  <r>
    <x v="0"/>
    <x v="263"/>
    <n v="121"/>
  </r>
  <r>
    <x v="0"/>
    <x v="264"/>
    <n v="231"/>
  </r>
  <r>
    <x v="0"/>
    <x v="265"/>
    <n v="277"/>
  </r>
  <r>
    <x v="0"/>
    <x v="266"/>
    <n v="194"/>
  </r>
  <r>
    <x v="0"/>
    <x v="267"/>
    <n v="137"/>
  </r>
  <r>
    <x v="0"/>
    <x v="268"/>
    <n v="130"/>
  </r>
  <r>
    <x v="0"/>
    <x v="269"/>
    <n v="323"/>
  </r>
  <r>
    <x v="0"/>
    <x v="270"/>
    <n v="760"/>
  </r>
  <r>
    <x v="0"/>
    <x v="271"/>
    <n v="699"/>
  </r>
  <r>
    <x v="0"/>
    <x v="272"/>
    <n v="584"/>
  </r>
  <r>
    <x v="0"/>
    <x v="273"/>
    <n v="386"/>
  </r>
  <r>
    <x v="0"/>
    <x v="274"/>
    <n v="158"/>
  </r>
  <r>
    <x v="0"/>
    <x v="275"/>
    <n v="157"/>
  </r>
  <r>
    <x v="0"/>
    <x v="276"/>
    <n v="157"/>
  </r>
  <r>
    <x v="0"/>
    <x v="277"/>
    <n v="157"/>
  </r>
  <r>
    <x v="0"/>
    <x v="278"/>
    <n v="156"/>
  </r>
  <r>
    <x v="0"/>
    <x v="279"/>
    <n v="156"/>
  </r>
  <r>
    <x v="0"/>
    <x v="280"/>
    <n v="157"/>
  </r>
  <r>
    <x v="0"/>
    <x v="281"/>
    <n v="156"/>
  </r>
  <r>
    <x v="0"/>
    <x v="282"/>
    <n v="160"/>
  </r>
  <r>
    <x v="0"/>
    <x v="283"/>
    <n v="163"/>
  </r>
  <r>
    <x v="0"/>
    <x v="284"/>
    <n v="165"/>
  </r>
  <r>
    <x v="0"/>
    <x v="285"/>
    <n v="160"/>
  </r>
  <r>
    <x v="0"/>
    <x v="286"/>
    <n v="161"/>
  </r>
  <r>
    <x v="0"/>
    <x v="287"/>
    <n v="161"/>
  </r>
  <r>
    <x v="0"/>
    <x v="288"/>
    <n v="161"/>
  </r>
  <r>
    <x v="0"/>
    <x v="289"/>
    <n v="161"/>
  </r>
  <r>
    <x v="0"/>
    <x v="290"/>
    <n v="161"/>
  </r>
  <r>
    <x v="0"/>
    <x v="291"/>
    <n v="161"/>
  </r>
  <r>
    <x v="0"/>
    <x v="292"/>
    <n v="257"/>
  </r>
  <r>
    <x v="0"/>
    <x v="293"/>
    <n v="671"/>
  </r>
  <r>
    <x v="0"/>
    <x v="294"/>
    <n v="437"/>
  </r>
  <r>
    <x v="0"/>
    <x v="295"/>
    <n v="161"/>
  </r>
  <r>
    <x v="0"/>
    <x v="296"/>
    <n v="163"/>
  </r>
  <r>
    <x v="0"/>
    <x v="297"/>
    <n v="441"/>
  </r>
  <r>
    <x v="0"/>
    <x v="298"/>
    <n v="554"/>
  </r>
  <r>
    <x v="0"/>
    <x v="299"/>
    <n v="470"/>
  </r>
  <r>
    <x v="0"/>
    <x v="300"/>
    <n v="431"/>
  </r>
  <r>
    <x v="0"/>
    <x v="301"/>
    <n v="295"/>
  </r>
  <r>
    <x v="0"/>
    <x v="302"/>
    <n v="360"/>
  </r>
  <r>
    <x v="0"/>
    <x v="303"/>
    <n v="524"/>
  </r>
  <r>
    <x v="0"/>
    <x v="304"/>
    <n v="761"/>
  </r>
  <r>
    <x v="0"/>
    <x v="305"/>
    <n v="800"/>
  </r>
  <r>
    <x v="0"/>
    <x v="306"/>
    <n v="795"/>
  </r>
  <r>
    <x v="0"/>
    <x v="307"/>
    <n v="498"/>
  </r>
  <r>
    <x v="0"/>
    <x v="308"/>
    <n v="304"/>
  </r>
  <r>
    <x v="0"/>
    <x v="309"/>
    <n v="420"/>
  </r>
  <r>
    <x v="0"/>
    <x v="310"/>
    <n v="566"/>
  </r>
  <r>
    <x v="0"/>
    <x v="311"/>
    <n v="379"/>
  </r>
  <r>
    <x v="0"/>
    <x v="312"/>
    <n v="242"/>
  </r>
  <r>
    <x v="0"/>
    <x v="313"/>
    <n v="203"/>
  </r>
  <r>
    <x v="0"/>
    <x v="314"/>
    <n v="201"/>
  </r>
  <r>
    <x v="0"/>
    <x v="315"/>
    <n v="246"/>
  </r>
  <r>
    <x v="0"/>
    <x v="316"/>
    <n v="367"/>
  </r>
  <r>
    <x v="0"/>
    <x v="317"/>
    <n v="500"/>
  </r>
  <r>
    <x v="0"/>
    <x v="318"/>
    <n v="377"/>
  </r>
  <r>
    <x v="0"/>
    <x v="319"/>
    <n v="499"/>
  </r>
  <r>
    <x v="0"/>
    <x v="320"/>
    <n v="600"/>
  </r>
  <r>
    <x v="0"/>
    <x v="321"/>
    <n v="443"/>
  </r>
  <r>
    <x v="0"/>
    <x v="322"/>
    <n v="334"/>
  </r>
  <r>
    <x v="0"/>
    <x v="323"/>
    <n v="221"/>
  </r>
  <r>
    <x v="0"/>
    <x v="324"/>
    <n v="202"/>
  </r>
  <r>
    <x v="0"/>
    <x v="325"/>
    <n v="332"/>
  </r>
  <r>
    <x v="0"/>
    <x v="326"/>
    <n v="630"/>
  </r>
  <r>
    <x v="0"/>
    <x v="327"/>
    <n v="772"/>
  </r>
  <r>
    <x v="0"/>
    <x v="328"/>
    <n v="540"/>
  </r>
  <r>
    <x v="0"/>
    <x v="329"/>
    <n v="358"/>
  </r>
  <r>
    <x v="0"/>
    <x v="330"/>
    <n v="431"/>
  </r>
  <r>
    <x v="0"/>
    <x v="331"/>
    <n v="494"/>
  </r>
  <r>
    <x v="0"/>
    <x v="332"/>
    <n v="539"/>
  </r>
  <r>
    <x v="0"/>
    <x v="333"/>
    <n v="305"/>
  </r>
  <r>
    <x v="0"/>
    <x v="334"/>
    <n v="202"/>
  </r>
  <r>
    <x v="0"/>
    <x v="335"/>
    <n v="203"/>
  </r>
  <r>
    <x v="0"/>
    <x v="336"/>
    <n v="201"/>
  </r>
  <r>
    <x v="0"/>
    <x v="337"/>
    <n v="201"/>
  </r>
  <r>
    <x v="0"/>
    <x v="338"/>
    <n v="200"/>
  </r>
  <r>
    <x v="0"/>
    <x v="339"/>
    <n v="201"/>
  </r>
  <r>
    <x v="0"/>
    <x v="340"/>
    <n v="201"/>
  </r>
  <r>
    <x v="0"/>
    <x v="341"/>
    <n v="269"/>
  </r>
  <r>
    <x v="0"/>
    <x v="342"/>
    <n v="314"/>
  </r>
  <r>
    <x v="0"/>
    <x v="343"/>
    <n v="252"/>
  </r>
  <r>
    <x v="0"/>
    <x v="344"/>
    <n v="371"/>
  </r>
  <r>
    <x v="0"/>
    <x v="345"/>
    <n v="403"/>
  </r>
  <r>
    <x v="0"/>
    <x v="346"/>
    <n v="379"/>
  </r>
  <r>
    <x v="0"/>
    <x v="347"/>
    <n v="378"/>
  </r>
  <r>
    <x v="0"/>
    <x v="348"/>
    <n v="701"/>
  </r>
  <r>
    <x v="0"/>
    <x v="349"/>
    <n v="794"/>
  </r>
  <r>
    <x v="0"/>
    <x v="350"/>
    <n v="614"/>
  </r>
  <r>
    <x v="0"/>
    <x v="351"/>
    <n v="450"/>
  </r>
  <r>
    <x v="0"/>
    <x v="352"/>
    <n v="619"/>
  </r>
  <r>
    <x v="0"/>
    <x v="353"/>
    <n v="727"/>
  </r>
  <r>
    <x v="0"/>
    <x v="354"/>
    <n v="558"/>
  </r>
  <r>
    <x v="0"/>
    <x v="355"/>
    <n v="447"/>
  </r>
  <r>
    <x v="0"/>
    <x v="356"/>
    <n v="293"/>
  </r>
  <r>
    <x v="0"/>
    <x v="357"/>
    <n v="164"/>
  </r>
  <r>
    <x v="0"/>
    <x v="358"/>
    <n v="165"/>
  </r>
  <r>
    <x v="0"/>
    <x v="359"/>
    <n v="166"/>
  </r>
  <r>
    <x v="0"/>
    <x v="360"/>
    <n v="194"/>
  </r>
  <r>
    <x v="0"/>
    <x v="361"/>
    <n v="192"/>
  </r>
  <r>
    <x v="0"/>
    <x v="362"/>
    <n v="170"/>
  </r>
  <r>
    <x v="0"/>
    <x v="363"/>
    <n v="164"/>
  </r>
  <r>
    <x v="0"/>
    <x v="364"/>
    <n v="164"/>
  </r>
  <r>
    <x v="0"/>
    <x v="365"/>
    <n v="163"/>
  </r>
  <r>
    <x v="1"/>
    <x v="0"/>
    <n v="215"/>
  </r>
  <r>
    <x v="1"/>
    <x v="1"/>
    <n v="318"/>
  </r>
  <r>
    <x v="1"/>
    <x v="2"/>
    <n v="271"/>
  </r>
  <r>
    <x v="1"/>
    <x v="3"/>
    <n v="224"/>
  </r>
  <r>
    <x v="1"/>
    <x v="4"/>
    <n v="225"/>
  </r>
  <r>
    <x v="1"/>
    <x v="5"/>
    <n v="225"/>
  </r>
  <r>
    <x v="1"/>
    <x v="6"/>
    <n v="211"/>
  </r>
  <r>
    <x v="1"/>
    <x v="7"/>
    <n v="172"/>
  </r>
  <r>
    <x v="1"/>
    <x v="8"/>
    <n v="172"/>
  </r>
  <r>
    <x v="1"/>
    <x v="9"/>
    <n v="172"/>
  </r>
  <r>
    <x v="1"/>
    <x v="10"/>
    <n v="169"/>
  </r>
  <r>
    <x v="1"/>
    <x v="11"/>
    <n v="168"/>
  </r>
  <r>
    <x v="1"/>
    <x v="12"/>
    <n v="168"/>
  </r>
  <r>
    <x v="1"/>
    <x v="13"/>
    <n v="168"/>
  </r>
  <r>
    <x v="1"/>
    <x v="14"/>
    <n v="167"/>
  </r>
  <r>
    <x v="1"/>
    <x v="15"/>
    <n v="196"/>
  </r>
  <r>
    <x v="1"/>
    <x v="16"/>
    <n v="265"/>
  </r>
  <r>
    <x v="1"/>
    <x v="17"/>
    <n v="301"/>
  </r>
  <r>
    <x v="1"/>
    <x v="18"/>
    <n v="300"/>
  </r>
  <r>
    <x v="1"/>
    <x v="19"/>
    <n v="298"/>
  </r>
  <r>
    <x v="1"/>
    <x v="20"/>
    <n v="297"/>
  </r>
  <r>
    <x v="1"/>
    <x v="21"/>
    <n v="298"/>
  </r>
  <r>
    <x v="1"/>
    <x v="22"/>
    <n v="299"/>
  </r>
  <r>
    <x v="1"/>
    <x v="23"/>
    <n v="300"/>
  </r>
  <r>
    <x v="1"/>
    <x v="24"/>
    <n v="299"/>
  </r>
  <r>
    <x v="1"/>
    <x v="25"/>
    <n v="299"/>
  </r>
  <r>
    <x v="1"/>
    <x v="26"/>
    <n v="279"/>
  </r>
  <r>
    <x v="1"/>
    <x v="27"/>
    <n v="248"/>
  </r>
  <r>
    <x v="1"/>
    <x v="28"/>
    <n v="249"/>
  </r>
  <r>
    <x v="1"/>
    <x v="29"/>
    <n v="184"/>
  </r>
  <r>
    <x v="1"/>
    <x v="30"/>
    <n v="135"/>
  </r>
  <r>
    <x v="1"/>
    <x v="31"/>
    <n v="100"/>
  </r>
  <r>
    <x v="1"/>
    <x v="32"/>
    <n v="100"/>
  </r>
  <r>
    <x v="1"/>
    <x v="33"/>
    <n v="99"/>
  </r>
  <r>
    <x v="1"/>
    <x v="34"/>
    <n v="99"/>
  </r>
  <r>
    <x v="1"/>
    <x v="35"/>
    <n v="99"/>
  </r>
  <r>
    <x v="1"/>
    <x v="36"/>
    <n v="99"/>
  </r>
  <r>
    <x v="1"/>
    <x v="37"/>
    <n v="99"/>
  </r>
  <r>
    <x v="1"/>
    <x v="38"/>
    <n v="99"/>
  </r>
  <r>
    <x v="1"/>
    <x v="39"/>
    <n v="99"/>
  </r>
  <r>
    <x v="1"/>
    <x v="40"/>
    <n v="99"/>
  </r>
  <r>
    <x v="1"/>
    <x v="41"/>
    <n v="99"/>
  </r>
  <r>
    <x v="1"/>
    <x v="42"/>
    <n v="99"/>
  </r>
  <r>
    <x v="1"/>
    <x v="43"/>
    <n v="163"/>
  </r>
  <r>
    <x v="1"/>
    <x v="44"/>
    <n v="272"/>
  </r>
  <r>
    <x v="1"/>
    <x v="45"/>
    <n v="462"/>
  </r>
  <r>
    <x v="1"/>
    <x v="46"/>
    <n v="479"/>
  </r>
  <r>
    <x v="1"/>
    <x v="47"/>
    <n v="433"/>
  </r>
  <r>
    <x v="1"/>
    <x v="48"/>
    <n v="433"/>
  </r>
  <r>
    <x v="1"/>
    <x v="49"/>
    <n v="338"/>
  </r>
  <r>
    <x v="1"/>
    <x v="50"/>
    <n v="316"/>
  </r>
  <r>
    <x v="1"/>
    <x v="51"/>
    <n v="389"/>
  </r>
  <r>
    <x v="1"/>
    <x v="52"/>
    <n v="388"/>
  </r>
  <r>
    <x v="1"/>
    <x v="53"/>
    <n v="387"/>
  </r>
  <r>
    <x v="1"/>
    <x v="54"/>
    <n v="388"/>
  </r>
  <r>
    <x v="1"/>
    <x v="55"/>
    <n v="387"/>
  </r>
  <r>
    <x v="1"/>
    <x v="56"/>
    <n v="455"/>
  </r>
  <r>
    <x v="1"/>
    <x v="57"/>
    <n v="365"/>
  </r>
  <r>
    <x v="1"/>
    <x v="58"/>
    <n v="289"/>
  </r>
  <r>
    <x v="1"/>
    <x v="59"/>
    <n v="250"/>
  </r>
  <r>
    <x v="1"/>
    <x v="60"/>
    <n v="247"/>
  </r>
  <r>
    <x v="1"/>
    <x v="61"/>
    <n v="100"/>
  </r>
  <r>
    <x v="1"/>
    <x v="62"/>
    <n v="116"/>
  </r>
  <r>
    <x v="1"/>
    <x v="63"/>
    <n v="524"/>
  </r>
  <r>
    <x v="1"/>
    <x v="64"/>
    <n v="678"/>
  </r>
  <r>
    <x v="1"/>
    <x v="65"/>
    <n v="551"/>
  </r>
  <r>
    <x v="1"/>
    <x v="66"/>
    <n v="470"/>
  </r>
  <r>
    <x v="1"/>
    <x v="67"/>
    <n v="498"/>
  </r>
  <r>
    <x v="1"/>
    <x v="68"/>
    <n v="606"/>
  </r>
  <r>
    <x v="1"/>
    <x v="69"/>
    <n v="781"/>
  </r>
  <r>
    <x v="1"/>
    <x v="70"/>
    <n v="778"/>
  </r>
  <r>
    <x v="1"/>
    <x v="71"/>
    <n v="525"/>
  </r>
  <r>
    <x v="1"/>
    <x v="72"/>
    <n v="641"/>
  </r>
  <r>
    <x v="1"/>
    <x v="73"/>
    <n v="604"/>
  </r>
  <r>
    <x v="1"/>
    <x v="74"/>
    <n v="437"/>
  </r>
  <r>
    <x v="1"/>
    <x v="75"/>
    <n v="279"/>
  </r>
  <r>
    <x v="1"/>
    <x v="76"/>
    <n v="280"/>
  </r>
  <r>
    <x v="1"/>
    <x v="77"/>
    <n v="280"/>
  </r>
  <r>
    <x v="1"/>
    <x v="78"/>
    <n v="281"/>
  </r>
  <r>
    <x v="1"/>
    <x v="79"/>
    <n v="284"/>
  </r>
  <r>
    <x v="1"/>
    <x v="80"/>
    <n v="283"/>
  </r>
  <r>
    <x v="1"/>
    <x v="81"/>
    <n v="212"/>
  </r>
  <r>
    <x v="1"/>
    <x v="82"/>
    <n v="166"/>
  </r>
  <r>
    <x v="1"/>
    <x v="83"/>
    <n v="155"/>
  </r>
  <r>
    <x v="1"/>
    <x v="84"/>
    <n v="134"/>
  </r>
  <r>
    <x v="1"/>
    <x v="85"/>
    <n v="134"/>
  </r>
  <r>
    <x v="1"/>
    <x v="86"/>
    <n v="126"/>
  </r>
  <r>
    <x v="1"/>
    <x v="87"/>
    <n v="114"/>
  </r>
  <r>
    <x v="1"/>
    <x v="88"/>
    <n v="114"/>
  </r>
  <r>
    <x v="1"/>
    <x v="89"/>
    <n v="123"/>
  </r>
  <r>
    <x v="1"/>
    <x v="90"/>
    <n v="131"/>
  </r>
  <r>
    <x v="1"/>
    <x v="91"/>
    <n v="131"/>
  </r>
  <r>
    <x v="1"/>
    <x v="92"/>
    <n v="131"/>
  </r>
  <r>
    <x v="1"/>
    <x v="93"/>
    <n v="130"/>
  </r>
  <r>
    <x v="1"/>
    <x v="94"/>
    <n v="130"/>
  </r>
  <r>
    <x v="1"/>
    <x v="95"/>
    <n v="130"/>
  </r>
  <r>
    <x v="1"/>
    <x v="96"/>
    <n v="133"/>
  </r>
  <r>
    <x v="1"/>
    <x v="97"/>
    <n v="134"/>
  </r>
  <r>
    <x v="1"/>
    <x v="98"/>
    <n v="134"/>
  </r>
  <r>
    <x v="1"/>
    <x v="99"/>
    <n v="131"/>
  </r>
  <r>
    <x v="1"/>
    <x v="100"/>
    <n v="117"/>
  </r>
  <r>
    <x v="1"/>
    <x v="101"/>
    <n v="108"/>
  </r>
  <r>
    <x v="1"/>
    <x v="102"/>
    <n v="100"/>
  </r>
  <r>
    <x v="1"/>
    <x v="103"/>
    <n v="99"/>
  </r>
  <r>
    <x v="1"/>
    <x v="104"/>
    <n v="99"/>
  </r>
  <r>
    <x v="1"/>
    <x v="105"/>
    <n v="99"/>
  </r>
  <r>
    <x v="1"/>
    <x v="106"/>
    <n v="100"/>
  </r>
  <r>
    <x v="1"/>
    <x v="107"/>
    <n v="101"/>
  </r>
  <r>
    <x v="1"/>
    <x v="108"/>
    <n v="101"/>
  </r>
  <r>
    <x v="1"/>
    <x v="109"/>
    <n v="102"/>
  </r>
  <r>
    <x v="1"/>
    <x v="110"/>
    <n v="103"/>
  </r>
  <r>
    <x v="1"/>
    <x v="111"/>
    <n v="102"/>
  </r>
  <r>
    <x v="1"/>
    <x v="112"/>
    <n v="102"/>
  </r>
  <r>
    <x v="1"/>
    <x v="113"/>
    <n v="102"/>
  </r>
  <r>
    <x v="1"/>
    <x v="114"/>
    <n v="102"/>
  </r>
  <r>
    <x v="1"/>
    <x v="115"/>
    <n v="102"/>
  </r>
  <r>
    <x v="1"/>
    <x v="116"/>
    <n v="102"/>
  </r>
  <r>
    <x v="1"/>
    <x v="117"/>
    <n v="102"/>
  </r>
  <r>
    <x v="1"/>
    <x v="118"/>
    <n v="102"/>
  </r>
  <r>
    <x v="1"/>
    <x v="119"/>
    <n v="102"/>
  </r>
  <r>
    <x v="1"/>
    <x v="120"/>
    <n v="102"/>
  </r>
  <r>
    <x v="1"/>
    <x v="121"/>
    <n v="102"/>
  </r>
  <r>
    <x v="1"/>
    <x v="122"/>
    <n v="94"/>
  </r>
  <r>
    <x v="1"/>
    <x v="123"/>
    <n v="89"/>
  </r>
  <r>
    <x v="1"/>
    <x v="124"/>
    <n v="89"/>
  </r>
  <r>
    <x v="1"/>
    <x v="125"/>
    <n v="89"/>
  </r>
  <r>
    <x v="1"/>
    <x v="126"/>
    <n v="89"/>
  </r>
  <r>
    <x v="1"/>
    <x v="127"/>
    <n v="89"/>
  </r>
  <r>
    <x v="1"/>
    <x v="128"/>
    <n v="89"/>
  </r>
  <r>
    <x v="1"/>
    <x v="129"/>
    <n v="89"/>
  </r>
  <r>
    <x v="1"/>
    <x v="130"/>
    <n v="157"/>
  </r>
  <r>
    <x v="1"/>
    <x v="131"/>
    <n v="216"/>
  </r>
  <r>
    <x v="1"/>
    <x v="132"/>
    <n v="94"/>
  </r>
  <r>
    <x v="1"/>
    <x v="133"/>
    <n v="91"/>
  </r>
  <r>
    <x v="1"/>
    <x v="134"/>
    <n v="91"/>
  </r>
  <r>
    <x v="1"/>
    <x v="135"/>
    <n v="91"/>
  </r>
  <r>
    <x v="1"/>
    <x v="136"/>
    <n v="91"/>
  </r>
  <r>
    <x v="1"/>
    <x v="137"/>
    <n v="91"/>
  </r>
  <r>
    <x v="1"/>
    <x v="138"/>
    <n v="91"/>
  </r>
  <r>
    <x v="1"/>
    <x v="139"/>
    <n v="90"/>
  </r>
  <r>
    <x v="1"/>
    <x v="140"/>
    <n v="91"/>
  </r>
  <r>
    <x v="1"/>
    <x v="141"/>
    <n v="90"/>
  </r>
  <r>
    <x v="1"/>
    <x v="142"/>
    <n v="91"/>
  </r>
  <r>
    <x v="1"/>
    <x v="143"/>
    <n v="92"/>
  </r>
  <r>
    <x v="1"/>
    <x v="144"/>
    <n v="92"/>
  </r>
  <r>
    <x v="1"/>
    <x v="145"/>
    <n v="92"/>
  </r>
  <r>
    <x v="1"/>
    <x v="146"/>
    <n v="92"/>
  </r>
  <r>
    <x v="1"/>
    <x v="147"/>
    <n v="92"/>
  </r>
  <r>
    <x v="1"/>
    <x v="148"/>
    <n v="92"/>
  </r>
  <r>
    <x v="1"/>
    <x v="149"/>
    <n v="92"/>
  </r>
  <r>
    <x v="1"/>
    <x v="150"/>
    <n v="92"/>
  </r>
  <r>
    <x v="1"/>
    <x v="151"/>
    <n v="92"/>
  </r>
  <r>
    <x v="1"/>
    <x v="152"/>
    <n v="91"/>
  </r>
  <r>
    <x v="1"/>
    <x v="153"/>
    <n v="91"/>
  </r>
  <r>
    <x v="1"/>
    <x v="154"/>
    <n v="73"/>
  </r>
  <r>
    <x v="1"/>
    <x v="155"/>
    <n v="31"/>
  </r>
  <r>
    <x v="1"/>
    <x v="156"/>
    <n v="22"/>
  </r>
  <r>
    <x v="1"/>
    <x v="157"/>
    <n v="21"/>
  </r>
  <r>
    <x v="1"/>
    <x v="158"/>
    <n v="21"/>
  </r>
  <r>
    <x v="1"/>
    <x v="159"/>
    <n v="22"/>
  </r>
  <r>
    <x v="1"/>
    <x v="160"/>
    <n v="21"/>
  </r>
  <r>
    <x v="1"/>
    <x v="161"/>
    <n v="20"/>
  </r>
  <r>
    <x v="1"/>
    <x v="162"/>
    <n v="19"/>
  </r>
  <r>
    <x v="1"/>
    <x v="163"/>
    <n v="20"/>
  </r>
  <r>
    <x v="1"/>
    <x v="164"/>
    <n v="21"/>
  </r>
  <r>
    <x v="1"/>
    <x v="165"/>
    <n v="20"/>
  </r>
  <r>
    <x v="1"/>
    <x v="166"/>
    <n v="21"/>
  </r>
  <r>
    <x v="1"/>
    <x v="167"/>
    <n v="20"/>
  </r>
  <r>
    <x v="1"/>
    <x v="168"/>
    <n v="21"/>
  </r>
  <r>
    <x v="1"/>
    <x v="169"/>
    <n v="20"/>
  </r>
  <r>
    <x v="1"/>
    <x v="170"/>
    <n v="20"/>
  </r>
  <r>
    <x v="1"/>
    <x v="171"/>
    <n v="20"/>
  </r>
  <r>
    <x v="1"/>
    <x v="172"/>
    <n v="21"/>
  </r>
  <r>
    <x v="1"/>
    <x v="173"/>
    <n v="21"/>
  </r>
  <r>
    <x v="1"/>
    <x v="174"/>
    <n v="21"/>
  </r>
  <r>
    <x v="1"/>
    <x v="175"/>
    <n v="21"/>
  </r>
  <r>
    <x v="1"/>
    <x v="176"/>
    <n v="21"/>
  </r>
  <r>
    <x v="1"/>
    <x v="177"/>
    <n v="21"/>
  </r>
  <r>
    <x v="1"/>
    <x v="178"/>
    <n v="21"/>
  </r>
  <r>
    <x v="1"/>
    <x v="179"/>
    <n v="21"/>
  </r>
  <r>
    <x v="1"/>
    <x v="180"/>
    <n v="21"/>
  </r>
  <r>
    <x v="1"/>
    <x v="181"/>
    <n v="21"/>
  </r>
  <r>
    <x v="1"/>
    <x v="182"/>
    <n v="21"/>
  </r>
  <r>
    <x v="1"/>
    <x v="183"/>
    <n v="21"/>
  </r>
  <r>
    <x v="1"/>
    <x v="184"/>
    <n v="21"/>
  </r>
  <r>
    <x v="1"/>
    <x v="185"/>
    <n v="22"/>
  </r>
  <r>
    <x v="1"/>
    <x v="186"/>
    <n v="22"/>
  </r>
  <r>
    <x v="1"/>
    <x v="187"/>
    <n v="22"/>
  </r>
  <r>
    <x v="1"/>
    <x v="188"/>
    <n v="22"/>
  </r>
  <r>
    <x v="1"/>
    <x v="189"/>
    <n v="22"/>
  </r>
  <r>
    <x v="1"/>
    <x v="190"/>
    <n v="22"/>
  </r>
  <r>
    <x v="1"/>
    <x v="191"/>
    <n v="22"/>
  </r>
  <r>
    <x v="1"/>
    <x v="192"/>
    <n v="22"/>
  </r>
  <r>
    <x v="1"/>
    <x v="193"/>
    <n v="22"/>
  </r>
  <r>
    <x v="1"/>
    <x v="194"/>
    <n v="22"/>
  </r>
  <r>
    <x v="1"/>
    <x v="195"/>
    <n v="22"/>
  </r>
  <r>
    <x v="1"/>
    <x v="196"/>
    <n v="22"/>
  </r>
  <r>
    <x v="1"/>
    <x v="197"/>
    <n v="22"/>
  </r>
  <r>
    <x v="1"/>
    <x v="198"/>
    <n v="22"/>
  </r>
  <r>
    <x v="1"/>
    <x v="199"/>
    <n v="22"/>
  </r>
  <r>
    <x v="1"/>
    <x v="200"/>
    <n v="22"/>
  </r>
  <r>
    <x v="1"/>
    <x v="201"/>
    <n v="22"/>
  </r>
  <r>
    <x v="1"/>
    <x v="202"/>
    <n v="22"/>
  </r>
  <r>
    <x v="1"/>
    <x v="203"/>
    <n v="22"/>
  </r>
  <r>
    <x v="1"/>
    <x v="204"/>
    <n v="22"/>
  </r>
  <r>
    <x v="1"/>
    <x v="205"/>
    <n v="22"/>
  </r>
  <r>
    <x v="1"/>
    <x v="206"/>
    <n v="23"/>
  </r>
  <r>
    <x v="1"/>
    <x v="207"/>
    <n v="23"/>
  </r>
  <r>
    <x v="1"/>
    <x v="208"/>
    <n v="22"/>
  </r>
  <r>
    <x v="1"/>
    <x v="209"/>
    <n v="22"/>
  </r>
  <r>
    <x v="1"/>
    <x v="210"/>
    <n v="22"/>
  </r>
  <r>
    <x v="1"/>
    <x v="211"/>
    <n v="22"/>
  </r>
  <r>
    <x v="1"/>
    <x v="212"/>
    <n v="22"/>
  </r>
  <r>
    <x v="1"/>
    <x v="213"/>
    <n v="22"/>
  </r>
  <r>
    <x v="1"/>
    <x v="214"/>
    <n v="21"/>
  </r>
  <r>
    <x v="1"/>
    <x v="215"/>
    <n v="21"/>
  </r>
  <r>
    <x v="1"/>
    <x v="216"/>
    <n v="21"/>
  </r>
  <r>
    <x v="1"/>
    <x v="217"/>
    <n v="21"/>
  </r>
  <r>
    <x v="1"/>
    <x v="218"/>
    <n v="21"/>
  </r>
  <r>
    <x v="1"/>
    <x v="219"/>
    <n v="21"/>
  </r>
  <r>
    <x v="1"/>
    <x v="220"/>
    <n v="21"/>
  </r>
  <r>
    <x v="1"/>
    <x v="221"/>
    <n v="22"/>
  </r>
  <r>
    <x v="1"/>
    <x v="222"/>
    <n v="22"/>
  </r>
  <r>
    <x v="1"/>
    <x v="223"/>
    <n v="22"/>
  </r>
  <r>
    <x v="1"/>
    <x v="224"/>
    <n v="22"/>
  </r>
  <r>
    <x v="1"/>
    <x v="225"/>
    <n v="22"/>
  </r>
  <r>
    <x v="1"/>
    <x v="226"/>
    <n v="22"/>
  </r>
  <r>
    <x v="1"/>
    <x v="227"/>
    <n v="22"/>
  </r>
  <r>
    <x v="1"/>
    <x v="228"/>
    <n v="22"/>
  </r>
  <r>
    <x v="1"/>
    <x v="229"/>
    <n v="22"/>
  </r>
  <r>
    <x v="1"/>
    <x v="230"/>
    <n v="22"/>
  </r>
  <r>
    <x v="1"/>
    <x v="231"/>
    <n v="22"/>
  </r>
  <r>
    <x v="1"/>
    <x v="232"/>
    <n v="22"/>
  </r>
  <r>
    <x v="1"/>
    <x v="233"/>
    <n v="22"/>
  </r>
  <r>
    <x v="1"/>
    <x v="234"/>
    <n v="22"/>
  </r>
  <r>
    <x v="1"/>
    <x v="235"/>
    <n v="22"/>
  </r>
  <r>
    <x v="1"/>
    <x v="236"/>
    <n v="22"/>
  </r>
  <r>
    <x v="1"/>
    <x v="237"/>
    <n v="31"/>
  </r>
  <r>
    <x v="1"/>
    <x v="238"/>
    <n v="41"/>
  </r>
  <r>
    <x v="1"/>
    <x v="239"/>
    <n v="53"/>
  </r>
  <r>
    <x v="1"/>
    <x v="240"/>
    <n v="74"/>
  </r>
  <r>
    <x v="1"/>
    <x v="241"/>
    <n v="80"/>
  </r>
  <r>
    <x v="1"/>
    <x v="242"/>
    <n v="94"/>
  </r>
  <r>
    <x v="1"/>
    <x v="243"/>
    <n v="104"/>
  </r>
  <r>
    <x v="1"/>
    <x v="244"/>
    <n v="102"/>
  </r>
  <r>
    <x v="1"/>
    <x v="245"/>
    <n v="102"/>
  </r>
  <r>
    <x v="1"/>
    <x v="246"/>
    <n v="111"/>
  </r>
  <r>
    <x v="1"/>
    <x v="247"/>
    <n v="131"/>
  </r>
  <r>
    <x v="1"/>
    <x v="248"/>
    <n v="133"/>
  </r>
  <r>
    <x v="1"/>
    <x v="249"/>
    <n v="133"/>
  </r>
  <r>
    <x v="1"/>
    <x v="250"/>
    <n v="133"/>
  </r>
  <r>
    <x v="1"/>
    <x v="251"/>
    <n v="132"/>
  </r>
  <r>
    <x v="1"/>
    <x v="252"/>
    <n v="133"/>
  </r>
  <r>
    <x v="1"/>
    <x v="253"/>
    <n v="142"/>
  </r>
  <r>
    <x v="1"/>
    <x v="254"/>
    <n v="145"/>
  </r>
  <r>
    <x v="1"/>
    <x v="255"/>
    <n v="144"/>
  </r>
  <r>
    <x v="1"/>
    <x v="256"/>
    <n v="145"/>
  </r>
  <r>
    <x v="1"/>
    <x v="257"/>
    <n v="144"/>
  </r>
  <r>
    <x v="1"/>
    <x v="258"/>
    <n v="144"/>
  </r>
  <r>
    <x v="1"/>
    <x v="259"/>
    <n v="145"/>
  </r>
  <r>
    <x v="1"/>
    <x v="260"/>
    <n v="152"/>
  </r>
  <r>
    <x v="1"/>
    <x v="261"/>
    <n v="153"/>
  </r>
  <r>
    <x v="1"/>
    <x v="262"/>
    <n v="153"/>
  </r>
  <r>
    <x v="1"/>
    <x v="263"/>
    <n v="154"/>
  </r>
  <r>
    <x v="1"/>
    <x v="264"/>
    <n v="153"/>
  </r>
  <r>
    <x v="1"/>
    <x v="265"/>
    <n v="153"/>
  </r>
  <r>
    <x v="1"/>
    <x v="266"/>
    <n v="153"/>
  </r>
  <r>
    <x v="1"/>
    <x v="267"/>
    <n v="153"/>
  </r>
  <r>
    <x v="1"/>
    <x v="268"/>
    <n v="157"/>
  </r>
  <r>
    <x v="1"/>
    <x v="269"/>
    <n v="157"/>
  </r>
  <r>
    <x v="1"/>
    <x v="270"/>
    <n v="156"/>
  </r>
  <r>
    <x v="1"/>
    <x v="271"/>
    <n v="159"/>
  </r>
  <r>
    <x v="1"/>
    <x v="272"/>
    <n v="160"/>
  </r>
  <r>
    <x v="1"/>
    <x v="273"/>
    <n v="160"/>
  </r>
  <r>
    <x v="1"/>
    <x v="274"/>
    <n v="160"/>
  </r>
  <r>
    <x v="1"/>
    <x v="275"/>
    <n v="173"/>
  </r>
  <r>
    <x v="1"/>
    <x v="276"/>
    <n v="165"/>
  </r>
  <r>
    <x v="1"/>
    <x v="277"/>
    <n v="160"/>
  </r>
  <r>
    <x v="1"/>
    <x v="278"/>
    <n v="159"/>
  </r>
  <r>
    <x v="1"/>
    <x v="279"/>
    <n v="159"/>
  </r>
  <r>
    <x v="1"/>
    <x v="280"/>
    <n v="159"/>
  </r>
  <r>
    <x v="1"/>
    <x v="281"/>
    <n v="158"/>
  </r>
  <r>
    <x v="1"/>
    <x v="282"/>
    <n v="159"/>
  </r>
  <r>
    <x v="1"/>
    <x v="283"/>
    <n v="158"/>
  </r>
  <r>
    <x v="1"/>
    <x v="284"/>
    <n v="161"/>
  </r>
  <r>
    <x v="1"/>
    <x v="285"/>
    <n v="163"/>
  </r>
  <r>
    <x v="1"/>
    <x v="286"/>
    <n v="163"/>
  </r>
  <r>
    <x v="1"/>
    <x v="287"/>
    <n v="162"/>
  </r>
  <r>
    <x v="1"/>
    <x v="288"/>
    <n v="162"/>
  </r>
  <r>
    <x v="1"/>
    <x v="289"/>
    <n v="163"/>
  </r>
  <r>
    <x v="1"/>
    <x v="290"/>
    <n v="163"/>
  </r>
  <r>
    <x v="1"/>
    <x v="291"/>
    <n v="165"/>
  </r>
  <r>
    <x v="1"/>
    <x v="292"/>
    <n v="165"/>
  </r>
  <r>
    <x v="1"/>
    <x v="293"/>
    <n v="165"/>
  </r>
  <r>
    <x v="1"/>
    <x v="294"/>
    <n v="164"/>
  </r>
  <r>
    <x v="1"/>
    <x v="295"/>
    <n v="165"/>
  </r>
  <r>
    <x v="1"/>
    <x v="296"/>
    <n v="164"/>
  </r>
  <r>
    <x v="1"/>
    <x v="297"/>
    <n v="194"/>
  </r>
  <r>
    <x v="1"/>
    <x v="298"/>
    <n v="212"/>
  </r>
  <r>
    <x v="1"/>
    <x v="299"/>
    <n v="189"/>
  </r>
  <r>
    <x v="1"/>
    <x v="300"/>
    <n v="167"/>
  </r>
  <r>
    <x v="1"/>
    <x v="301"/>
    <n v="167"/>
  </r>
  <r>
    <x v="1"/>
    <x v="302"/>
    <n v="163"/>
  </r>
  <r>
    <x v="1"/>
    <x v="303"/>
    <n v="161"/>
  </r>
  <r>
    <x v="1"/>
    <x v="304"/>
    <n v="161"/>
  </r>
  <r>
    <x v="1"/>
    <x v="305"/>
    <n v="162"/>
  </r>
  <r>
    <x v="1"/>
    <x v="306"/>
    <n v="161"/>
  </r>
  <r>
    <x v="1"/>
    <x v="307"/>
    <n v="161"/>
  </r>
  <r>
    <x v="1"/>
    <x v="308"/>
    <n v="161"/>
  </r>
  <r>
    <x v="1"/>
    <x v="309"/>
    <n v="161"/>
  </r>
  <r>
    <x v="1"/>
    <x v="310"/>
    <n v="162"/>
  </r>
  <r>
    <x v="1"/>
    <x v="311"/>
    <n v="193"/>
  </r>
  <r>
    <x v="1"/>
    <x v="312"/>
    <n v="232"/>
  </r>
  <r>
    <x v="1"/>
    <x v="313"/>
    <n v="163"/>
  </r>
  <r>
    <x v="1"/>
    <x v="314"/>
    <n v="161"/>
  </r>
  <r>
    <x v="1"/>
    <x v="315"/>
    <n v="161"/>
  </r>
  <r>
    <x v="1"/>
    <x v="316"/>
    <n v="161"/>
  </r>
  <r>
    <x v="1"/>
    <x v="317"/>
    <n v="161"/>
  </r>
  <r>
    <x v="1"/>
    <x v="318"/>
    <n v="161"/>
  </r>
  <r>
    <x v="1"/>
    <x v="319"/>
    <n v="162"/>
  </r>
  <r>
    <x v="1"/>
    <x v="320"/>
    <n v="181"/>
  </r>
  <r>
    <x v="1"/>
    <x v="321"/>
    <n v="262"/>
  </r>
  <r>
    <x v="1"/>
    <x v="322"/>
    <n v="302"/>
  </r>
  <r>
    <x v="1"/>
    <x v="323"/>
    <n v="220"/>
  </r>
  <r>
    <x v="1"/>
    <x v="324"/>
    <n v="160"/>
  </r>
  <r>
    <x v="1"/>
    <x v="325"/>
    <n v="160"/>
  </r>
  <r>
    <x v="1"/>
    <x v="326"/>
    <n v="160"/>
  </r>
  <r>
    <x v="1"/>
    <x v="327"/>
    <n v="162"/>
  </r>
  <r>
    <x v="1"/>
    <x v="328"/>
    <n v="162"/>
  </r>
  <r>
    <x v="1"/>
    <x v="329"/>
    <n v="162"/>
  </r>
  <r>
    <x v="1"/>
    <x v="330"/>
    <n v="162"/>
  </r>
  <r>
    <x v="1"/>
    <x v="331"/>
    <n v="162"/>
  </r>
  <r>
    <x v="1"/>
    <x v="332"/>
    <n v="162"/>
  </r>
  <r>
    <x v="1"/>
    <x v="333"/>
    <n v="162"/>
  </r>
  <r>
    <x v="1"/>
    <x v="334"/>
    <n v="162"/>
  </r>
  <r>
    <x v="1"/>
    <x v="335"/>
    <n v="161"/>
  </r>
  <r>
    <x v="1"/>
    <x v="336"/>
    <n v="161"/>
  </r>
  <r>
    <x v="1"/>
    <x v="337"/>
    <n v="161"/>
  </r>
  <r>
    <x v="1"/>
    <x v="338"/>
    <n v="161"/>
  </r>
  <r>
    <x v="1"/>
    <x v="339"/>
    <n v="160"/>
  </r>
  <r>
    <x v="1"/>
    <x v="340"/>
    <n v="162"/>
  </r>
  <r>
    <x v="1"/>
    <x v="341"/>
    <n v="160"/>
  </r>
  <r>
    <x v="1"/>
    <x v="342"/>
    <n v="160"/>
  </r>
  <r>
    <x v="1"/>
    <x v="343"/>
    <n v="161"/>
  </r>
  <r>
    <x v="1"/>
    <x v="344"/>
    <n v="162"/>
  </r>
  <r>
    <x v="1"/>
    <x v="345"/>
    <n v="162"/>
  </r>
  <r>
    <x v="1"/>
    <x v="346"/>
    <n v="161"/>
  </r>
  <r>
    <x v="1"/>
    <x v="347"/>
    <n v="161"/>
  </r>
  <r>
    <x v="1"/>
    <x v="348"/>
    <n v="161"/>
  </r>
  <r>
    <x v="1"/>
    <x v="349"/>
    <n v="161"/>
  </r>
  <r>
    <x v="1"/>
    <x v="350"/>
    <n v="161"/>
  </r>
  <r>
    <x v="1"/>
    <x v="351"/>
    <n v="161"/>
  </r>
  <r>
    <x v="1"/>
    <x v="352"/>
    <n v="161"/>
  </r>
  <r>
    <x v="1"/>
    <x v="353"/>
    <n v="160"/>
  </r>
  <r>
    <x v="1"/>
    <x v="354"/>
    <n v="160"/>
  </r>
  <r>
    <x v="1"/>
    <x v="355"/>
    <n v="160"/>
  </r>
  <r>
    <x v="1"/>
    <x v="356"/>
    <n v="160"/>
  </r>
  <r>
    <x v="1"/>
    <x v="357"/>
    <n v="160"/>
  </r>
  <r>
    <x v="1"/>
    <x v="358"/>
    <n v="159"/>
  </r>
  <r>
    <x v="1"/>
    <x v="359"/>
    <n v="160"/>
  </r>
  <r>
    <x v="1"/>
    <x v="360"/>
    <n v="160"/>
  </r>
  <r>
    <x v="1"/>
    <x v="361"/>
    <n v="162"/>
  </r>
  <r>
    <x v="1"/>
    <x v="362"/>
    <n v="162"/>
  </r>
  <r>
    <x v="1"/>
    <x v="363"/>
    <n v="164"/>
  </r>
  <r>
    <x v="1"/>
    <x v="364"/>
    <n v="166"/>
  </r>
  <r>
    <x v="2"/>
    <x v="0"/>
    <n v="166"/>
  </r>
  <r>
    <x v="2"/>
    <x v="1"/>
    <n v="166"/>
  </r>
  <r>
    <x v="2"/>
    <x v="2"/>
    <n v="165"/>
  </r>
  <r>
    <x v="2"/>
    <x v="3"/>
    <n v="164"/>
  </r>
  <r>
    <x v="2"/>
    <x v="4"/>
    <n v="163"/>
  </r>
  <r>
    <x v="2"/>
    <x v="5"/>
    <n v="162"/>
  </r>
  <r>
    <x v="2"/>
    <x v="6"/>
    <n v="162"/>
  </r>
  <r>
    <x v="2"/>
    <x v="7"/>
    <n v="162"/>
  </r>
  <r>
    <x v="2"/>
    <x v="8"/>
    <n v="161"/>
  </r>
  <r>
    <x v="2"/>
    <x v="9"/>
    <n v="161"/>
  </r>
  <r>
    <x v="2"/>
    <x v="10"/>
    <n v="161"/>
  </r>
  <r>
    <x v="2"/>
    <x v="11"/>
    <n v="161"/>
  </r>
  <r>
    <x v="2"/>
    <x v="12"/>
    <n v="161"/>
  </r>
  <r>
    <x v="2"/>
    <x v="13"/>
    <n v="163"/>
  </r>
  <r>
    <x v="2"/>
    <x v="14"/>
    <n v="163"/>
  </r>
  <r>
    <x v="2"/>
    <x v="15"/>
    <n v="162"/>
  </r>
  <r>
    <x v="2"/>
    <x v="16"/>
    <n v="162"/>
  </r>
  <r>
    <x v="2"/>
    <x v="17"/>
    <n v="163"/>
  </r>
  <r>
    <x v="2"/>
    <x v="18"/>
    <n v="163"/>
  </r>
  <r>
    <x v="2"/>
    <x v="19"/>
    <n v="162"/>
  </r>
  <r>
    <x v="2"/>
    <x v="20"/>
    <n v="162"/>
  </r>
  <r>
    <x v="2"/>
    <x v="21"/>
    <n v="161"/>
  </r>
  <r>
    <x v="2"/>
    <x v="22"/>
    <n v="161"/>
  </r>
  <r>
    <x v="2"/>
    <x v="23"/>
    <n v="161"/>
  </r>
  <r>
    <x v="2"/>
    <x v="24"/>
    <n v="161"/>
  </r>
  <r>
    <x v="2"/>
    <x v="25"/>
    <n v="161"/>
  </r>
  <r>
    <x v="2"/>
    <x v="26"/>
    <n v="161"/>
  </r>
  <r>
    <x v="2"/>
    <x v="27"/>
    <n v="160"/>
  </r>
  <r>
    <x v="2"/>
    <x v="28"/>
    <n v="160"/>
  </r>
  <r>
    <x v="2"/>
    <x v="29"/>
    <n v="160"/>
  </r>
  <r>
    <x v="2"/>
    <x v="30"/>
    <n v="160"/>
  </r>
  <r>
    <x v="2"/>
    <x v="31"/>
    <n v="160"/>
  </r>
  <r>
    <x v="2"/>
    <x v="32"/>
    <n v="160"/>
  </r>
  <r>
    <x v="2"/>
    <x v="33"/>
    <n v="119"/>
  </r>
  <r>
    <x v="2"/>
    <x v="34"/>
    <n v="116"/>
  </r>
  <r>
    <x v="2"/>
    <x v="35"/>
    <n v="115"/>
  </r>
  <r>
    <x v="2"/>
    <x v="36"/>
    <n v="117"/>
  </r>
  <r>
    <x v="2"/>
    <x v="37"/>
    <n v="116"/>
  </r>
  <r>
    <x v="2"/>
    <x v="38"/>
    <n v="116"/>
  </r>
  <r>
    <x v="2"/>
    <x v="39"/>
    <n v="116"/>
  </r>
  <r>
    <x v="2"/>
    <x v="40"/>
    <n v="116"/>
  </r>
  <r>
    <x v="2"/>
    <x v="41"/>
    <n v="116"/>
  </r>
  <r>
    <x v="2"/>
    <x v="42"/>
    <n v="115"/>
  </r>
  <r>
    <x v="2"/>
    <x v="43"/>
    <n v="116"/>
  </r>
  <r>
    <x v="2"/>
    <x v="44"/>
    <n v="118"/>
  </r>
  <r>
    <x v="2"/>
    <x v="45"/>
    <n v="118"/>
  </r>
  <r>
    <x v="2"/>
    <x v="46"/>
    <n v="118"/>
  </r>
  <r>
    <x v="2"/>
    <x v="47"/>
    <n v="118"/>
  </r>
  <r>
    <x v="2"/>
    <x v="48"/>
    <n v="118"/>
  </r>
  <r>
    <x v="2"/>
    <x v="49"/>
    <n v="118"/>
  </r>
  <r>
    <x v="2"/>
    <x v="50"/>
    <n v="118"/>
  </r>
  <r>
    <x v="2"/>
    <x v="51"/>
    <n v="118"/>
  </r>
  <r>
    <x v="2"/>
    <x v="52"/>
    <n v="118"/>
  </r>
  <r>
    <x v="2"/>
    <x v="53"/>
    <n v="117"/>
  </r>
  <r>
    <x v="2"/>
    <x v="54"/>
    <n v="73"/>
  </r>
  <r>
    <x v="2"/>
    <x v="55"/>
    <n v="58"/>
  </r>
  <r>
    <x v="2"/>
    <x v="56"/>
    <n v="101"/>
  </r>
  <r>
    <x v="2"/>
    <x v="57"/>
    <n v="102"/>
  </r>
  <r>
    <x v="2"/>
    <x v="58"/>
    <n v="102"/>
  </r>
  <r>
    <x v="2"/>
    <x v="59"/>
    <n v="127"/>
  </r>
  <r>
    <x v="2"/>
    <x v="60"/>
    <n v="134"/>
  </r>
  <r>
    <x v="2"/>
    <x v="61"/>
    <n v="112"/>
  </r>
  <r>
    <x v="2"/>
    <x v="62"/>
    <n v="69"/>
  </r>
  <r>
    <x v="2"/>
    <x v="63"/>
    <n v="64"/>
  </r>
  <r>
    <x v="2"/>
    <x v="64"/>
    <n v="75"/>
  </r>
  <r>
    <x v="2"/>
    <x v="65"/>
    <n v="75"/>
  </r>
  <r>
    <x v="2"/>
    <x v="66"/>
    <n v="75"/>
  </r>
  <r>
    <x v="2"/>
    <x v="67"/>
    <n v="77"/>
  </r>
  <r>
    <x v="2"/>
    <x v="68"/>
    <n v="77"/>
  </r>
  <r>
    <x v="2"/>
    <x v="69"/>
    <n v="77"/>
  </r>
  <r>
    <x v="2"/>
    <x v="70"/>
    <n v="77"/>
  </r>
  <r>
    <x v="2"/>
    <x v="71"/>
    <n v="74"/>
  </r>
  <r>
    <x v="2"/>
    <x v="72"/>
    <n v="74"/>
  </r>
  <r>
    <x v="2"/>
    <x v="73"/>
    <n v="75"/>
  </r>
  <r>
    <x v="2"/>
    <x v="74"/>
    <n v="77"/>
  </r>
  <r>
    <x v="2"/>
    <x v="75"/>
    <n v="75"/>
  </r>
  <r>
    <x v="2"/>
    <x v="76"/>
    <n v="74"/>
  </r>
  <r>
    <x v="2"/>
    <x v="77"/>
    <n v="74"/>
  </r>
  <r>
    <x v="2"/>
    <x v="78"/>
    <n v="73"/>
  </r>
  <r>
    <x v="2"/>
    <x v="79"/>
    <n v="74"/>
  </r>
  <r>
    <x v="2"/>
    <x v="80"/>
    <n v="74"/>
  </r>
  <r>
    <x v="2"/>
    <x v="81"/>
    <n v="73"/>
  </r>
  <r>
    <x v="2"/>
    <x v="82"/>
    <n v="74"/>
  </r>
  <r>
    <x v="2"/>
    <x v="83"/>
    <n v="74"/>
  </r>
  <r>
    <x v="2"/>
    <x v="84"/>
    <n v="73"/>
  </r>
  <r>
    <x v="2"/>
    <x v="85"/>
    <n v="73"/>
  </r>
  <r>
    <x v="2"/>
    <x v="86"/>
    <n v="73"/>
  </r>
  <r>
    <x v="2"/>
    <x v="87"/>
    <n v="57"/>
  </r>
  <r>
    <x v="2"/>
    <x v="88"/>
    <n v="39"/>
  </r>
  <r>
    <x v="2"/>
    <x v="89"/>
    <n v="31"/>
  </r>
  <r>
    <x v="2"/>
    <x v="90"/>
    <n v="31"/>
  </r>
  <r>
    <x v="2"/>
    <x v="91"/>
    <n v="31"/>
  </r>
  <r>
    <x v="2"/>
    <x v="92"/>
    <n v="31"/>
  </r>
  <r>
    <x v="2"/>
    <x v="93"/>
    <n v="28"/>
  </r>
  <r>
    <x v="2"/>
    <x v="94"/>
    <n v="22"/>
  </r>
  <r>
    <x v="2"/>
    <x v="95"/>
    <n v="22"/>
  </r>
  <r>
    <x v="2"/>
    <x v="96"/>
    <n v="22"/>
  </r>
  <r>
    <x v="2"/>
    <x v="97"/>
    <n v="22"/>
  </r>
  <r>
    <x v="2"/>
    <x v="98"/>
    <n v="22"/>
  </r>
  <r>
    <x v="2"/>
    <x v="99"/>
    <n v="22"/>
  </r>
  <r>
    <x v="2"/>
    <x v="100"/>
    <n v="22"/>
  </r>
  <r>
    <x v="2"/>
    <x v="101"/>
    <n v="22"/>
  </r>
  <r>
    <x v="2"/>
    <x v="102"/>
    <n v="22"/>
  </r>
  <r>
    <x v="2"/>
    <x v="103"/>
    <n v="22"/>
  </r>
  <r>
    <x v="2"/>
    <x v="104"/>
    <n v="22"/>
  </r>
  <r>
    <x v="2"/>
    <x v="105"/>
    <n v="22"/>
  </r>
  <r>
    <x v="2"/>
    <x v="106"/>
    <n v="21"/>
  </r>
  <r>
    <x v="2"/>
    <x v="107"/>
    <n v="21"/>
  </r>
  <r>
    <x v="2"/>
    <x v="108"/>
    <n v="21"/>
  </r>
  <r>
    <x v="2"/>
    <x v="109"/>
    <n v="26"/>
  </r>
  <r>
    <x v="2"/>
    <x v="110"/>
    <n v="31"/>
  </r>
  <r>
    <x v="2"/>
    <x v="111"/>
    <n v="31"/>
  </r>
  <r>
    <x v="2"/>
    <x v="112"/>
    <n v="31"/>
  </r>
  <r>
    <x v="2"/>
    <x v="113"/>
    <n v="31"/>
  </r>
  <r>
    <x v="2"/>
    <x v="114"/>
    <n v="36"/>
  </r>
  <r>
    <x v="2"/>
    <x v="115"/>
    <n v="40"/>
  </r>
  <r>
    <x v="2"/>
    <x v="116"/>
    <n v="39"/>
  </r>
  <r>
    <x v="2"/>
    <x v="117"/>
    <n v="40"/>
  </r>
  <r>
    <x v="2"/>
    <x v="118"/>
    <n v="39"/>
  </r>
  <r>
    <x v="2"/>
    <x v="119"/>
    <n v="48"/>
  </r>
  <r>
    <x v="2"/>
    <x v="120"/>
    <n v="57"/>
  </r>
  <r>
    <x v="2"/>
    <x v="121"/>
    <n v="60"/>
  </r>
  <r>
    <x v="2"/>
    <x v="122"/>
    <n v="59"/>
  </r>
  <r>
    <x v="2"/>
    <x v="123"/>
    <n v="59"/>
  </r>
  <r>
    <x v="2"/>
    <x v="124"/>
    <n v="59"/>
  </r>
  <r>
    <x v="2"/>
    <x v="125"/>
    <n v="59"/>
  </r>
  <r>
    <x v="2"/>
    <x v="126"/>
    <n v="59"/>
  </r>
  <r>
    <x v="2"/>
    <x v="127"/>
    <n v="59"/>
  </r>
  <r>
    <x v="2"/>
    <x v="128"/>
    <n v="59"/>
  </r>
  <r>
    <x v="2"/>
    <x v="129"/>
    <n v="56"/>
  </r>
  <r>
    <x v="2"/>
    <x v="130"/>
    <n v="35"/>
  </r>
  <r>
    <x v="2"/>
    <x v="131"/>
    <n v="29"/>
  </r>
  <r>
    <x v="2"/>
    <x v="132"/>
    <n v="29"/>
  </r>
  <r>
    <x v="2"/>
    <x v="133"/>
    <n v="26"/>
  </r>
  <r>
    <x v="2"/>
    <x v="134"/>
    <n v="21"/>
  </r>
  <r>
    <x v="2"/>
    <x v="135"/>
    <n v="21"/>
  </r>
  <r>
    <x v="2"/>
    <x v="136"/>
    <n v="21"/>
  </r>
  <r>
    <x v="2"/>
    <x v="137"/>
    <n v="21"/>
  </r>
  <r>
    <x v="2"/>
    <x v="138"/>
    <n v="21"/>
  </r>
  <r>
    <x v="2"/>
    <x v="139"/>
    <n v="21"/>
  </r>
  <r>
    <x v="2"/>
    <x v="140"/>
    <n v="21"/>
  </r>
  <r>
    <x v="2"/>
    <x v="141"/>
    <n v="21"/>
  </r>
  <r>
    <x v="2"/>
    <x v="142"/>
    <n v="21"/>
  </r>
  <r>
    <x v="2"/>
    <x v="143"/>
    <n v="21"/>
  </r>
  <r>
    <x v="2"/>
    <x v="144"/>
    <n v="21"/>
  </r>
  <r>
    <x v="2"/>
    <x v="145"/>
    <n v="21"/>
  </r>
  <r>
    <x v="2"/>
    <x v="146"/>
    <n v="21"/>
  </r>
  <r>
    <x v="2"/>
    <x v="147"/>
    <n v="20"/>
  </r>
  <r>
    <x v="2"/>
    <x v="148"/>
    <n v="21"/>
  </r>
  <r>
    <x v="2"/>
    <x v="149"/>
    <n v="21"/>
  </r>
  <r>
    <x v="2"/>
    <x v="150"/>
    <n v="21"/>
  </r>
  <r>
    <x v="2"/>
    <x v="151"/>
    <n v="21"/>
  </r>
  <r>
    <x v="2"/>
    <x v="152"/>
    <n v="21"/>
  </r>
  <r>
    <x v="2"/>
    <x v="153"/>
    <n v="21"/>
  </r>
  <r>
    <x v="2"/>
    <x v="154"/>
    <n v="21"/>
  </r>
  <r>
    <x v="2"/>
    <x v="155"/>
    <n v="21"/>
  </r>
  <r>
    <x v="2"/>
    <x v="156"/>
    <n v="20"/>
  </r>
  <r>
    <x v="2"/>
    <x v="157"/>
    <n v="20"/>
  </r>
  <r>
    <x v="2"/>
    <x v="158"/>
    <n v="20"/>
  </r>
  <r>
    <x v="2"/>
    <x v="159"/>
    <n v="20"/>
  </r>
  <r>
    <x v="2"/>
    <x v="160"/>
    <n v="21"/>
  </r>
  <r>
    <x v="2"/>
    <x v="161"/>
    <n v="20"/>
  </r>
  <r>
    <x v="2"/>
    <x v="162"/>
    <n v="20"/>
  </r>
  <r>
    <x v="2"/>
    <x v="163"/>
    <n v="20"/>
  </r>
  <r>
    <x v="2"/>
    <x v="164"/>
    <n v="20"/>
  </r>
  <r>
    <x v="2"/>
    <x v="165"/>
    <n v="21"/>
  </r>
  <r>
    <x v="2"/>
    <x v="166"/>
    <n v="21"/>
  </r>
  <r>
    <x v="2"/>
    <x v="167"/>
    <n v="21"/>
  </r>
  <r>
    <x v="2"/>
    <x v="168"/>
    <n v="21"/>
  </r>
  <r>
    <x v="2"/>
    <x v="169"/>
    <n v="21"/>
  </r>
  <r>
    <x v="2"/>
    <x v="170"/>
    <n v="21"/>
  </r>
  <r>
    <x v="2"/>
    <x v="171"/>
    <n v="21"/>
  </r>
  <r>
    <x v="2"/>
    <x v="172"/>
    <n v="21"/>
  </r>
  <r>
    <x v="2"/>
    <x v="173"/>
    <n v="21"/>
  </r>
  <r>
    <x v="2"/>
    <x v="174"/>
    <n v="21"/>
  </r>
  <r>
    <x v="2"/>
    <x v="175"/>
    <n v="21"/>
  </r>
  <r>
    <x v="2"/>
    <x v="176"/>
    <n v="21"/>
  </r>
  <r>
    <x v="2"/>
    <x v="177"/>
    <n v="21"/>
  </r>
  <r>
    <x v="2"/>
    <x v="178"/>
    <n v="21"/>
  </r>
  <r>
    <x v="2"/>
    <x v="179"/>
    <n v="21"/>
  </r>
  <r>
    <x v="2"/>
    <x v="180"/>
    <n v="21"/>
  </r>
  <r>
    <x v="2"/>
    <x v="181"/>
    <n v="21"/>
  </r>
  <r>
    <x v="2"/>
    <x v="182"/>
    <n v="21"/>
  </r>
  <r>
    <x v="2"/>
    <x v="183"/>
    <n v="20"/>
  </r>
  <r>
    <x v="2"/>
    <x v="184"/>
    <n v="21"/>
  </r>
  <r>
    <x v="2"/>
    <x v="185"/>
    <n v="21"/>
  </r>
  <r>
    <x v="2"/>
    <x v="186"/>
    <n v="21"/>
  </r>
  <r>
    <x v="2"/>
    <x v="187"/>
    <n v="21"/>
  </r>
  <r>
    <x v="2"/>
    <x v="188"/>
    <n v="21"/>
  </r>
  <r>
    <x v="2"/>
    <x v="189"/>
    <n v="21"/>
  </r>
  <r>
    <x v="2"/>
    <x v="190"/>
    <n v="21"/>
  </r>
  <r>
    <x v="2"/>
    <x v="191"/>
    <n v="21"/>
  </r>
  <r>
    <x v="2"/>
    <x v="192"/>
    <n v="21"/>
  </r>
  <r>
    <x v="2"/>
    <x v="193"/>
    <n v="21"/>
  </r>
  <r>
    <x v="2"/>
    <x v="194"/>
    <n v="21"/>
  </r>
  <r>
    <x v="2"/>
    <x v="195"/>
    <n v="21"/>
  </r>
  <r>
    <x v="2"/>
    <x v="196"/>
    <n v="22"/>
  </r>
  <r>
    <x v="2"/>
    <x v="197"/>
    <n v="22"/>
  </r>
  <r>
    <x v="2"/>
    <x v="198"/>
    <n v="22"/>
  </r>
  <r>
    <x v="2"/>
    <x v="199"/>
    <n v="22"/>
  </r>
  <r>
    <x v="2"/>
    <x v="200"/>
    <n v="23"/>
  </r>
  <r>
    <x v="2"/>
    <x v="201"/>
    <n v="23"/>
  </r>
  <r>
    <x v="2"/>
    <x v="202"/>
    <n v="23"/>
  </r>
  <r>
    <x v="2"/>
    <x v="203"/>
    <n v="23"/>
  </r>
  <r>
    <x v="2"/>
    <x v="204"/>
    <n v="23"/>
  </r>
  <r>
    <x v="2"/>
    <x v="205"/>
    <n v="23"/>
  </r>
  <r>
    <x v="2"/>
    <x v="206"/>
    <n v="23"/>
  </r>
  <r>
    <x v="2"/>
    <x v="207"/>
    <n v="23"/>
  </r>
  <r>
    <x v="2"/>
    <x v="208"/>
    <n v="23"/>
  </r>
  <r>
    <x v="2"/>
    <x v="209"/>
    <n v="23"/>
  </r>
  <r>
    <x v="2"/>
    <x v="210"/>
    <n v="22"/>
  </r>
  <r>
    <x v="2"/>
    <x v="211"/>
    <n v="22"/>
  </r>
  <r>
    <x v="2"/>
    <x v="212"/>
    <n v="22"/>
  </r>
  <r>
    <x v="2"/>
    <x v="213"/>
    <n v="22"/>
  </r>
  <r>
    <x v="2"/>
    <x v="214"/>
    <n v="22"/>
  </r>
  <r>
    <x v="2"/>
    <x v="215"/>
    <n v="22"/>
  </r>
  <r>
    <x v="2"/>
    <x v="216"/>
    <n v="22"/>
  </r>
  <r>
    <x v="2"/>
    <x v="217"/>
    <n v="22"/>
  </r>
  <r>
    <x v="2"/>
    <x v="218"/>
    <n v="22"/>
  </r>
  <r>
    <x v="2"/>
    <x v="219"/>
    <n v="22"/>
  </r>
  <r>
    <x v="2"/>
    <x v="220"/>
    <n v="23"/>
  </r>
  <r>
    <x v="2"/>
    <x v="221"/>
    <n v="23"/>
  </r>
  <r>
    <x v="2"/>
    <x v="222"/>
    <n v="23"/>
  </r>
  <r>
    <x v="2"/>
    <x v="223"/>
    <n v="23"/>
  </r>
  <r>
    <x v="2"/>
    <x v="224"/>
    <n v="23"/>
  </r>
  <r>
    <x v="2"/>
    <x v="225"/>
    <n v="23"/>
  </r>
  <r>
    <x v="2"/>
    <x v="226"/>
    <n v="23"/>
  </r>
  <r>
    <x v="2"/>
    <x v="227"/>
    <n v="23"/>
  </r>
  <r>
    <x v="2"/>
    <x v="228"/>
    <n v="23"/>
  </r>
  <r>
    <x v="2"/>
    <x v="229"/>
    <n v="23"/>
  </r>
  <r>
    <x v="2"/>
    <x v="230"/>
    <n v="23"/>
  </r>
  <r>
    <x v="2"/>
    <x v="231"/>
    <n v="21"/>
  </r>
  <r>
    <x v="2"/>
    <x v="232"/>
    <n v="21"/>
  </r>
  <r>
    <x v="2"/>
    <x v="233"/>
    <n v="22"/>
  </r>
  <r>
    <x v="2"/>
    <x v="234"/>
    <n v="22"/>
  </r>
  <r>
    <x v="2"/>
    <x v="235"/>
    <n v="21"/>
  </r>
  <r>
    <x v="2"/>
    <x v="236"/>
    <n v="21"/>
  </r>
  <r>
    <x v="2"/>
    <x v="237"/>
    <n v="21"/>
  </r>
  <r>
    <x v="2"/>
    <x v="238"/>
    <n v="21"/>
  </r>
  <r>
    <x v="2"/>
    <x v="239"/>
    <n v="21"/>
  </r>
  <r>
    <x v="2"/>
    <x v="240"/>
    <n v="23"/>
  </r>
  <r>
    <x v="2"/>
    <x v="241"/>
    <n v="49"/>
  </r>
  <r>
    <x v="2"/>
    <x v="242"/>
    <n v="21"/>
  </r>
  <r>
    <x v="2"/>
    <x v="243"/>
    <n v="21"/>
  </r>
  <r>
    <x v="2"/>
    <x v="244"/>
    <n v="21"/>
  </r>
  <r>
    <x v="2"/>
    <x v="245"/>
    <n v="21"/>
  </r>
  <r>
    <x v="2"/>
    <x v="246"/>
    <n v="53"/>
  </r>
  <r>
    <x v="2"/>
    <x v="247"/>
    <n v="50"/>
  </r>
  <r>
    <x v="2"/>
    <x v="248"/>
    <n v="51"/>
  </r>
  <r>
    <x v="2"/>
    <x v="249"/>
    <n v="52"/>
  </r>
  <r>
    <x v="2"/>
    <x v="250"/>
    <n v="53"/>
  </r>
  <r>
    <x v="2"/>
    <x v="251"/>
    <n v="75"/>
  </r>
  <r>
    <x v="2"/>
    <x v="252"/>
    <n v="80"/>
  </r>
  <r>
    <x v="2"/>
    <x v="253"/>
    <n v="91"/>
  </r>
  <r>
    <x v="2"/>
    <x v="254"/>
    <n v="100"/>
  </r>
  <r>
    <x v="2"/>
    <x v="255"/>
    <n v="106"/>
  </r>
  <r>
    <x v="2"/>
    <x v="256"/>
    <n v="111"/>
  </r>
  <r>
    <x v="2"/>
    <x v="257"/>
    <n v="107"/>
  </r>
  <r>
    <x v="2"/>
    <x v="258"/>
    <n v="112"/>
  </r>
  <r>
    <x v="2"/>
    <x v="259"/>
    <n v="128"/>
  </r>
  <r>
    <x v="2"/>
    <x v="260"/>
    <n v="128"/>
  </r>
  <r>
    <x v="2"/>
    <x v="261"/>
    <n v="126"/>
  </r>
  <r>
    <x v="2"/>
    <x v="262"/>
    <n v="126"/>
  </r>
  <r>
    <x v="2"/>
    <x v="263"/>
    <n v="134"/>
  </r>
  <r>
    <x v="2"/>
    <x v="264"/>
    <n v="136"/>
  </r>
  <r>
    <x v="2"/>
    <x v="265"/>
    <n v="136"/>
  </r>
  <r>
    <x v="2"/>
    <x v="266"/>
    <n v="140"/>
  </r>
  <r>
    <x v="2"/>
    <x v="267"/>
    <n v="145"/>
  </r>
  <r>
    <x v="2"/>
    <x v="268"/>
    <n v="145"/>
  </r>
  <r>
    <x v="2"/>
    <x v="269"/>
    <n v="145"/>
  </r>
  <r>
    <x v="2"/>
    <x v="270"/>
    <n v="146"/>
  </r>
  <r>
    <x v="2"/>
    <x v="271"/>
    <n v="147"/>
  </r>
  <r>
    <x v="2"/>
    <x v="272"/>
    <n v="200"/>
  </r>
  <r>
    <x v="2"/>
    <x v="273"/>
    <n v="184"/>
  </r>
  <r>
    <x v="2"/>
    <x v="274"/>
    <n v="148"/>
  </r>
  <r>
    <x v="2"/>
    <x v="275"/>
    <n v="163"/>
  </r>
  <r>
    <x v="2"/>
    <x v="276"/>
    <n v="164"/>
  </r>
  <r>
    <x v="2"/>
    <x v="277"/>
    <n v="164"/>
  </r>
  <r>
    <x v="2"/>
    <x v="278"/>
    <n v="164"/>
  </r>
  <r>
    <x v="2"/>
    <x v="279"/>
    <n v="164"/>
  </r>
  <r>
    <x v="2"/>
    <x v="280"/>
    <n v="204"/>
  </r>
  <r>
    <x v="2"/>
    <x v="281"/>
    <n v="231"/>
  </r>
  <r>
    <x v="2"/>
    <x v="282"/>
    <n v="308"/>
  </r>
  <r>
    <x v="2"/>
    <x v="283"/>
    <n v="364"/>
  </r>
  <r>
    <x v="2"/>
    <x v="284"/>
    <n v="364"/>
  </r>
  <r>
    <x v="2"/>
    <x v="285"/>
    <n v="262"/>
  </r>
  <r>
    <x v="2"/>
    <x v="286"/>
    <n v="230"/>
  </r>
  <r>
    <x v="2"/>
    <x v="287"/>
    <n v="194"/>
  </r>
  <r>
    <x v="2"/>
    <x v="288"/>
    <n v="170"/>
  </r>
  <r>
    <x v="2"/>
    <x v="289"/>
    <n v="170"/>
  </r>
  <r>
    <x v="2"/>
    <x v="290"/>
    <n v="170"/>
  </r>
  <r>
    <x v="2"/>
    <x v="291"/>
    <n v="172"/>
  </r>
  <r>
    <x v="2"/>
    <x v="292"/>
    <n v="272"/>
  </r>
  <r>
    <x v="2"/>
    <x v="293"/>
    <n v="294"/>
  </r>
  <r>
    <x v="2"/>
    <x v="294"/>
    <n v="209"/>
  </r>
  <r>
    <x v="2"/>
    <x v="295"/>
    <n v="170"/>
  </r>
  <r>
    <x v="2"/>
    <x v="296"/>
    <n v="168"/>
  </r>
  <r>
    <x v="2"/>
    <x v="297"/>
    <n v="171"/>
  </r>
  <r>
    <x v="2"/>
    <x v="298"/>
    <n v="171"/>
  </r>
  <r>
    <x v="2"/>
    <x v="299"/>
    <n v="171"/>
  </r>
  <r>
    <x v="2"/>
    <x v="300"/>
    <n v="171"/>
  </r>
  <r>
    <x v="2"/>
    <x v="301"/>
    <n v="172"/>
  </r>
  <r>
    <x v="2"/>
    <x v="302"/>
    <n v="172"/>
  </r>
  <r>
    <x v="2"/>
    <x v="303"/>
    <n v="172"/>
  </r>
  <r>
    <x v="2"/>
    <x v="304"/>
    <n v="172"/>
  </r>
  <r>
    <x v="2"/>
    <x v="305"/>
    <n v="172"/>
  </r>
  <r>
    <x v="2"/>
    <x v="306"/>
    <n v="172"/>
  </r>
  <r>
    <x v="2"/>
    <x v="307"/>
    <n v="171"/>
  </r>
  <r>
    <x v="2"/>
    <x v="308"/>
    <n v="170"/>
  </r>
  <r>
    <x v="2"/>
    <x v="309"/>
    <n v="170"/>
  </r>
  <r>
    <x v="2"/>
    <x v="310"/>
    <n v="170"/>
  </r>
  <r>
    <x v="2"/>
    <x v="311"/>
    <n v="171"/>
  </r>
  <r>
    <x v="2"/>
    <x v="312"/>
    <n v="173"/>
  </r>
  <r>
    <x v="2"/>
    <x v="313"/>
    <n v="170"/>
  </r>
  <r>
    <x v="2"/>
    <x v="314"/>
    <n v="191"/>
  </r>
  <r>
    <x v="2"/>
    <x v="315"/>
    <n v="285"/>
  </r>
  <r>
    <x v="2"/>
    <x v="316"/>
    <n v="345"/>
  </r>
  <r>
    <x v="2"/>
    <x v="317"/>
    <n v="306"/>
  </r>
  <r>
    <x v="2"/>
    <x v="318"/>
    <n v="227"/>
  </r>
  <r>
    <x v="2"/>
    <x v="319"/>
    <n v="170"/>
  </r>
  <r>
    <x v="2"/>
    <x v="320"/>
    <n v="170"/>
  </r>
  <r>
    <x v="2"/>
    <x v="321"/>
    <n v="171"/>
  </r>
  <r>
    <x v="2"/>
    <x v="322"/>
    <n v="170"/>
  </r>
  <r>
    <x v="2"/>
    <x v="323"/>
    <n v="172"/>
  </r>
  <r>
    <x v="2"/>
    <x v="324"/>
    <n v="171"/>
  </r>
  <r>
    <x v="2"/>
    <x v="325"/>
    <n v="172"/>
  </r>
  <r>
    <x v="2"/>
    <x v="326"/>
    <n v="171"/>
  </r>
  <r>
    <x v="2"/>
    <x v="327"/>
    <n v="171"/>
  </r>
  <r>
    <x v="2"/>
    <x v="328"/>
    <n v="172"/>
  </r>
  <r>
    <x v="2"/>
    <x v="329"/>
    <n v="171"/>
  </r>
  <r>
    <x v="2"/>
    <x v="330"/>
    <n v="171"/>
  </r>
  <r>
    <x v="2"/>
    <x v="331"/>
    <n v="172"/>
  </r>
  <r>
    <x v="2"/>
    <x v="332"/>
    <n v="241"/>
  </r>
  <r>
    <x v="2"/>
    <x v="333"/>
    <n v="201"/>
  </r>
  <r>
    <x v="2"/>
    <x v="334"/>
    <n v="171"/>
  </r>
  <r>
    <x v="2"/>
    <x v="335"/>
    <n v="171"/>
  </r>
  <r>
    <x v="2"/>
    <x v="336"/>
    <n v="236"/>
  </r>
  <r>
    <x v="2"/>
    <x v="337"/>
    <n v="207"/>
  </r>
  <r>
    <x v="2"/>
    <x v="338"/>
    <n v="171"/>
  </r>
  <r>
    <x v="2"/>
    <x v="339"/>
    <n v="171"/>
  </r>
  <r>
    <x v="2"/>
    <x v="340"/>
    <n v="171"/>
  </r>
  <r>
    <x v="2"/>
    <x v="341"/>
    <n v="171"/>
  </r>
  <r>
    <x v="2"/>
    <x v="342"/>
    <n v="171"/>
  </r>
  <r>
    <x v="2"/>
    <x v="343"/>
    <n v="170"/>
  </r>
  <r>
    <x v="2"/>
    <x v="344"/>
    <n v="169"/>
  </r>
  <r>
    <x v="2"/>
    <x v="345"/>
    <n v="213"/>
  </r>
  <r>
    <x v="2"/>
    <x v="346"/>
    <n v="250"/>
  </r>
  <r>
    <x v="2"/>
    <x v="347"/>
    <n v="214"/>
  </r>
  <r>
    <x v="2"/>
    <x v="348"/>
    <n v="173"/>
  </r>
  <r>
    <x v="2"/>
    <x v="349"/>
    <n v="176"/>
  </r>
  <r>
    <x v="2"/>
    <x v="350"/>
    <n v="229"/>
  </r>
  <r>
    <x v="2"/>
    <x v="351"/>
    <n v="231"/>
  </r>
  <r>
    <x v="2"/>
    <x v="352"/>
    <n v="230"/>
  </r>
  <r>
    <x v="2"/>
    <x v="353"/>
    <n v="230"/>
  </r>
  <r>
    <x v="2"/>
    <x v="354"/>
    <n v="231"/>
  </r>
  <r>
    <x v="2"/>
    <x v="355"/>
    <n v="245"/>
  </r>
  <r>
    <x v="2"/>
    <x v="356"/>
    <n v="270"/>
  </r>
  <r>
    <x v="2"/>
    <x v="357"/>
    <n v="337"/>
  </r>
  <r>
    <x v="2"/>
    <x v="358"/>
    <n v="364"/>
  </r>
  <r>
    <x v="2"/>
    <x v="359"/>
    <n v="363"/>
  </r>
  <r>
    <x v="2"/>
    <x v="360"/>
    <n v="291"/>
  </r>
  <r>
    <x v="2"/>
    <x v="361"/>
    <n v="180"/>
  </r>
  <r>
    <x v="2"/>
    <x v="362"/>
    <n v="169"/>
  </r>
  <r>
    <x v="2"/>
    <x v="363"/>
    <n v="169"/>
  </r>
  <r>
    <x v="2"/>
    <x v="364"/>
    <n v="169"/>
  </r>
  <r>
    <x v="3"/>
    <x v="0"/>
    <n v="171"/>
  </r>
  <r>
    <x v="3"/>
    <x v="1"/>
    <n v="172"/>
  </r>
  <r>
    <x v="3"/>
    <x v="2"/>
    <n v="172"/>
  </r>
  <r>
    <x v="3"/>
    <x v="3"/>
    <n v="173"/>
  </r>
  <r>
    <x v="3"/>
    <x v="4"/>
    <n v="173"/>
  </r>
  <r>
    <x v="3"/>
    <x v="5"/>
    <n v="173"/>
  </r>
  <r>
    <x v="3"/>
    <x v="6"/>
    <n v="172"/>
  </r>
  <r>
    <x v="3"/>
    <x v="7"/>
    <n v="173"/>
  </r>
  <r>
    <x v="3"/>
    <x v="8"/>
    <n v="173"/>
  </r>
  <r>
    <x v="3"/>
    <x v="9"/>
    <n v="173"/>
  </r>
  <r>
    <x v="3"/>
    <x v="10"/>
    <n v="172"/>
  </r>
  <r>
    <x v="3"/>
    <x v="11"/>
    <n v="172"/>
  </r>
  <r>
    <x v="3"/>
    <x v="12"/>
    <n v="172"/>
  </r>
  <r>
    <x v="3"/>
    <x v="13"/>
    <n v="172"/>
  </r>
  <r>
    <x v="3"/>
    <x v="14"/>
    <n v="172"/>
  </r>
  <r>
    <x v="3"/>
    <x v="15"/>
    <n v="172"/>
  </r>
  <r>
    <x v="3"/>
    <x v="16"/>
    <n v="172"/>
  </r>
  <r>
    <x v="3"/>
    <x v="17"/>
    <n v="171"/>
  </r>
  <r>
    <x v="3"/>
    <x v="18"/>
    <n v="215"/>
  </r>
  <r>
    <x v="3"/>
    <x v="19"/>
    <n v="323"/>
  </r>
  <r>
    <x v="3"/>
    <x v="20"/>
    <n v="282"/>
  </r>
  <r>
    <x v="3"/>
    <x v="21"/>
    <n v="210"/>
  </r>
  <r>
    <x v="3"/>
    <x v="22"/>
    <n v="209"/>
  </r>
  <r>
    <x v="3"/>
    <x v="23"/>
    <n v="184"/>
  </r>
  <r>
    <x v="3"/>
    <x v="24"/>
    <n v="171"/>
  </r>
  <r>
    <x v="3"/>
    <x v="25"/>
    <n v="170"/>
  </r>
  <r>
    <x v="3"/>
    <x v="26"/>
    <n v="170"/>
  </r>
  <r>
    <x v="3"/>
    <x v="27"/>
    <n v="170"/>
  </r>
  <r>
    <x v="3"/>
    <x v="28"/>
    <n v="170"/>
  </r>
  <r>
    <x v="3"/>
    <x v="29"/>
    <n v="170"/>
  </r>
  <r>
    <x v="3"/>
    <x v="30"/>
    <n v="164"/>
  </r>
  <r>
    <x v="3"/>
    <x v="31"/>
    <n v="116"/>
  </r>
  <r>
    <x v="3"/>
    <x v="32"/>
    <n v="107"/>
  </r>
  <r>
    <x v="3"/>
    <x v="33"/>
    <n v="101"/>
  </r>
  <r>
    <x v="3"/>
    <x v="34"/>
    <n v="101"/>
  </r>
  <r>
    <x v="3"/>
    <x v="35"/>
    <n v="101"/>
  </r>
  <r>
    <x v="3"/>
    <x v="36"/>
    <n v="101"/>
  </r>
  <r>
    <x v="3"/>
    <x v="37"/>
    <n v="101"/>
  </r>
  <r>
    <x v="3"/>
    <x v="38"/>
    <n v="75"/>
  </r>
  <r>
    <x v="3"/>
    <x v="39"/>
    <n v="51"/>
  </r>
  <r>
    <x v="3"/>
    <x v="40"/>
    <n v="100"/>
  </r>
  <r>
    <x v="3"/>
    <x v="41"/>
    <n v="103"/>
  </r>
  <r>
    <x v="3"/>
    <x v="42"/>
    <n v="104"/>
  </r>
  <r>
    <x v="3"/>
    <x v="43"/>
    <n v="101"/>
  </r>
  <r>
    <x v="3"/>
    <x v="44"/>
    <n v="90"/>
  </r>
  <r>
    <x v="3"/>
    <x v="45"/>
    <n v="61"/>
  </r>
  <r>
    <x v="3"/>
    <x v="46"/>
    <n v="102"/>
  </r>
  <r>
    <x v="3"/>
    <x v="47"/>
    <n v="103"/>
  </r>
  <r>
    <x v="3"/>
    <x v="48"/>
    <n v="102"/>
  </r>
  <r>
    <x v="3"/>
    <x v="49"/>
    <n v="102"/>
  </r>
  <r>
    <x v="3"/>
    <x v="50"/>
    <n v="102"/>
  </r>
  <r>
    <x v="3"/>
    <x v="51"/>
    <n v="93"/>
  </r>
  <r>
    <x v="3"/>
    <x v="52"/>
    <n v="87"/>
  </r>
  <r>
    <x v="3"/>
    <x v="53"/>
    <n v="87"/>
  </r>
  <r>
    <x v="3"/>
    <x v="54"/>
    <n v="88"/>
  </r>
  <r>
    <x v="3"/>
    <x v="55"/>
    <n v="90"/>
  </r>
  <r>
    <x v="3"/>
    <x v="56"/>
    <n v="90"/>
  </r>
  <r>
    <x v="3"/>
    <x v="57"/>
    <n v="88"/>
  </r>
  <r>
    <x v="3"/>
    <x v="58"/>
    <n v="87"/>
  </r>
  <r>
    <x v="3"/>
    <x v="59"/>
    <n v="120"/>
  </r>
  <r>
    <x v="3"/>
    <x v="60"/>
    <n v="134"/>
  </r>
  <r>
    <x v="3"/>
    <x v="61"/>
    <n v="100"/>
  </r>
  <r>
    <x v="3"/>
    <x v="62"/>
    <n v="88"/>
  </r>
  <r>
    <x v="3"/>
    <x v="63"/>
    <n v="97"/>
  </r>
  <r>
    <x v="3"/>
    <x v="64"/>
    <n v="145"/>
  </r>
  <r>
    <x v="3"/>
    <x v="65"/>
    <n v="199"/>
  </r>
  <r>
    <x v="3"/>
    <x v="66"/>
    <n v="200"/>
  </r>
  <r>
    <x v="3"/>
    <x v="67"/>
    <n v="200"/>
  </r>
  <r>
    <x v="3"/>
    <x v="68"/>
    <n v="130"/>
  </r>
  <r>
    <x v="3"/>
    <x v="69"/>
    <n v="125"/>
  </r>
  <r>
    <x v="3"/>
    <x v="70"/>
    <n v="125"/>
  </r>
  <r>
    <x v="3"/>
    <x v="71"/>
    <n v="124"/>
  </r>
  <r>
    <x v="3"/>
    <x v="72"/>
    <n v="125"/>
  </r>
  <r>
    <x v="3"/>
    <x v="73"/>
    <n v="105"/>
  </r>
  <r>
    <x v="3"/>
    <x v="74"/>
    <n v="51"/>
  </r>
  <r>
    <x v="3"/>
    <x v="75"/>
    <n v="36"/>
  </r>
  <r>
    <x v="3"/>
    <x v="76"/>
    <n v="32"/>
  </r>
  <r>
    <x v="3"/>
    <x v="77"/>
    <n v="53"/>
  </r>
  <r>
    <x v="3"/>
    <x v="78"/>
    <n v="75"/>
  </r>
  <r>
    <x v="3"/>
    <x v="79"/>
    <n v="75"/>
  </r>
  <r>
    <x v="3"/>
    <x v="80"/>
    <n v="75"/>
  </r>
  <r>
    <x v="3"/>
    <x v="81"/>
    <n v="80"/>
  </r>
  <r>
    <x v="3"/>
    <x v="82"/>
    <n v="81"/>
  </r>
  <r>
    <x v="3"/>
    <x v="83"/>
    <n v="79"/>
  </r>
  <r>
    <x v="3"/>
    <x v="84"/>
    <n v="111"/>
  </r>
  <r>
    <x v="3"/>
    <x v="85"/>
    <n v="132"/>
  </r>
  <r>
    <x v="3"/>
    <x v="86"/>
    <n v="131"/>
  </r>
  <r>
    <x v="3"/>
    <x v="87"/>
    <n v="145"/>
  </r>
  <r>
    <x v="3"/>
    <x v="88"/>
    <n v="176"/>
  </r>
  <r>
    <x v="3"/>
    <x v="89"/>
    <n v="175"/>
  </r>
  <r>
    <x v="3"/>
    <x v="90"/>
    <n v="176"/>
  </r>
  <r>
    <x v="3"/>
    <x v="91"/>
    <n v="147"/>
  </r>
  <r>
    <x v="3"/>
    <x v="92"/>
    <n v="104"/>
  </r>
  <r>
    <x v="3"/>
    <x v="93"/>
    <n v="104"/>
  </r>
  <r>
    <x v="3"/>
    <x v="94"/>
    <n v="104"/>
  </r>
  <r>
    <x v="3"/>
    <x v="95"/>
    <n v="104"/>
  </r>
  <r>
    <x v="3"/>
    <x v="96"/>
    <n v="104"/>
  </r>
  <r>
    <x v="3"/>
    <x v="97"/>
    <n v="119"/>
  </r>
  <r>
    <x v="3"/>
    <x v="98"/>
    <n v="151"/>
  </r>
  <r>
    <x v="3"/>
    <x v="99"/>
    <n v="169"/>
  </r>
  <r>
    <x v="3"/>
    <x v="100"/>
    <n v="180"/>
  </r>
  <r>
    <x v="3"/>
    <x v="101"/>
    <n v="180"/>
  </r>
  <r>
    <x v="3"/>
    <x v="102"/>
    <n v="180"/>
  </r>
  <r>
    <x v="3"/>
    <x v="103"/>
    <n v="180"/>
  </r>
  <r>
    <x v="3"/>
    <x v="104"/>
    <n v="179"/>
  </r>
  <r>
    <x v="3"/>
    <x v="105"/>
    <n v="179"/>
  </r>
  <r>
    <x v="3"/>
    <x v="106"/>
    <n v="179"/>
  </r>
  <r>
    <x v="3"/>
    <x v="107"/>
    <n v="141"/>
  </r>
  <r>
    <x v="3"/>
    <x v="108"/>
    <n v="125"/>
  </r>
  <r>
    <x v="3"/>
    <x v="109"/>
    <n v="115"/>
  </r>
  <r>
    <x v="3"/>
    <x v="110"/>
    <n v="81"/>
  </r>
  <r>
    <x v="3"/>
    <x v="111"/>
    <n v="81"/>
  </r>
  <r>
    <x v="3"/>
    <x v="112"/>
    <n v="93"/>
  </r>
  <r>
    <x v="3"/>
    <x v="113"/>
    <n v="100"/>
  </r>
  <r>
    <x v="3"/>
    <x v="114"/>
    <n v="82"/>
  </r>
  <r>
    <x v="3"/>
    <x v="115"/>
    <n v="29"/>
  </r>
  <r>
    <x v="3"/>
    <x v="116"/>
    <n v="21"/>
  </r>
  <r>
    <x v="3"/>
    <x v="117"/>
    <n v="21"/>
  </r>
  <r>
    <x v="3"/>
    <x v="118"/>
    <n v="21"/>
  </r>
  <r>
    <x v="3"/>
    <x v="119"/>
    <n v="23"/>
  </r>
  <r>
    <x v="3"/>
    <x v="120"/>
    <n v="28"/>
  </r>
  <r>
    <x v="3"/>
    <x v="121"/>
    <n v="40"/>
  </r>
  <r>
    <x v="3"/>
    <x v="122"/>
    <n v="49"/>
  </r>
  <r>
    <x v="3"/>
    <x v="123"/>
    <n v="50"/>
  </r>
  <r>
    <x v="3"/>
    <x v="124"/>
    <n v="50"/>
  </r>
  <r>
    <x v="3"/>
    <x v="125"/>
    <n v="50"/>
  </r>
  <r>
    <x v="3"/>
    <x v="126"/>
    <n v="51"/>
  </r>
  <r>
    <x v="3"/>
    <x v="127"/>
    <n v="51"/>
  </r>
  <r>
    <x v="3"/>
    <x v="128"/>
    <n v="51"/>
  </r>
  <r>
    <x v="3"/>
    <x v="129"/>
    <n v="51"/>
  </r>
  <r>
    <x v="3"/>
    <x v="130"/>
    <n v="51"/>
  </r>
  <r>
    <x v="3"/>
    <x v="131"/>
    <n v="51"/>
  </r>
  <r>
    <x v="3"/>
    <x v="132"/>
    <n v="51"/>
  </r>
  <r>
    <x v="3"/>
    <x v="133"/>
    <n v="51"/>
  </r>
  <r>
    <x v="3"/>
    <x v="134"/>
    <n v="51"/>
  </r>
  <r>
    <x v="3"/>
    <x v="135"/>
    <n v="51"/>
  </r>
  <r>
    <x v="3"/>
    <x v="136"/>
    <n v="51"/>
  </r>
  <r>
    <x v="3"/>
    <x v="137"/>
    <n v="38"/>
  </r>
  <r>
    <x v="3"/>
    <x v="138"/>
    <n v="24"/>
  </r>
  <r>
    <x v="3"/>
    <x v="139"/>
    <n v="24"/>
  </r>
  <r>
    <x v="3"/>
    <x v="140"/>
    <n v="24"/>
  </r>
  <r>
    <x v="3"/>
    <x v="141"/>
    <n v="24"/>
  </r>
  <r>
    <x v="3"/>
    <x v="142"/>
    <n v="24"/>
  </r>
  <r>
    <x v="3"/>
    <x v="143"/>
    <n v="24"/>
  </r>
  <r>
    <x v="3"/>
    <x v="144"/>
    <n v="24"/>
  </r>
  <r>
    <x v="3"/>
    <x v="145"/>
    <n v="24"/>
  </r>
  <r>
    <x v="3"/>
    <x v="146"/>
    <n v="129"/>
  </r>
  <r>
    <x v="3"/>
    <x v="147"/>
    <n v="410"/>
  </r>
  <r>
    <x v="3"/>
    <x v="148"/>
    <n v="451"/>
  </r>
  <r>
    <x v="3"/>
    <x v="149"/>
    <n v="452"/>
  </r>
  <r>
    <x v="3"/>
    <x v="150"/>
    <n v="244"/>
  </r>
  <r>
    <x v="3"/>
    <x v="151"/>
    <n v="200"/>
  </r>
  <r>
    <x v="3"/>
    <x v="152"/>
    <n v="200"/>
  </r>
  <r>
    <x v="3"/>
    <x v="153"/>
    <n v="268"/>
  </r>
  <r>
    <x v="3"/>
    <x v="154"/>
    <n v="361"/>
  </r>
  <r>
    <x v="3"/>
    <x v="155"/>
    <n v="378"/>
  </r>
  <r>
    <x v="3"/>
    <x v="156"/>
    <n v="353"/>
  </r>
  <r>
    <x v="3"/>
    <x v="157"/>
    <n v="141"/>
  </r>
  <r>
    <x v="3"/>
    <x v="158"/>
    <n v="139"/>
  </r>
  <r>
    <x v="3"/>
    <x v="159"/>
    <n v="140"/>
  </r>
  <r>
    <x v="3"/>
    <x v="160"/>
    <n v="108"/>
  </r>
  <r>
    <x v="3"/>
    <x v="161"/>
    <n v="94"/>
  </r>
  <r>
    <x v="3"/>
    <x v="162"/>
    <n v="95"/>
  </r>
  <r>
    <x v="3"/>
    <x v="163"/>
    <n v="74"/>
  </r>
  <r>
    <x v="3"/>
    <x v="164"/>
    <n v="20"/>
  </r>
  <r>
    <x v="3"/>
    <x v="165"/>
    <n v="20"/>
  </r>
  <r>
    <x v="3"/>
    <x v="166"/>
    <n v="20"/>
  </r>
  <r>
    <x v="3"/>
    <x v="167"/>
    <n v="20"/>
  </r>
  <r>
    <x v="3"/>
    <x v="168"/>
    <n v="20"/>
  </r>
  <r>
    <x v="3"/>
    <x v="169"/>
    <n v="20"/>
  </r>
  <r>
    <x v="3"/>
    <x v="170"/>
    <n v="20"/>
  </r>
  <r>
    <x v="3"/>
    <x v="171"/>
    <n v="20"/>
  </r>
  <r>
    <x v="3"/>
    <x v="172"/>
    <n v="20"/>
  </r>
  <r>
    <x v="3"/>
    <x v="173"/>
    <n v="20"/>
  </r>
  <r>
    <x v="3"/>
    <x v="174"/>
    <n v="20"/>
  </r>
  <r>
    <x v="3"/>
    <x v="175"/>
    <n v="20"/>
  </r>
  <r>
    <x v="3"/>
    <x v="176"/>
    <n v="20"/>
  </r>
  <r>
    <x v="3"/>
    <x v="177"/>
    <n v="20"/>
  </r>
  <r>
    <x v="3"/>
    <x v="178"/>
    <n v="20"/>
  </r>
  <r>
    <x v="3"/>
    <x v="179"/>
    <n v="20"/>
  </r>
  <r>
    <x v="3"/>
    <x v="180"/>
    <n v="20"/>
  </r>
  <r>
    <x v="3"/>
    <x v="181"/>
    <n v="20"/>
  </r>
  <r>
    <x v="3"/>
    <x v="182"/>
    <n v="20"/>
  </r>
  <r>
    <x v="3"/>
    <x v="183"/>
    <n v="21"/>
  </r>
  <r>
    <x v="3"/>
    <x v="184"/>
    <n v="21"/>
  </r>
  <r>
    <x v="3"/>
    <x v="185"/>
    <n v="21"/>
  </r>
  <r>
    <x v="3"/>
    <x v="186"/>
    <n v="21"/>
  </r>
  <r>
    <x v="3"/>
    <x v="187"/>
    <n v="21"/>
  </r>
  <r>
    <x v="3"/>
    <x v="188"/>
    <n v="42"/>
  </r>
  <r>
    <x v="3"/>
    <x v="189"/>
    <n v="126"/>
  </r>
  <r>
    <x v="3"/>
    <x v="190"/>
    <n v="21"/>
  </r>
  <r>
    <x v="3"/>
    <x v="191"/>
    <n v="21"/>
  </r>
  <r>
    <x v="3"/>
    <x v="192"/>
    <n v="21"/>
  </r>
  <r>
    <x v="3"/>
    <x v="193"/>
    <n v="21"/>
  </r>
  <r>
    <x v="3"/>
    <x v="194"/>
    <n v="21"/>
  </r>
  <r>
    <x v="3"/>
    <x v="195"/>
    <n v="21"/>
  </r>
  <r>
    <x v="3"/>
    <x v="196"/>
    <n v="20"/>
  </r>
  <r>
    <x v="3"/>
    <x v="197"/>
    <n v="51"/>
  </r>
  <r>
    <x v="3"/>
    <x v="198"/>
    <n v="238"/>
  </r>
  <r>
    <x v="3"/>
    <x v="199"/>
    <n v="49"/>
  </r>
  <r>
    <x v="3"/>
    <x v="200"/>
    <n v="23"/>
  </r>
  <r>
    <x v="3"/>
    <x v="201"/>
    <n v="21"/>
  </r>
  <r>
    <x v="3"/>
    <x v="202"/>
    <n v="21"/>
  </r>
  <r>
    <x v="3"/>
    <x v="203"/>
    <n v="21"/>
  </r>
  <r>
    <x v="3"/>
    <x v="204"/>
    <n v="21"/>
  </r>
  <r>
    <x v="3"/>
    <x v="205"/>
    <n v="21"/>
  </r>
  <r>
    <x v="3"/>
    <x v="206"/>
    <n v="21"/>
  </r>
  <r>
    <x v="3"/>
    <x v="207"/>
    <n v="21"/>
  </r>
  <r>
    <x v="3"/>
    <x v="208"/>
    <n v="21"/>
  </r>
  <r>
    <x v="3"/>
    <x v="209"/>
    <n v="21"/>
  </r>
  <r>
    <x v="3"/>
    <x v="210"/>
    <n v="21"/>
  </r>
  <r>
    <x v="3"/>
    <x v="211"/>
    <n v="21"/>
  </r>
  <r>
    <x v="3"/>
    <x v="212"/>
    <n v="21"/>
  </r>
  <r>
    <x v="3"/>
    <x v="213"/>
    <n v="21"/>
  </r>
  <r>
    <x v="3"/>
    <x v="214"/>
    <n v="21"/>
  </r>
  <r>
    <x v="3"/>
    <x v="215"/>
    <n v="21"/>
  </r>
  <r>
    <x v="3"/>
    <x v="216"/>
    <n v="21"/>
  </r>
  <r>
    <x v="3"/>
    <x v="217"/>
    <n v="22"/>
  </r>
  <r>
    <x v="3"/>
    <x v="218"/>
    <n v="23"/>
  </r>
  <r>
    <x v="3"/>
    <x v="219"/>
    <n v="23"/>
  </r>
  <r>
    <x v="3"/>
    <x v="220"/>
    <n v="314"/>
  </r>
  <r>
    <x v="3"/>
    <x v="221"/>
    <n v="710"/>
  </r>
  <r>
    <x v="3"/>
    <x v="222"/>
    <n v="685"/>
  </r>
  <r>
    <x v="3"/>
    <x v="223"/>
    <n v="546"/>
  </r>
  <r>
    <x v="3"/>
    <x v="224"/>
    <n v="446"/>
  </r>
  <r>
    <x v="3"/>
    <x v="225"/>
    <n v="269"/>
  </r>
  <r>
    <x v="3"/>
    <x v="226"/>
    <n v="254"/>
  </r>
  <r>
    <x v="3"/>
    <x v="227"/>
    <n v="304"/>
  </r>
  <r>
    <x v="3"/>
    <x v="228"/>
    <n v="270"/>
  </r>
  <r>
    <x v="3"/>
    <x v="229"/>
    <n v="328"/>
  </r>
  <r>
    <x v="3"/>
    <x v="230"/>
    <n v="301"/>
  </r>
  <r>
    <x v="3"/>
    <x v="231"/>
    <n v="268"/>
  </r>
  <r>
    <x v="3"/>
    <x v="232"/>
    <n v="80"/>
  </r>
  <r>
    <x v="3"/>
    <x v="233"/>
    <n v="25"/>
  </r>
  <r>
    <x v="3"/>
    <x v="234"/>
    <n v="26"/>
  </r>
  <r>
    <x v="3"/>
    <x v="235"/>
    <n v="26"/>
  </r>
  <r>
    <x v="3"/>
    <x v="236"/>
    <n v="26"/>
  </r>
  <r>
    <x v="3"/>
    <x v="237"/>
    <n v="42"/>
  </r>
  <r>
    <x v="3"/>
    <x v="238"/>
    <n v="173"/>
  </r>
  <r>
    <x v="3"/>
    <x v="239"/>
    <n v="204"/>
  </r>
  <r>
    <x v="3"/>
    <x v="240"/>
    <n v="160"/>
  </r>
  <r>
    <x v="3"/>
    <x v="241"/>
    <n v="140"/>
  </r>
  <r>
    <x v="3"/>
    <x v="242"/>
    <n v="290"/>
  </r>
  <r>
    <x v="3"/>
    <x v="243"/>
    <n v="200"/>
  </r>
  <r>
    <x v="3"/>
    <x v="244"/>
    <n v="294"/>
  </r>
  <r>
    <x v="3"/>
    <x v="245"/>
    <n v="234"/>
  </r>
  <r>
    <x v="3"/>
    <x v="246"/>
    <n v="141"/>
  </r>
  <r>
    <x v="3"/>
    <x v="247"/>
    <n v="272"/>
  </r>
  <r>
    <x v="3"/>
    <x v="248"/>
    <n v="377"/>
  </r>
  <r>
    <x v="3"/>
    <x v="249"/>
    <n v="378"/>
  </r>
  <r>
    <x v="3"/>
    <x v="250"/>
    <n v="388"/>
  </r>
  <r>
    <x v="3"/>
    <x v="251"/>
    <n v="360"/>
  </r>
  <r>
    <x v="3"/>
    <x v="252"/>
    <n v="159"/>
  </r>
  <r>
    <x v="3"/>
    <x v="253"/>
    <n v="21"/>
  </r>
  <r>
    <x v="3"/>
    <x v="254"/>
    <n v="21"/>
  </r>
  <r>
    <x v="3"/>
    <x v="255"/>
    <n v="29"/>
  </r>
  <r>
    <x v="3"/>
    <x v="256"/>
    <n v="42"/>
  </r>
  <r>
    <x v="3"/>
    <x v="257"/>
    <n v="153"/>
  </r>
  <r>
    <x v="3"/>
    <x v="258"/>
    <n v="291"/>
  </r>
  <r>
    <x v="3"/>
    <x v="259"/>
    <n v="341"/>
  </r>
  <r>
    <x v="3"/>
    <x v="260"/>
    <n v="130"/>
  </r>
  <r>
    <x v="3"/>
    <x v="261"/>
    <n v="86"/>
  </r>
  <r>
    <x v="3"/>
    <x v="262"/>
    <n v="92"/>
  </r>
  <r>
    <x v="3"/>
    <x v="263"/>
    <n v="92"/>
  </r>
  <r>
    <x v="3"/>
    <x v="264"/>
    <n v="95"/>
  </r>
  <r>
    <x v="3"/>
    <x v="265"/>
    <n v="139"/>
  </r>
  <r>
    <x v="3"/>
    <x v="266"/>
    <n v="228"/>
  </r>
  <r>
    <x v="3"/>
    <x v="267"/>
    <n v="306"/>
  </r>
  <r>
    <x v="3"/>
    <x v="268"/>
    <n v="326"/>
  </r>
  <r>
    <x v="3"/>
    <x v="269"/>
    <n v="275"/>
  </r>
  <r>
    <x v="3"/>
    <x v="270"/>
    <n v="178"/>
  </r>
  <r>
    <x v="3"/>
    <x v="271"/>
    <n v="177"/>
  </r>
  <r>
    <x v="3"/>
    <x v="272"/>
    <n v="177"/>
  </r>
  <r>
    <x v="3"/>
    <x v="273"/>
    <n v="156"/>
  </r>
  <r>
    <x v="3"/>
    <x v="274"/>
    <n v="130"/>
  </r>
  <r>
    <x v="3"/>
    <x v="275"/>
    <n v="136"/>
  </r>
  <r>
    <x v="3"/>
    <x v="276"/>
    <n v="145"/>
  </r>
  <r>
    <x v="3"/>
    <x v="277"/>
    <n v="145"/>
  </r>
  <r>
    <x v="3"/>
    <x v="278"/>
    <n v="145"/>
  </r>
  <r>
    <x v="3"/>
    <x v="279"/>
    <n v="147"/>
  </r>
  <r>
    <x v="3"/>
    <x v="280"/>
    <n v="184"/>
  </r>
  <r>
    <x v="3"/>
    <x v="281"/>
    <n v="202"/>
  </r>
  <r>
    <x v="3"/>
    <x v="282"/>
    <n v="255"/>
  </r>
  <r>
    <x v="3"/>
    <x v="283"/>
    <n v="263"/>
  </r>
  <r>
    <x v="3"/>
    <x v="284"/>
    <n v="188"/>
  </r>
  <r>
    <x v="3"/>
    <x v="285"/>
    <n v="186"/>
  </r>
  <r>
    <x v="3"/>
    <x v="286"/>
    <n v="225"/>
  </r>
  <r>
    <x v="3"/>
    <x v="287"/>
    <n v="346"/>
  </r>
  <r>
    <x v="3"/>
    <x v="288"/>
    <n v="349"/>
  </r>
  <r>
    <x v="3"/>
    <x v="289"/>
    <n v="417"/>
  </r>
  <r>
    <x v="3"/>
    <x v="290"/>
    <n v="496"/>
  </r>
  <r>
    <x v="3"/>
    <x v="291"/>
    <n v="329"/>
  </r>
  <r>
    <x v="3"/>
    <x v="292"/>
    <n v="290"/>
  </r>
  <r>
    <x v="3"/>
    <x v="293"/>
    <n v="512"/>
  </r>
  <r>
    <x v="3"/>
    <x v="294"/>
    <n v="323"/>
  </r>
  <r>
    <x v="3"/>
    <x v="295"/>
    <n v="205"/>
  </r>
  <r>
    <x v="3"/>
    <x v="296"/>
    <n v="204"/>
  </r>
  <r>
    <x v="3"/>
    <x v="297"/>
    <n v="205"/>
  </r>
  <r>
    <x v="3"/>
    <x v="298"/>
    <n v="415"/>
  </r>
  <r>
    <x v="3"/>
    <x v="299"/>
    <n v="560"/>
  </r>
  <r>
    <x v="3"/>
    <x v="300"/>
    <n v="413"/>
  </r>
  <r>
    <x v="3"/>
    <x v="301"/>
    <n v="302"/>
  </r>
  <r>
    <x v="3"/>
    <x v="302"/>
    <n v="302"/>
  </r>
  <r>
    <x v="3"/>
    <x v="303"/>
    <n v="237"/>
  </r>
  <r>
    <x v="3"/>
    <x v="304"/>
    <n v="170"/>
  </r>
  <r>
    <x v="3"/>
    <x v="305"/>
    <n v="194"/>
  </r>
  <r>
    <x v="3"/>
    <x v="306"/>
    <n v="333"/>
  </r>
  <r>
    <x v="3"/>
    <x v="307"/>
    <n v="492"/>
  </r>
  <r>
    <x v="3"/>
    <x v="308"/>
    <n v="335"/>
  </r>
  <r>
    <x v="3"/>
    <x v="309"/>
    <n v="253"/>
  </r>
  <r>
    <x v="3"/>
    <x v="310"/>
    <n v="243"/>
  </r>
  <r>
    <x v="3"/>
    <x v="311"/>
    <n v="226"/>
  </r>
  <r>
    <x v="3"/>
    <x v="312"/>
    <n v="226"/>
  </r>
  <r>
    <x v="3"/>
    <x v="313"/>
    <n v="226"/>
  </r>
  <r>
    <x v="3"/>
    <x v="314"/>
    <n v="225"/>
  </r>
  <r>
    <x v="3"/>
    <x v="315"/>
    <n v="247"/>
  </r>
  <r>
    <x v="3"/>
    <x v="316"/>
    <n v="320"/>
  </r>
  <r>
    <x v="3"/>
    <x v="317"/>
    <n v="334"/>
  </r>
  <r>
    <x v="3"/>
    <x v="318"/>
    <n v="334"/>
  </r>
  <r>
    <x v="3"/>
    <x v="319"/>
    <n v="334"/>
  </r>
  <r>
    <x v="3"/>
    <x v="320"/>
    <n v="334"/>
  </r>
  <r>
    <x v="3"/>
    <x v="321"/>
    <n v="298"/>
  </r>
  <r>
    <x v="3"/>
    <x v="322"/>
    <n v="252"/>
  </r>
  <r>
    <x v="3"/>
    <x v="323"/>
    <n v="251"/>
  </r>
  <r>
    <x v="3"/>
    <x v="324"/>
    <n v="251"/>
  </r>
  <r>
    <x v="3"/>
    <x v="325"/>
    <n v="251"/>
  </r>
  <r>
    <x v="3"/>
    <x v="326"/>
    <n v="251"/>
  </r>
  <r>
    <x v="3"/>
    <x v="327"/>
    <n v="292"/>
  </r>
  <r>
    <x v="3"/>
    <x v="328"/>
    <n v="366"/>
  </r>
  <r>
    <x v="3"/>
    <x v="329"/>
    <n v="387"/>
  </r>
  <r>
    <x v="3"/>
    <x v="330"/>
    <n v="387"/>
  </r>
  <r>
    <x v="3"/>
    <x v="331"/>
    <n v="338"/>
  </r>
  <r>
    <x v="3"/>
    <x v="332"/>
    <n v="232"/>
  </r>
  <r>
    <x v="3"/>
    <x v="333"/>
    <n v="202"/>
  </r>
  <r>
    <x v="3"/>
    <x v="334"/>
    <n v="202"/>
  </r>
  <r>
    <x v="3"/>
    <x v="335"/>
    <n v="202"/>
  </r>
  <r>
    <x v="3"/>
    <x v="336"/>
    <n v="252"/>
  </r>
  <r>
    <x v="3"/>
    <x v="337"/>
    <n v="430"/>
  </r>
  <r>
    <x v="3"/>
    <x v="338"/>
    <n v="420"/>
  </r>
  <r>
    <x v="3"/>
    <x v="339"/>
    <n v="299"/>
  </r>
  <r>
    <x v="3"/>
    <x v="340"/>
    <n v="299"/>
  </r>
  <r>
    <x v="3"/>
    <x v="341"/>
    <n v="298"/>
  </r>
  <r>
    <x v="3"/>
    <x v="342"/>
    <n v="298"/>
  </r>
  <r>
    <x v="3"/>
    <x v="343"/>
    <n v="305"/>
  </r>
  <r>
    <x v="3"/>
    <x v="344"/>
    <n v="301"/>
  </r>
  <r>
    <x v="3"/>
    <x v="345"/>
    <n v="299"/>
  </r>
  <r>
    <x v="3"/>
    <x v="346"/>
    <n v="299"/>
  </r>
  <r>
    <x v="3"/>
    <x v="347"/>
    <n v="298"/>
  </r>
  <r>
    <x v="3"/>
    <x v="348"/>
    <n v="298"/>
  </r>
  <r>
    <x v="3"/>
    <x v="349"/>
    <n v="298"/>
  </r>
  <r>
    <x v="3"/>
    <x v="350"/>
    <n v="300"/>
  </r>
  <r>
    <x v="3"/>
    <x v="351"/>
    <n v="267"/>
  </r>
  <r>
    <x v="3"/>
    <x v="352"/>
    <n v="255"/>
  </r>
  <r>
    <x v="3"/>
    <x v="353"/>
    <n v="236"/>
  </r>
  <r>
    <x v="3"/>
    <x v="354"/>
    <n v="201"/>
  </r>
  <r>
    <x v="3"/>
    <x v="355"/>
    <n v="295"/>
  </r>
  <r>
    <x v="3"/>
    <x v="356"/>
    <n v="423"/>
  </r>
  <r>
    <x v="3"/>
    <x v="357"/>
    <n v="422"/>
  </r>
  <r>
    <x v="3"/>
    <x v="358"/>
    <n v="350"/>
  </r>
  <r>
    <x v="3"/>
    <x v="359"/>
    <n v="251"/>
  </r>
  <r>
    <x v="3"/>
    <x v="360"/>
    <n v="210"/>
  </r>
  <r>
    <x v="3"/>
    <x v="361"/>
    <n v="170"/>
  </r>
  <r>
    <x v="3"/>
    <x v="362"/>
    <n v="171"/>
  </r>
  <r>
    <x v="3"/>
    <x v="363"/>
    <n v="169"/>
  </r>
  <r>
    <x v="3"/>
    <x v="364"/>
    <n v="254"/>
  </r>
  <r>
    <x v="4"/>
    <x v="0"/>
    <n v="338"/>
  </r>
  <r>
    <x v="4"/>
    <x v="1"/>
    <n v="353"/>
  </r>
  <r>
    <x v="4"/>
    <x v="2"/>
    <n v="332"/>
  </r>
  <r>
    <x v="4"/>
    <x v="3"/>
    <n v="285"/>
  </r>
  <r>
    <x v="4"/>
    <x v="4"/>
    <n v="262"/>
  </r>
  <r>
    <x v="4"/>
    <x v="5"/>
    <n v="262"/>
  </r>
  <r>
    <x v="4"/>
    <x v="6"/>
    <n v="262"/>
  </r>
  <r>
    <x v="4"/>
    <x v="7"/>
    <n v="261"/>
  </r>
  <r>
    <x v="4"/>
    <x v="8"/>
    <n v="262"/>
  </r>
  <r>
    <x v="4"/>
    <x v="9"/>
    <n v="246"/>
  </r>
  <r>
    <x v="4"/>
    <x v="10"/>
    <n v="200"/>
  </r>
  <r>
    <x v="4"/>
    <x v="11"/>
    <n v="166"/>
  </r>
  <r>
    <x v="4"/>
    <x v="12"/>
    <n v="164"/>
  </r>
  <r>
    <x v="4"/>
    <x v="13"/>
    <n v="164"/>
  </r>
  <r>
    <x v="4"/>
    <x v="14"/>
    <n v="164"/>
  </r>
  <r>
    <x v="4"/>
    <x v="15"/>
    <n v="164"/>
  </r>
  <r>
    <x v="4"/>
    <x v="16"/>
    <n v="164"/>
  </r>
  <r>
    <x v="4"/>
    <x v="17"/>
    <n v="165"/>
  </r>
  <r>
    <x v="4"/>
    <x v="18"/>
    <n v="293"/>
  </r>
  <r>
    <x v="4"/>
    <x v="19"/>
    <n v="476"/>
  </r>
  <r>
    <x v="4"/>
    <x v="20"/>
    <n v="473"/>
  </r>
  <r>
    <x v="4"/>
    <x v="21"/>
    <n v="355"/>
  </r>
  <r>
    <x v="4"/>
    <x v="22"/>
    <n v="209"/>
  </r>
  <r>
    <x v="4"/>
    <x v="23"/>
    <n v="220"/>
  </r>
  <r>
    <x v="4"/>
    <x v="24"/>
    <n v="239"/>
  </r>
  <r>
    <x v="4"/>
    <x v="25"/>
    <n v="262"/>
  </r>
  <r>
    <x v="4"/>
    <x v="26"/>
    <n v="286"/>
  </r>
  <r>
    <x v="4"/>
    <x v="27"/>
    <n v="286"/>
  </r>
  <r>
    <x v="4"/>
    <x v="28"/>
    <n v="285"/>
  </r>
  <r>
    <x v="4"/>
    <x v="29"/>
    <n v="266"/>
  </r>
  <r>
    <x v="4"/>
    <x v="30"/>
    <n v="208"/>
  </r>
  <r>
    <x v="4"/>
    <x v="31"/>
    <n v="198"/>
  </r>
  <r>
    <x v="4"/>
    <x v="32"/>
    <n v="201"/>
  </r>
  <r>
    <x v="4"/>
    <x v="33"/>
    <n v="201"/>
  </r>
  <r>
    <x v="4"/>
    <x v="34"/>
    <n v="201"/>
  </r>
  <r>
    <x v="4"/>
    <x v="35"/>
    <n v="203"/>
  </r>
  <r>
    <x v="4"/>
    <x v="36"/>
    <n v="182"/>
  </r>
  <r>
    <x v="4"/>
    <x v="37"/>
    <n v="149"/>
  </r>
  <r>
    <x v="4"/>
    <x v="38"/>
    <n v="197"/>
  </r>
  <r>
    <x v="4"/>
    <x v="39"/>
    <n v="293"/>
  </r>
  <r>
    <x v="4"/>
    <x v="40"/>
    <n v="333"/>
  </r>
  <r>
    <x v="4"/>
    <x v="41"/>
    <n v="250"/>
  </r>
  <r>
    <x v="4"/>
    <x v="42"/>
    <n v="268"/>
  </r>
  <r>
    <x v="4"/>
    <x v="43"/>
    <n v="277"/>
  </r>
  <r>
    <x v="4"/>
    <x v="44"/>
    <n v="249"/>
  </r>
  <r>
    <x v="4"/>
    <x v="45"/>
    <n v="200"/>
  </r>
  <r>
    <x v="4"/>
    <x v="46"/>
    <n v="202"/>
  </r>
  <r>
    <x v="4"/>
    <x v="47"/>
    <n v="203"/>
  </r>
  <r>
    <x v="4"/>
    <x v="48"/>
    <n v="203"/>
  </r>
  <r>
    <x v="4"/>
    <x v="49"/>
    <n v="234"/>
  </r>
  <r>
    <x v="4"/>
    <x v="50"/>
    <n v="290"/>
  </r>
  <r>
    <x v="4"/>
    <x v="51"/>
    <n v="301"/>
  </r>
  <r>
    <x v="4"/>
    <x v="52"/>
    <n v="300"/>
  </r>
  <r>
    <x v="4"/>
    <x v="53"/>
    <n v="300"/>
  </r>
  <r>
    <x v="4"/>
    <x v="54"/>
    <n v="300"/>
  </r>
  <r>
    <x v="4"/>
    <x v="55"/>
    <n v="300"/>
  </r>
  <r>
    <x v="4"/>
    <x v="56"/>
    <n v="246"/>
  </r>
  <r>
    <x v="4"/>
    <x v="57"/>
    <n v="155"/>
  </r>
  <r>
    <x v="4"/>
    <x v="58"/>
    <n v="156"/>
  </r>
  <r>
    <x v="4"/>
    <x v="59"/>
    <n v="162"/>
  </r>
  <r>
    <x v="4"/>
    <x v="60"/>
    <n v="263"/>
  </r>
  <r>
    <x v="4"/>
    <x v="61"/>
    <n v="304"/>
  </r>
  <r>
    <x v="4"/>
    <x v="62"/>
    <n v="237"/>
  </r>
  <r>
    <x v="4"/>
    <x v="63"/>
    <n v="179"/>
  </r>
  <r>
    <x v="4"/>
    <x v="64"/>
    <n v="151"/>
  </r>
  <r>
    <x v="4"/>
    <x v="65"/>
    <n v="151"/>
  </r>
  <r>
    <x v="4"/>
    <x v="66"/>
    <n v="141"/>
  </r>
  <r>
    <x v="4"/>
    <x v="67"/>
    <n v="82"/>
  </r>
  <r>
    <x v="4"/>
    <x v="68"/>
    <n v="76"/>
  </r>
  <r>
    <x v="4"/>
    <x v="69"/>
    <n v="119"/>
  </r>
  <r>
    <x v="4"/>
    <x v="70"/>
    <n v="212"/>
  </r>
  <r>
    <x v="4"/>
    <x v="71"/>
    <n v="250"/>
  </r>
  <r>
    <x v="4"/>
    <x v="72"/>
    <n v="251"/>
  </r>
  <r>
    <x v="4"/>
    <x v="73"/>
    <n v="215"/>
  </r>
  <r>
    <x v="4"/>
    <x v="74"/>
    <n v="133"/>
  </r>
  <r>
    <x v="4"/>
    <x v="75"/>
    <n v="126"/>
  </r>
  <r>
    <x v="4"/>
    <x v="76"/>
    <n v="142"/>
  </r>
  <r>
    <x v="4"/>
    <x v="77"/>
    <n v="186"/>
  </r>
  <r>
    <x v="4"/>
    <x v="78"/>
    <n v="204"/>
  </r>
  <r>
    <x v="4"/>
    <x v="79"/>
    <n v="205"/>
  </r>
  <r>
    <x v="4"/>
    <x v="80"/>
    <n v="190"/>
  </r>
  <r>
    <x v="4"/>
    <x v="81"/>
    <n v="63"/>
  </r>
  <r>
    <x v="4"/>
    <x v="82"/>
    <n v="75"/>
  </r>
  <r>
    <x v="4"/>
    <x v="83"/>
    <n v="76"/>
  </r>
  <r>
    <x v="4"/>
    <x v="84"/>
    <n v="70"/>
  </r>
  <r>
    <x v="4"/>
    <x v="85"/>
    <n v="44"/>
  </r>
  <r>
    <x v="4"/>
    <x v="86"/>
    <n v="67"/>
  </r>
  <r>
    <x v="4"/>
    <x v="87"/>
    <n v="75"/>
  </r>
  <r>
    <x v="4"/>
    <x v="88"/>
    <n v="75"/>
  </r>
  <r>
    <x v="4"/>
    <x v="89"/>
    <n v="95"/>
  </r>
  <r>
    <x v="4"/>
    <x v="90"/>
    <n v="151"/>
  </r>
  <r>
    <x v="4"/>
    <x v="91"/>
    <n v="151"/>
  </r>
  <r>
    <x v="4"/>
    <x v="92"/>
    <n v="125"/>
  </r>
  <r>
    <x v="4"/>
    <x v="93"/>
    <n v="142"/>
  </r>
  <r>
    <x v="4"/>
    <x v="94"/>
    <n v="223"/>
  </r>
  <r>
    <x v="4"/>
    <x v="95"/>
    <n v="305"/>
  </r>
  <r>
    <x v="4"/>
    <x v="96"/>
    <n v="196"/>
  </r>
  <r>
    <x v="4"/>
    <x v="97"/>
    <n v="197"/>
  </r>
  <r>
    <x v="4"/>
    <x v="98"/>
    <n v="199"/>
  </r>
  <r>
    <x v="4"/>
    <x v="99"/>
    <n v="233"/>
  </r>
  <r>
    <x v="4"/>
    <x v="100"/>
    <n v="251"/>
  </r>
  <r>
    <x v="4"/>
    <x v="101"/>
    <n v="239"/>
  </r>
  <r>
    <x v="4"/>
    <x v="102"/>
    <n v="159"/>
  </r>
  <r>
    <x v="4"/>
    <x v="103"/>
    <n v="132"/>
  </r>
  <r>
    <x v="4"/>
    <x v="104"/>
    <n v="144"/>
  </r>
  <r>
    <x v="4"/>
    <x v="105"/>
    <n v="182"/>
  </r>
  <r>
    <x v="4"/>
    <x v="106"/>
    <n v="200"/>
  </r>
  <r>
    <x v="4"/>
    <x v="107"/>
    <n v="199"/>
  </r>
  <r>
    <x v="4"/>
    <x v="108"/>
    <n v="199"/>
  </r>
  <r>
    <x v="4"/>
    <x v="109"/>
    <n v="199"/>
  </r>
  <r>
    <x v="4"/>
    <x v="110"/>
    <n v="179"/>
  </r>
  <r>
    <x v="4"/>
    <x v="111"/>
    <n v="149"/>
  </r>
  <r>
    <x v="4"/>
    <x v="112"/>
    <n v="149"/>
  </r>
  <r>
    <x v="4"/>
    <x v="113"/>
    <n v="159"/>
  </r>
  <r>
    <x v="4"/>
    <x v="114"/>
    <n v="176"/>
  </r>
  <r>
    <x v="4"/>
    <x v="115"/>
    <n v="176"/>
  </r>
  <r>
    <x v="4"/>
    <x v="116"/>
    <n v="176"/>
  </r>
  <r>
    <x v="4"/>
    <x v="117"/>
    <n v="176"/>
  </r>
  <r>
    <x v="4"/>
    <x v="118"/>
    <n v="153"/>
  </r>
  <r>
    <x v="4"/>
    <x v="119"/>
    <n v="106"/>
  </r>
  <r>
    <x v="4"/>
    <x v="120"/>
    <n v="76"/>
  </r>
  <r>
    <x v="4"/>
    <x v="121"/>
    <n v="43"/>
  </r>
  <r>
    <x v="4"/>
    <x v="122"/>
    <n v="43"/>
  </r>
  <r>
    <x v="4"/>
    <x v="123"/>
    <n v="43"/>
  </r>
  <r>
    <x v="4"/>
    <x v="124"/>
    <n v="42"/>
  </r>
  <r>
    <x v="4"/>
    <x v="125"/>
    <n v="40"/>
  </r>
  <r>
    <x v="4"/>
    <x v="126"/>
    <n v="50"/>
  </r>
  <r>
    <x v="4"/>
    <x v="127"/>
    <n v="60"/>
  </r>
  <r>
    <x v="4"/>
    <x v="128"/>
    <n v="60"/>
  </r>
  <r>
    <x v="4"/>
    <x v="129"/>
    <n v="60"/>
  </r>
  <r>
    <x v="4"/>
    <x v="130"/>
    <n v="60"/>
  </r>
  <r>
    <x v="4"/>
    <x v="131"/>
    <n v="60"/>
  </r>
  <r>
    <x v="4"/>
    <x v="132"/>
    <n v="60"/>
  </r>
  <r>
    <x v="4"/>
    <x v="133"/>
    <n v="66"/>
  </r>
  <r>
    <x v="4"/>
    <x v="134"/>
    <n v="70"/>
  </r>
  <r>
    <x v="4"/>
    <x v="135"/>
    <n v="70"/>
  </r>
  <r>
    <x v="4"/>
    <x v="136"/>
    <n v="70"/>
  </r>
  <r>
    <x v="4"/>
    <x v="137"/>
    <n v="70"/>
  </r>
  <r>
    <x v="4"/>
    <x v="138"/>
    <n v="49"/>
  </r>
  <r>
    <x v="4"/>
    <x v="139"/>
    <n v="25"/>
  </r>
  <r>
    <x v="4"/>
    <x v="140"/>
    <n v="22"/>
  </r>
  <r>
    <x v="4"/>
    <x v="141"/>
    <n v="22"/>
  </r>
  <r>
    <x v="4"/>
    <x v="142"/>
    <n v="21"/>
  </r>
  <r>
    <x v="4"/>
    <x v="143"/>
    <n v="19"/>
  </r>
  <r>
    <x v="4"/>
    <x v="144"/>
    <n v="20"/>
  </r>
  <r>
    <x v="4"/>
    <x v="145"/>
    <n v="20"/>
  </r>
  <r>
    <x v="4"/>
    <x v="146"/>
    <n v="61"/>
  </r>
  <r>
    <x v="4"/>
    <x v="147"/>
    <n v="62"/>
  </r>
  <r>
    <x v="4"/>
    <x v="148"/>
    <n v="22"/>
  </r>
  <r>
    <x v="4"/>
    <x v="149"/>
    <n v="22"/>
  </r>
  <r>
    <x v="4"/>
    <x v="150"/>
    <n v="24"/>
  </r>
  <r>
    <x v="4"/>
    <x v="151"/>
    <n v="25"/>
  </r>
  <r>
    <x v="4"/>
    <x v="152"/>
    <n v="24"/>
  </r>
  <r>
    <x v="4"/>
    <x v="153"/>
    <n v="46"/>
  </r>
  <r>
    <x v="4"/>
    <x v="154"/>
    <n v="63"/>
  </r>
  <r>
    <x v="4"/>
    <x v="155"/>
    <n v="63"/>
  </r>
  <r>
    <x v="4"/>
    <x v="156"/>
    <n v="63"/>
  </r>
  <r>
    <x v="4"/>
    <x v="157"/>
    <n v="48"/>
  </r>
  <r>
    <x v="4"/>
    <x v="158"/>
    <n v="20"/>
  </r>
  <r>
    <x v="4"/>
    <x v="159"/>
    <n v="20"/>
  </r>
  <r>
    <x v="4"/>
    <x v="160"/>
    <n v="45"/>
  </r>
  <r>
    <x v="4"/>
    <x v="161"/>
    <n v="71"/>
  </r>
  <r>
    <x v="4"/>
    <x v="162"/>
    <n v="71"/>
  </r>
  <r>
    <x v="4"/>
    <x v="163"/>
    <n v="71"/>
  </r>
  <r>
    <x v="4"/>
    <x v="164"/>
    <n v="71"/>
  </r>
  <r>
    <x v="4"/>
    <x v="165"/>
    <n v="71"/>
  </r>
  <r>
    <x v="4"/>
    <x v="166"/>
    <n v="39"/>
  </r>
  <r>
    <x v="4"/>
    <x v="167"/>
    <n v="21"/>
  </r>
  <r>
    <x v="4"/>
    <x v="168"/>
    <n v="36"/>
  </r>
  <r>
    <x v="4"/>
    <x v="169"/>
    <n v="70"/>
  </r>
  <r>
    <x v="4"/>
    <x v="170"/>
    <n v="40"/>
  </r>
  <r>
    <x v="4"/>
    <x v="171"/>
    <n v="22"/>
  </r>
  <r>
    <x v="4"/>
    <x v="172"/>
    <n v="22"/>
  </r>
  <r>
    <x v="4"/>
    <x v="173"/>
    <n v="21"/>
  </r>
  <r>
    <x v="4"/>
    <x v="174"/>
    <n v="21"/>
  </r>
  <r>
    <x v="4"/>
    <x v="175"/>
    <n v="21"/>
  </r>
  <r>
    <x v="4"/>
    <x v="176"/>
    <n v="21"/>
  </r>
  <r>
    <x v="4"/>
    <x v="177"/>
    <n v="21"/>
  </r>
  <r>
    <x v="4"/>
    <x v="178"/>
    <n v="21"/>
  </r>
  <r>
    <x v="4"/>
    <x v="179"/>
    <n v="21"/>
  </r>
  <r>
    <x v="4"/>
    <x v="180"/>
    <n v="21"/>
  </r>
  <r>
    <x v="4"/>
    <x v="181"/>
    <n v="21"/>
  </r>
  <r>
    <x v="4"/>
    <x v="182"/>
    <n v="21"/>
  </r>
  <r>
    <x v="4"/>
    <x v="183"/>
    <n v="21"/>
  </r>
  <r>
    <x v="4"/>
    <x v="184"/>
    <n v="21"/>
  </r>
  <r>
    <x v="4"/>
    <x v="185"/>
    <n v="21"/>
  </r>
  <r>
    <x v="4"/>
    <x v="186"/>
    <n v="21"/>
  </r>
  <r>
    <x v="4"/>
    <x v="187"/>
    <n v="21"/>
  </r>
  <r>
    <x v="4"/>
    <x v="188"/>
    <n v="21"/>
  </r>
  <r>
    <x v="4"/>
    <x v="189"/>
    <n v="21"/>
  </r>
  <r>
    <x v="4"/>
    <x v="190"/>
    <n v="21"/>
  </r>
  <r>
    <x v="4"/>
    <x v="191"/>
    <n v="22"/>
  </r>
  <r>
    <x v="4"/>
    <x v="192"/>
    <n v="22"/>
  </r>
  <r>
    <x v="4"/>
    <x v="193"/>
    <n v="22"/>
  </r>
  <r>
    <x v="4"/>
    <x v="194"/>
    <n v="22"/>
  </r>
  <r>
    <x v="4"/>
    <x v="195"/>
    <n v="22"/>
  </r>
  <r>
    <x v="4"/>
    <x v="196"/>
    <n v="22"/>
  </r>
  <r>
    <x v="4"/>
    <x v="197"/>
    <n v="21"/>
  </r>
  <r>
    <x v="4"/>
    <x v="198"/>
    <n v="21"/>
  </r>
  <r>
    <x v="4"/>
    <x v="199"/>
    <n v="21"/>
  </r>
  <r>
    <x v="4"/>
    <x v="200"/>
    <n v="21"/>
  </r>
  <r>
    <x v="4"/>
    <x v="201"/>
    <n v="21"/>
  </r>
  <r>
    <x v="4"/>
    <x v="202"/>
    <n v="21"/>
  </r>
  <r>
    <x v="4"/>
    <x v="203"/>
    <n v="21"/>
  </r>
  <r>
    <x v="4"/>
    <x v="204"/>
    <n v="22"/>
  </r>
  <r>
    <x v="4"/>
    <x v="205"/>
    <n v="21"/>
  </r>
  <r>
    <x v="4"/>
    <x v="206"/>
    <n v="21"/>
  </r>
  <r>
    <x v="4"/>
    <x v="207"/>
    <n v="20"/>
  </r>
  <r>
    <x v="4"/>
    <x v="208"/>
    <n v="20"/>
  </r>
  <r>
    <x v="4"/>
    <x v="209"/>
    <n v="19"/>
  </r>
  <r>
    <x v="4"/>
    <x v="210"/>
    <n v="19"/>
  </r>
  <r>
    <x v="4"/>
    <x v="211"/>
    <n v="19"/>
  </r>
  <r>
    <x v="4"/>
    <x v="212"/>
    <n v="20"/>
  </r>
  <r>
    <x v="4"/>
    <x v="213"/>
    <n v="21"/>
  </r>
  <r>
    <x v="4"/>
    <x v="214"/>
    <n v="21"/>
  </r>
  <r>
    <x v="4"/>
    <x v="215"/>
    <n v="21"/>
  </r>
  <r>
    <x v="4"/>
    <x v="216"/>
    <n v="21"/>
  </r>
  <r>
    <x v="4"/>
    <x v="217"/>
    <n v="21"/>
  </r>
  <r>
    <x v="4"/>
    <x v="218"/>
    <n v="22"/>
  </r>
  <r>
    <x v="4"/>
    <x v="219"/>
    <n v="22"/>
  </r>
  <r>
    <x v="4"/>
    <x v="220"/>
    <n v="22"/>
  </r>
  <r>
    <x v="4"/>
    <x v="221"/>
    <n v="22"/>
  </r>
  <r>
    <x v="4"/>
    <x v="222"/>
    <n v="22"/>
  </r>
  <r>
    <x v="4"/>
    <x v="223"/>
    <n v="22"/>
  </r>
  <r>
    <x v="4"/>
    <x v="224"/>
    <n v="22"/>
  </r>
  <r>
    <x v="4"/>
    <x v="225"/>
    <n v="21"/>
  </r>
  <r>
    <x v="4"/>
    <x v="226"/>
    <n v="22"/>
  </r>
  <r>
    <x v="4"/>
    <x v="227"/>
    <n v="22"/>
  </r>
  <r>
    <x v="4"/>
    <x v="228"/>
    <n v="22"/>
  </r>
  <r>
    <x v="4"/>
    <x v="229"/>
    <n v="22"/>
  </r>
  <r>
    <x v="4"/>
    <x v="230"/>
    <n v="22"/>
  </r>
  <r>
    <x v="4"/>
    <x v="231"/>
    <n v="22"/>
  </r>
  <r>
    <x v="4"/>
    <x v="232"/>
    <n v="22"/>
  </r>
  <r>
    <x v="4"/>
    <x v="233"/>
    <n v="22"/>
  </r>
  <r>
    <x v="4"/>
    <x v="234"/>
    <n v="22"/>
  </r>
  <r>
    <x v="4"/>
    <x v="235"/>
    <n v="22"/>
  </r>
  <r>
    <x v="4"/>
    <x v="236"/>
    <n v="22"/>
  </r>
  <r>
    <x v="4"/>
    <x v="237"/>
    <n v="22"/>
  </r>
  <r>
    <x v="4"/>
    <x v="238"/>
    <n v="23"/>
  </r>
  <r>
    <x v="4"/>
    <x v="239"/>
    <n v="41"/>
  </r>
  <r>
    <x v="4"/>
    <x v="240"/>
    <n v="39"/>
  </r>
  <r>
    <x v="4"/>
    <x v="241"/>
    <n v="37"/>
  </r>
  <r>
    <x v="4"/>
    <x v="242"/>
    <n v="47"/>
  </r>
  <r>
    <x v="4"/>
    <x v="243"/>
    <n v="59"/>
  </r>
  <r>
    <x v="4"/>
    <x v="244"/>
    <n v="109"/>
  </r>
  <r>
    <x v="4"/>
    <x v="245"/>
    <n v="143"/>
  </r>
  <r>
    <x v="4"/>
    <x v="246"/>
    <n v="143"/>
  </r>
  <r>
    <x v="4"/>
    <x v="247"/>
    <n v="142"/>
  </r>
  <r>
    <x v="4"/>
    <x v="248"/>
    <n v="120"/>
  </r>
  <r>
    <x v="4"/>
    <x v="249"/>
    <n v="118"/>
  </r>
  <r>
    <x v="4"/>
    <x v="250"/>
    <n v="112"/>
  </r>
  <r>
    <x v="4"/>
    <x v="251"/>
    <n v="113"/>
  </r>
  <r>
    <x v="4"/>
    <x v="252"/>
    <n v="111"/>
  </r>
  <r>
    <x v="4"/>
    <x v="253"/>
    <n v="118"/>
  </r>
  <r>
    <x v="4"/>
    <x v="254"/>
    <n v="121"/>
  </r>
  <r>
    <x v="4"/>
    <x v="255"/>
    <n v="121"/>
  </r>
  <r>
    <x v="4"/>
    <x v="256"/>
    <n v="124"/>
  </r>
  <r>
    <x v="4"/>
    <x v="257"/>
    <n v="125"/>
  </r>
  <r>
    <x v="4"/>
    <x v="258"/>
    <n v="130"/>
  </r>
  <r>
    <x v="4"/>
    <x v="259"/>
    <n v="135"/>
  </r>
  <r>
    <x v="4"/>
    <x v="260"/>
    <n v="138"/>
  </r>
  <r>
    <x v="4"/>
    <x v="261"/>
    <n v="138"/>
  </r>
  <r>
    <x v="4"/>
    <x v="262"/>
    <n v="145"/>
  </r>
  <r>
    <x v="4"/>
    <x v="263"/>
    <n v="147"/>
  </r>
  <r>
    <x v="4"/>
    <x v="264"/>
    <n v="147"/>
  </r>
  <r>
    <x v="4"/>
    <x v="265"/>
    <n v="147"/>
  </r>
  <r>
    <x v="4"/>
    <x v="266"/>
    <n v="146"/>
  </r>
  <r>
    <x v="4"/>
    <x v="267"/>
    <n v="147"/>
  </r>
  <r>
    <x v="4"/>
    <x v="268"/>
    <n v="153"/>
  </r>
  <r>
    <x v="4"/>
    <x v="269"/>
    <n v="202"/>
  </r>
  <r>
    <x v="4"/>
    <x v="270"/>
    <n v="256"/>
  </r>
  <r>
    <x v="4"/>
    <x v="271"/>
    <n v="253"/>
  </r>
  <r>
    <x v="4"/>
    <x v="272"/>
    <n v="159"/>
  </r>
  <r>
    <x v="4"/>
    <x v="273"/>
    <n v="155"/>
  </r>
  <r>
    <x v="4"/>
    <x v="274"/>
    <n v="157"/>
  </r>
  <r>
    <x v="4"/>
    <x v="275"/>
    <n v="157"/>
  </r>
  <r>
    <x v="4"/>
    <x v="276"/>
    <n v="157"/>
  </r>
  <r>
    <x v="4"/>
    <x v="277"/>
    <n v="157"/>
  </r>
  <r>
    <x v="4"/>
    <x v="278"/>
    <n v="157"/>
  </r>
  <r>
    <x v="4"/>
    <x v="279"/>
    <n v="157"/>
  </r>
  <r>
    <x v="4"/>
    <x v="280"/>
    <n v="157"/>
  </r>
  <r>
    <x v="4"/>
    <x v="281"/>
    <n v="157"/>
  </r>
  <r>
    <x v="4"/>
    <x v="282"/>
    <n v="157"/>
  </r>
  <r>
    <x v="4"/>
    <x v="283"/>
    <n v="165"/>
  </r>
  <r>
    <x v="4"/>
    <x v="284"/>
    <n v="160"/>
  </r>
  <r>
    <x v="4"/>
    <x v="285"/>
    <n v="187"/>
  </r>
  <r>
    <x v="4"/>
    <x v="286"/>
    <n v="199"/>
  </r>
  <r>
    <x v="4"/>
    <x v="287"/>
    <n v="199"/>
  </r>
  <r>
    <x v="4"/>
    <x v="288"/>
    <n v="186"/>
  </r>
  <r>
    <x v="4"/>
    <x v="289"/>
    <n v="164"/>
  </r>
  <r>
    <x v="4"/>
    <x v="290"/>
    <n v="164"/>
  </r>
  <r>
    <x v="4"/>
    <x v="291"/>
    <n v="173"/>
  </r>
  <r>
    <x v="4"/>
    <x v="292"/>
    <n v="226"/>
  </r>
  <r>
    <x v="4"/>
    <x v="293"/>
    <n v="317"/>
  </r>
  <r>
    <x v="4"/>
    <x v="294"/>
    <n v="349"/>
  </r>
  <r>
    <x v="4"/>
    <x v="295"/>
    <n v="349"/>
  </r>
  <r>
    <x v="4"/>
    <x v="296"/>
    <n v="304"/>
  </r>
  <r>
    <x v="4"/>
    <x v="297"/>
    <n v="178"/>
  </r>
  <r>
    <x v="4"/>
    <x v="298"/>
    <n v="171"/>
  </r>
  <r>
    <x v="4"/>
    <x v="299"/>
    <n v="165"/>
  </r>
  <r>
    <x v="4"/>
    <x v="300"/>
    <n v="165"/>
  </r>
  <r>
    <x v="4"/>
    <x v="301"/>
    <n v="165"/>
  </r>
  <r>
    <x v="4"/>
    <x v="302"/>
    <n v="165"/>
  </r>
  <r>
    <x v="4"/>
    <x v="303"/>
    <n v="179"/>
  </r>
  <r>
    <x v="4"/>
    <x v="304"/>
    <n v="201"/>
  </r>
  <r>
    <x v="4"/>
    <x v="305"/>
    <n v="200"/>
  </r>
  <r>
    <x v="4"/>
    <x v="306"/>
    <n v="202"/>
  </r>
  <r>
    <x v="4"/>
    <x v="307"/>
    <n v="202"/>
  </r>
  <r>
    <x v="4"/>
    <x v="308"/>
    <n v="202"/>
  </r>
  <r>
    <x v="4"/>
    <x v="309"/>
    <n v="201"/>
  </r>
  <r>
    <x v="4"/>
    <x v="310"/>
    <n v="202"/>
  </r>
  <r>
    <x v="4"/>
    <x v="311"/>
    <n v="222"/>
  </r>
  <r>
    <x v="4"/>
    <x v="312"/>
    <n v="253"/>
  </r>
  <r>
    <x v="4"/>
    <x v="313"/>
    <n v="252"/>
  </r>
  <r>
    <x v="4"/>
    <x v="314"/>
    <n v="249"/>
  </r>
  <r>
    <x v="4"/>
    <x v="315"/>
    <n v="198"/>
  </r>
  <r>
    <x v="4"/>
    <x v="316"/>
    <n v="198"/>
  </r>
  <r>
    <x v="4"/>
    <x v="317"/>
    <n v="201"/>
  </r>
  <r>
    <x v="4"/>
    <x v="318"/>
    <n v="201"/>
  </r>
  <r>
    <x v="4"/>
    <x v="319"/>
    <n v="201"/>
  </r>
  <r>
    <x v="4"/>
    <x v="320"/>
    <n v="201"/>
  </r>
  <r>
    <x v="4"/>
    <x v="321"/>
    <n v="200"/>
  </r>
  <r>
    <x v="4"/>
    <x v="322"/>
    <n v="200"/>
  </r>
  <r>
    <x v="4"/>
    <x v="323"/>
    <n v="199"/>
  </r>
  <r>
    <x v="4"/>
    <x v="324"/>
    <n v="169"/>
  </r>
  <r>
    <x v="4"/>
    <x v="325"/>
    <n v="166"/>
  </r>
  <r>
    <x v="4"/>
    <x v="326"/>
    <n v="164"/>
  </r>
  <r>
    <x v="4"/>
    <x v="327"/>
    <n v="163"/>
  </r>
  <r>
    <x v="4"/>
    <x v="328"/>
    <n v="164"/>
  </r>
  <r>
    <x v="4"/>
    <x v="329"/>
    <n v="163"/>
  </r>
  <r>
    <x v="4"/>
    <x v="330"/>
    <n v="164"/>
  </r>
  <r>
    <x v="4"/>
    <x v="331"/>
    <n v="180"/>
  </r>
  <r>
    <x v="4"/>
    <x v="332"/>
    <n v="187"/>
  </r>
  <r>
    <x v="4"/>
    <x v="333"/>
    <n v="187"/>
  </r>
  <r>
    <x v="4"/>
    <x v="334"/>
    <n v="186"/>
  </r>
  <r>
    <x v="4"/>
    <x v="335"/>
    <n v="186"/>
  </r>
  <r>
    <x v="4"/>
    <x v="336"/>
    <n v="186"/>
  </r>
  <r>
    <x v="4"/>
    <x v="337"/>
    <n v="186"/>
  </r>
  <r>
    <x v="4"/>
    <x v="338"/>
    <n v="186"/>
  </r>
  <r>
    <x v="4"/>
    <x v="339"/>
    <n v="196"/>
  </r>
  <r>
    <x v="4"/>
    <x v="340"/>
    <n v="244"/>
  </r>
  <r>
    <x v="4"/>
    <x v="341"/>
    <n v="286"/>
  </r>
  <r>
    <x v="4"/>
    <x v="342"/>
    <n v="353"/>
  </r>
  <r>
    <x v="4"/>
    <x v="343"/>
    <n v="254"/>
  </r>
  <r>
    <x v="4"/>
    <x v="344"/>
    <n v="166"/>
  </r>
  <r>
    <x v="4"/>
    <x v="345"/>
    <n v="183"/>
  </r>
  <r>
    <x v="4"/>
    <x v="346"/>
    <n v="189"/>
  </r>
  <r>
    <x v="4"/>
    <x v="347"/>
    <n v="189"/>
  </r>
  <r>
    <x v="4"/>
    <x v="348"/>
    <n v="186"/>
  </r>
  <r>
    <x v="4"/>
    <x v="349"/>
    <n v="184"/>
  </r>
  <r>
    <x v="4"/>
    <x v="350"/>
    <n v="184"/>
  </r>
  <r>
    <x v="4"/>
    <x v="351"/>
    <n v="184"/>
  </r>
  <r>
    <x v="4"/>
    <x v="352"/>
    <n v="184"/>
  </r>
  <r>
    <x v="4"/>
    <x v="353"/>
    <n v="184"/>
  </r>
  <r>
    <x v="4"/>
    <x v="354"/>
    <n v="183"/>
  </r>
  <r>
    <x v="4"/>
    <x v="355"/>
    <n v="183"/>
  </r>
  <r>
    <x v="4"/>
    <x v="356"/>
    <n v="187"/>
  </r>
  <r>
    <x v="4"/>
    <x v="357"/>
    <n v="188"/>
  </r>
  <r>
    <x v="4"/>
    <x v="358"/>
    <n v="178"/>
  </r>
  <r>
    <x v="4"/>
    <x v="359"/>
    <n v="164"/>
  </r>
  <r>
    <x v="4"/>
    <x v="360"/>
    <n v="164"/>
  </r>
  <r>
    <x v="4"/>
    <x v="361"/>
    <n v="164"/>
  </r>
  <r>
    <x v="4"/>
    <x v="362"/>
    <n v="165"/>
  </r>
  <r>
    <x v="4"/>
    <x v="363"/>
    <n v="165"/>
  </r>
  <r>
    <x v="4"/>
    <x v="364"/>
    <n v="165"/>
  </r>
  <r>
    <x v="4"/>
    <x v="365"/>
    <n v="165"/>
  </r>
  <r>
    <x v="5"/>
    <x v="0"/>
    <n v="165"/>
  </r>
  <r>
    <x v="5"/>
    <x v="1"/>
    <n v="164"/>
  </r>
  <r>
    <x v="5"/>
    <x v="2"/>
    <n v="164"/>
  </r>
  <r>
    <x v="5"/>
    <x v="3"/>
    <n v="167"/>
  </r>
  <r>
    <x v="5"/>
    <x v="4"/>
    <n v="168"/>
  </r>
  <r>
    <x v="5"/>
    <x v="5"/>
    <n v="168"/>
  </r>
  <r>
    <x v="5"/>
    <x v="6"/>
    <n v="168"/>
  </r>
  <r>
    <x v="5"/>
    <x v="7"/>
    <n v="168"/>
  </r>
  <r>
    <x v="5"/>
    <x v="8"/>
    <n v="168"/>
  </r>
  <r>
    <x v="5"/>
    <x v="9"/>
    <n v="167"/>
  </r>
  <r>
    <x v="5"/>
    <x v="10"/>
    <n v="167"/>
  </r>
  <r>
    <x v="5"/>
    <x v="11"/>
    <n v="168"/>
  </r>
  <r>
    <x v="5"/>
    <x v="12"/>
    <n v="168"/>
  </r>
  <r>
    <x v="5"/>
    <x v="13"/>
    <n v="168"/>
  </r>
  <r>
    <x v="5"/>
    <x v="14"/>
    <n v="166"/>
  </r>
  <r>
    <x v="5"/>
    <x v="15"/>
    <n v="166"/>
  </r>
  <r>
    <x v="5"/>
    <x v="16"/>
    <n v="342"/>
  </r>
  <r>
    <x v="5"/>
    <x v="17"/>
    <n v="347"/>
  </r>
  <r>
    <x v="5"/>
    <x v="18"/>
    <n v="164"/>
  </r>
  <r>
    <x v="5"/>
    <x v="19"/>
    <n v="163"/>
  </r>
  <r>
    <x v="5"/>
    <x v="20"/>
    <n v="165"/>
  </r>
  <r>
    <x v="5"/>
    <x v="21"/>
    <n v="164"/>
  </r>
  <r>
    <x v="5"/>
    <x v="22"/>
    <n v="165"/>
  </r>
  <r>
    <x v="5"/>
    <x v="23"/>
    <n v="165"/>
  </r>
  <r>
    <x v="5"/>
    <x v="24"/>
    <n v="165"/>
  </r>
  <r>
    <x v="5"/>
    <x v="25"/>
    <n v="138"/>
  </r>
  <r>
    <x v="5"/>
    <x v="26"/>
    <n v="133"/>
  </r>
  <r>
    <x v="5"/>
    <x v="27"/>
    <n v="149"/>
  </r>
  <r>
    <x v="5"/>
    <x v="28"/>
    <n v="148"/>
  </r>
  <r>
    <x v="5"/>
    <x v="29"/>
    <n v="148"/>
  </r>
  <r>
    <x v="5"/>
    <x v="30"/>
    <n v="148"/>
  </r>
  <r>
    <x v="5"/>
    <x v="31"/>
    <n v="124"/>
  </r>
  <r>
    <x v="5"/>
    <x v="32"/>
    <n v="109"/>
  </r>
  <r>
    <x v="5"/>
    <x v="33"/>
    <n v="109"/>
  </r>
  <r>
    <x v="5"/>
    <x v="34"/>
    <n v="109"/>
  </r>
  <r>
    <x v="5"/>
    <x v="35"/>
    <n v="120"/>
  </r>
  <r>
    <x v="5"/>
    <x v="36"/>
    <n v="139"/>
  </r>
  <r>
    <x v="5"/>
    <x v="37"/>
    <n v="139"/>
  </r>
  <r>
    <x v="5"/>
    <x v="38"/>
    <n v="139"/>
  </r>
  <r>
    <x v="5"/>
    <x v="39"/>
    <n v="155"/>
  </r>
  <r>
    <x v="5"/>
    <x v="40"/>
    <n v="161"/>
  </r>
  <r>
    <x v="5"/>
    <x v="41"/>
    <n v="161"/>
  </r>
  <r>
    <x v="5"/>
    <x v="42"/>
    <n v="143"/>
  </r>
  <r>
    <x v="5"/>
    <x v="43"/>
    <n v="142"/>
  </r>
  <r>
    <x v="5"/>
    <x v="44"/>
    <n v="141"/>
  </r>
  <r>
    <x v="5"/>
    <x v="45"/>
    <n v="141"/>
  </r>
  <r>
    <x v="5"/>
    <x v="46"/>
    <n v="154"/>
  </r>
  <r>
    <x v="5"/>
    <x v="47"/>
    <n v="173"/>
  </r>
  <r>
    <x v="5"/>
    <x v="48"/>
    <n v="179"/>
  </r>
  <r>
    <x v="5"/>
    <x v="49"/>
    <n v="178"/>
  </r>
  <r>
    <x v="5"/>
    <x v="50"/>
    <n v="179"/>
  </r>
  <r>
    <x v="5"/>
    <x v="51"/>
    <n v="178"/>
  </r>
  <r>
    <x v="5"/>
    <x v="52"/>
    <n v="178"/>
  </r>
  <r>
    <x v="5"/>
    <x v="53"/>
    <n v="178"/>
  </r>
  <r>
    <x v="5"/>
    <x v="54"/>
    <n v="161"/>
  </r>
  <r>
    <x v="5"/>
    <x v="55"/>
    <n v="102"/>
  </r>
  <r>
    <x v="5"/>
    <x v="56"/>
    <n v="102"/>
  </r>
  <r>
    <x v="5"/>
    <x v="57"/>
    <n v="96"/>
  </r>
  <r>
    <x v="5"/>
    <x v="58"/>
    <n v="87"/>
  </r>
  <r>
    <x v="5"/>
    <x v="59"/>
    <n v="131"/>
  </r>
  <r>
    <x v="5"/>
    <x v="60"/>
    <n v="201"/>
  </r>
  <r>
    <x v="5"/>
    <x v="61"/>
    <n v="281"/>
  </r>
  <r>
    <x v="5"/>
    <x v="62"/>
    <n v="258"/>
  </r>
  <r>
    <x v="5"/>
    <x v="63"/>
    <n v="117"/>
  </r>
  <r>
    <x v="5"/>
    <x v="64"/>
    <n v="117"/>
  </r>
  <r>
    <x v="5"/>
    <x v="65"/>
    <n v="118"/>
  </r>
  <r>
    <x v="5"/>
    <x v="66"/>
    <n v="472"/>
  </r>
  <r>
    <x v="5"/>
    <x v="67"/>
    <n v="854"/>
  </r>
  <r>
    <x v="5"/>
    <x v="68"/>
    <n v="855"/>
  </r>
  <r>
    <x v="5"/>
    <x v="69"/>
    <n v="844"/>
  </r>
  <r>
    <x v="5"/>
    <x v="70"/>
    <n v="553"/>
  </r>
  <r>
    <x v="5"/>
    <x v="71"/>
    <n v="105"/>
  </r>
  <r>
    <x v="5"/>
    <x v="72"/>
    <n v="101"/>
  </r>
  <r>
    <x v="5"/>
    <x v="73"/>
    <n v="85"/>
  </r>
  <r>
    <x v="5"/>
    <x v="74"/>
    <n v="77"/>
  </r>
  <r>
    <x v="5"/>
    <x v="75"/>
    <n v="77"/>
  </r>
  <r>
    <x v="5"/>
    <x v="76"/>
    <n v="77"/>
  </r>
  <r>
    <x v="5"/>
    <x v="77"/>
    <n v="77"/>
  </r>
  <r>
    <x v="5"/>
    <x v="78"/>
    <n v="76"/>
  </r>
  <r>
    <x v="5"/>
    <x v="79"/>
    <n v="75"/>
  </r>
  <r>
    <x v="5"/>
    <x v="80"/>
    <n v="75"/>
  </r>
  <r>
    <x v="5"/>
    <x v="81"/>
    <n v="76"/>
  </r>
  <r>
    <x v="5"/>
    <x v="82"/>
    <n v="98"/>
  </r>
  <r>
    <x v="5"/>
    <x v="83"/>
    <n v="107"/>
  </r>
  <r>
    <x v="5"/>
    <x v="84"/>
    <n v="107"/>
  </r>
  <r>
    <x v="5"/>
    <x v="85"/>
    <n v="107"/>
  </r>
  <r>
    <x v="5"/>
    <x v="86"/>
    <n v="107"/>
  </r>
  <r>
    <x v="5"/>
    <x v="87"/>
    <n v="107"/>
  </r>
  <r>
    <x v="5"/>
    <x v="88"/>
    <n v="107"/>
  </r>
  <r>
    <x v="5"/>
    <x v="89"/>
    <n v="107"/>
  </r>
  <r>
    <x v="5"/>
    <x v="90"/>
    <n v="106"/>
  </r>
  <r>
    <x v="5"/>
    <x v="91"/>
    <n v="105"/>
  </r>
  <r>
    <x v="5"/>
    <x v="92"/>
    <n v="103"/>
  </r>
  <r>
    <x v="5"/>
    <x v="93"/>
    <n v="103"/>
  </r>
  <r>
    <x v="5"/>
    <x v="94"/>
    <n v="103"/>
  </r>
  <r>
    <x v="5"/>
    <x v="95"/>
    <n v="103"/>
  </r>
  <r>
    <x v="5"/>
    <x v="96"/>
    <n v="106"/>
  </r>
  <r>
    <x v="5"/>
    <x v="97"/>
    <n v="123"/>
  </r>
  <r>
    <x v="5"/>
    <x v="98"/>
    <n v="185"/>
  </r>
  <r>
    <x v="5"/>
    <x v="99"/>
    <n v="200"/>
  </r>
  <r>
    <x v="5"/>
    <x v="100"/>
    <n v="200"/>
  </r>
  <r>
    <x v="5"/>
    <x v="101"/>
    <n v="148"/>
  </r>
  <r>
    <x v="5"/>
    <x v="102"/>
    <n v="160"/>
  </r>
  <r>
    <x v="5"/>
    <x v="103"/>
    <n v="356"/>
  </r>
  <r>
    <x v="5"/>
    <x v="104"/>
    <n v="352"/>
  </r>
  <r>
    <x v="5"/>
    <x v="105"/>
    <n v="285"/>
  </r>
  <r>
    <x v="5"/>
    <x v="106"/>
    <n v="286"/>
  </r>
  <r>
    <x v="5"/>
    <x v="107"/>
    <n v="343"/>
  </r>
  <r>
    <x v="5"/>
    <x v="108"/>
    <n v="361"/>
  </r>
  <r>
    <x v="5"/>
    <x v="109"/>
    <n v="360"/>
  </r>
  <r>
    <x v="5"/>
    <x v="110"/>
    <n v="260"/>
  </r>
  <r>
    <x v="5"/>
    <x v="111"/>
    <n v="118"/>
  </r>
  <r>
    <x v="5"/>
    <x v="112"/>
    <n v="172"/>
  </r>
  <r>
    <x v="5"/>
    <x v="113"/>
    <n v="37"/>
  </r>
  <r>
    <x v="5"/>
    <x v="114"/>
    <n v="36"/>
  </r>
  <r>
    <x v="5"/>
    <x v="115"/>
    <n v="34"/>
  </r>
  <r>
    <x v="5"/>
    <x v="116"/>
    <n v="100"/>
  </r>
  <r>
    <x v="5"/>
    <x v="117"/>
    <n v="94"/>
  </r>
  <r>
    <x v="5"/>
    <x v="118"/>
    <n v="23"/>
  </r>
  <r>
    <x v="5"/>
    <x v="119"/>
    <n v="23"/>
  </r>
  <r>
    <x v="5"/>
    <x v="120"/>
    <n v="23"/>
  </r>
  <r>
    <x v="5"/>
    <x v="121"/>
    <n v="23"/>
  </r>
  <r>
    <x v="5"/>
    <x v="122"/>
    <n v="23"/>
  </r>
  <r>
    <x v="5"/>
    <x v="123"/>
    <n v="23"/>
  </r>
  <r>
    <x v="5"/>
    <x v="124"/>
    <n v="23"/>
  </r>
  <r>
    <x v="5"/>
    <x v="125"/>
    <n v="23"/>
  </r>
  <r>
    <x v="5"/>
    <x v="126"/>
    <n v="23"/>
  </r>
  <r>
    <x v="5"/>
    <x v="127"/>
    <n v="24"/>
  </r>
  <r>
    <x v="5"/>
    <x v="128"/>
    <n v="24"/>
  </r>
  <r>
    <x v="5"/>
    <x v="129"/>
    <n v="23"/>
  </r>
  <r>
    <x v="5"/>
    <x v="130"/>
    <n v="23"/>
  </r>
  <r>
    <x v="5"/>
    <x v="131"/>
    <n v="23"/>
  </r>
  <r>
    <x v="5"/>
    <x v="132"/>
    <n v="23"/>
  </r>
  <r>
    <x v="5"/>
    <x v="133"/>
    <n v="23"/>
  </r>
  <r>
    <x v="5"/>
    <x v="134"/>
    <n v="31"/>
  </r>
  <r>
    <x v="5"/>
    <x v="135"/>
    <n v="50"/>
  </r>
  <r>
    <x v="5"/>
    <x v="136"/>
    <n v="42"/>
  </r>
  <r>
    <x v="5"/>
    <x v="137"/>
    <n v="20"/>
  </r>
  <r>
    <x v="5"/>
    <x v="138"/>
    <n v="20"/>
  </r>
  <r>
    <x v="5"/>
    <x v="139"/>
    <n v="20"/>
  </r>
  <r>
    <x v="5"/>
    <x v="140"/>
    <n v="20"/>
  </r>
  <r>
    <x v="5"/>
    <x v="141"/>
    <n v="68"/>
  </r>
  <r>
    <x v="5"/>
    <x v="142"/>
    <n v="70"/>
  </r>
  <r>
    <x v="5"/>
    <x v="143"/>
    <n v="56"/>
  </r>
  <r>
    <x v="5"/>
    <x v="144"/>
    <n v="77"/>
  </r>
  <r>
    <x v="5"/>
    <x v="145"/>
    <n v="144"/>
  </r>
  <r>
    <x v="5"/>
    <x v="146"/>
    <n v="162"/>
  </r>
  <r>
    <x v="5"/>
    <x v="147"/>
    <n v="181"/>
  </r>
  <r>
    <x v="5"/>
    <x v="148"/>
    <n v="215"/>
  </r>
  <r>
    <x v="5"/>
    <x v="149"/>
    <n v="325"/>
  </r>
  <r>
    <x v="5"/>
    <x v="150"/>
    <n v="412"/>
  </r>
  <r>
    <x v="5"/>
    <x v="151"/>
    <n v="399"/>
  </r>
  <r>
    <x v="5"/>
    <x v="152"/>
    <n v="365"/>
  </r>
  <r>
    <x v="5"/>
    <x v="153"/>
    <n v="365"/>
  </r>
  <r>
    <x v="5"/>
    <x v="154"/>
    <n v="384"/>
  </r>
  <r>
    <x v="5"/>
    <x v="155"/>
    <n v="419"/>
  </r>
  <r>
    <x v="5"/>
    <x v="156"/>
    <n v="374"/>
  </r>
  <r>
    <x v="5"/>
    <x v="157"/>
    <n v="373"/>
  </r>
  <r>
    <x v="5"/>
    <x v="158"/>
    <n v="291"/>
  </r>
  <r>
    <x v="5"/>
    <x v="159"/>
    <n v="202"/>
  </r>
  <r>
    <x v="5"/>
    <x v="160"/>
    <n v="283"/>
  </r>
  <r>
    <x v="5"/>
    <x v="161"/>
    <n v="95"/>
  </r>
  <r>
    <x v="5"/>
    <x v="162"/>
    <n v="21"/>
  </r>
  <r>
    <x v="5"/>
    <x v="163"/>
    <n v="34"/>
  </r>
  <r>
    <x v="5"/>
    <x v="164"/>
    <n v="242"/>
  </r>
  <r>
    <x v="5"/>
    <x v="165"/>
    <n v="122"/>
  </r>
  <r>
    <x v="5"/>
    <x v="166"/>
    <n v="21"/>
  </r>
  <r>
    <x v="5"/>
    <x v="167"/>
    <n v="20"/>
  </r>
  <r>
    <x v="5"/>
    <x v="168"/>
    <n v="20"/>
  </r>
  <r>
    <x v="5"/>
    <x v="169"/>
    <n v="20"/>
  </r>
  <r>
    <x v="5"/>
    <x v="170"/>
    <n v="20"/>
  </r>
  <r>
    <x v="5"/>
    <x v="171"/>
    <n v="20"/>
  </r>
  <r>
    <x v="5"/>
    <x v="172"/>
    <n v="20"/>
  </r>
  <r>
    <x v="5"/>
    <x v="173"/>
    <n v="20"/>
  </r>
  <r>
    <x v="5"/>
    <x v="174"/>
    <n v="124"/>
  </r>
  <r>
    <x v="5"/>
    <x v="175"/>
    <n v="315"/>
  </r>
  <r>
    <x v="5"/>
    <x v="176"/>
    <n v="159"/>
  </r>
  <r>
    <x v="5"/>
    <x v="177"/>
    <n v="93"/>
  </r>
  <r>
    <x v="5"/>
    <x v="178"/>
    <n v="28"/>
  </r>
  <r>
    <x v="5"/>
    <x v="179"/>
    <n v="119"/>
  </r>
  <r>
    <x v="5"/>
    <x v="180"/>
    <n v="310"/>
  </r>
  <r>
    <x v="5"/>
    <x v="181"/>
    <n v="314"/>
  </r>
  <r>
    <x v="5"/>
    <x v="182"/>
    <n v="380"/>
  </r>
  <r>
    <x v="5"/>
    <x v="183"/>
    <n v="308"/>
  </r>
  <r>
    <x v="5"/>
    <x v="184"/>
    <n v="368"/>
  </r>
  <r>
    <x v="5"/>
    <x v="185"/>
    <n v="350"/>
  </r>
  <r>
    <x v="5"/>
    <x v="186"/>
    <n v="433"/>
  </r>
  <r>
    <x v="5"/>
    <x v="187"/>
    <n v="431"/>
  </r>
  <r>
    <x v="5"/>
    <x v="188"/>
    <n v="496"/>
  </r>
  <r>
    <x v="5"/>
    <x v="189"/>
    <n v="602"/>
  </r>
  <r>
    <x v="5"/>
    <x v="190"/>
    <n v="673"/>
  </r>
  <r>
    <x v="5"/>
    <x v="191"/>
    <n v="644"/>
  </r>
  <r>
    <x v="5"/>
    <x v="192"/>
    <n v="543"/>
  </r>
  <r>
    <x v="5"/>
    <x v="193"/>
    <n v="495"/>
  </r>
  <r>
    <x v="5"/>
    <x v="194"/>
    <n v="343"/>
  </r>
  <r>
    <x v="5"/>
    <x v="195"/>
    <n v="283"/>
  </r>
  <r>
    <x v="5"/>
    <x v="196"/>
    <n v="371"/>
  </r>
  <r>
    <x v="5"/>
    <x v="197"/>
    <n v="320"/>
  </r>
  <r>
    <x v="5"/>
    <x v="198"/>
    <n v="175"/>
  </r>
  <r>
    <x v="5"/>
    <x v="199"/>
    <n v="156"/>
  </r>
  <r>
    <x v="5"/>
    <x v="200"/>
    <n v="345"/>
  </r>
  <r>
    <x v="5"/>
    <x v="201"/>
    <n v="461"/>
  </r>
  <r>
    <x v="5"/>
    <x v="202"/>
    <n v="436"/>
  </r>
  <r>
    <x v="5"/>
    <x v="203"/>
    <n v="217"/>
  </r>
  <r>
    <x v="5"/>
    <x v="204"/>
    <n v="31"/>
  </r>
  <r>
    <x v="5"/>
    <x v="205"/>
    <n v="22"/>
  </r>
  <r>
    <x v="5"/>
    <x v="206"/>
    <n v="22"/>
  </r>
  <r>
    <x v="5"/>
    <x v="207"/>
    <n v="22"/>
  </r>
  <r>
    <x v="5"/>
    <x v="208"/>
    <n v="22"/>
  </r>
  <r>
    <x v="5"/>
    <x v="209"/>
    <n v="93"/>
  </r>
  <r>
    <x v="5"/>
    <x v="210"/>
    <n v="222"/>
  </r>
  <r>
    <x v="5"/>
    <x v="211"/>
    <n v="228"/>
  </r>
  <r>
    <x v="5"/>
    <x v="212"/>
    <n v="74"/>
  </r>
  <r>
    <x v="5"/>
    <x v="213"/>
    <n v="98"/>
  </r>
  <r>
    <x v="5"/>
    <x v="214"/>
    <n v="240"/>
  </r>
  <r>
    <x v="5"/>
    <x v="215"/>
    <n v="179"/>
  </r>
  <r>
    <x v="5"/>
    <x v="216"/>
    <n v="43"/>
  </r>
  <r>
    <x v="5"/>
    <x v="217"/>
    <n v="23"/>
  </r>
  <r>
    <x v="5"/>
    <x v="218"/>
    <n v="23"/>
  </r>
  <r>
    <x v="5"/>
    <x v="219"/>
    <n v="23"/>
  </r>
  <r>
    <x v="5"/>
    <x v="220"/>
    <n v="23"/>
  </r>
  <r>
    <x v="5"/>
    <x v="221"/>
    <n v="23"/>
  </r>
  <r>
    <x v="5"/>
    <x v="222"/>
    <n v="22"/>
  </r>
  <r>
    <x v="5"/>
    <x v="223"/>
    <n v="22"/>
  </r>
  <r>
    <x v="5"/>
    <x v="224"/>
    <n v="22"/>
  </r>
  <r>
    <x v="5"/>
    <x v="225"/>
    <n v="22"/>
  </r>
  <r>
    <x v="5"/>
    <x v="226"/>
    <n v="23"/>
  </r>
  <r>
    <x v="5"/>
    <x v="227"/>
    <n v="23"/>
  </r>
  <r>
    <x v="5"/>
    <x v="228"/>
    <n v="23"/>
  </r>
  <r>
    <x v="5"/>
    <x v="229"/>
    <n v="23"/>
  </r>
  <r>
    <x v="5"/>
    <x v="230"/>
    <n v="23"/>
  </r>
  <r>
    <x v="5"/>
    <x v="231"/>
    <n v="23"/>
  </r>
  <r>
    <x v="5"/>
    <x v="232"/>
    <n v="24"/>
  </r>
  <r>
    <x v="5"/>
    <x v="233"/>
    <n v="24"/>
  </r>
  <r>
    <x v="5"/>
    <x v="234"/>
    <n v="24"/>
  </r>
  <r>
    <x v="5"/>
    <x v="235"/>
    <n v="24"/>
  </r>
  <r>
    <x v="5"/>
    <x v="236"/>
    <n v="24"/>
  </r>
  <r>
    <x v="5"/>
    <x v="237"/>
    <n v="24"/>
  </r>
  <r>
    <x v="5"/>
    <x v="238"/>
    <n v="24"/>
  </r>
  <r>
    <x v="5"/>
    <x v="239"/>
    <n v="24"/>
  </r>
  <r>
    <x v="5"/>
    <x v="240"/>
    <n v="25"/>
  </r>
  <r>
    <x v="5"/>
    <x v="241"/>
    <n v="119"/>
  </r>
  <r>
    <x v="5"/>
    <x v="242"/>
    <n v="586"/>
  </r>
  <r>
    <x v="5"/>
    <x v="243"/>
    <n v="1290"/>
  </r>
  <r>
    <x v="5"/>
    <x v="244"/>
    <n v="1510"/>
  </r>
  <r>
    <x v="5"/>
    <x v="245"/>
    <n v="1520"/>
  </r>
  <r>
    <x v="5"/>
    <x v="246"/>
    <n v="1550"/>
  </r>
  <r>
    <x v="5"/>
    <x v="247"/>
    <n v="1590"/>
  </r>
  <r>
    <x v="5"/>
    <x v="248"/>
    <n v="1480"/>
  </r>
  <r>
    <x v="5"/>
    <x v="249"/>
    <n v="1360"/>
  </r>
  <r>
    <x v="5"/>
    <x v="250"/>
    <n v="1400"/>
  </r>
  <r>
    <x v="5"/>
    <x v="251"/>
    <n v="1300"/>
  </r>
  <r>
    <x v="5"/>
    <x v="252"/>
    <n v="1240"/>
  </r>
  <r>
    <x v="5"/>
    <x v="253"/>
    <n v="1430"/>
  </r>
  <r>
    <x v="5"/>
    <x v="254"/>
    <n v="1520"/>
  </r>
  <r>
    <x v="5"/>
    <x v="255"/>
    <n v="1600"/>
  </r>
  <r>
    <x v="5"/>
    <x v="256"/>
    <n v="1780"/>
  </r>
  <r>
    <x v="5"/>
    <x v="257"/>
    <n v="1830"/>
  </r>
  <r>
    <x v="5"/>
    <x v="258"/>
    <n v="1650"/>
  </r>
  <r>
    <x v="5"/>
    <x v="259"/>
    <n v="1480"/>
  </r>
  <r>
    <x v="5"/>
    <x v="260"/>
    <n v="1250"/>
  </r>
  <r>
    <x v="5"/>
    <x v="261"/>
    <n v="1110"/>
  </r>
  <r>
    <x v="5"/>
    <x v="262"/>
    <n v="1040"/>
  </r>
  <r>
    <x v="5"/>
    <x v="263"/>
    <n v="1020"/>
  </r>
  <r>
    <x v="5"/>
    <x v="264"/>
    <n v="985"/>
  </r>
  <r>
    <x v="5"/>
    <x v="265"/>
    <n v="1100"/>
  </r>
  <r>
    <x v="5"/>
    <x v="266"/>
    <n v="1200"/>
  </r>
  <r>
    <x v="5"/>
    <x v="267"/>
    <n v="1200"/>
  </r>
  <r>
    <x v="5"/>
    <x v="268"/>
    <n v="1130"/>
  </r>
  <r>
    <x v="5"/>
    <x v="269"/>
    <n v="1070"/>
  </r>
  <r>
    <x v="5"/>
    <x v="270"/>
    <n v="1010"/>
  </r>
  <r>
    <x v="5"/>
    <x v="271"/>
    <n v="978"/>
  </r>
  <r>
    <x v="5"/>
    <x v="272"/>
    <n v="1110"/>
  </r>
  <r>
    <x v="5"/>
    <x v="273"/>
    <n v="926"/>
  </r>
  <r>
    <x v="5"/>
    <x v="274"/>
    <n v="763"/>
  </r>
  <r>
    <x v="5"/>
    <x v="275"/>
    <n v="789"/>
  </r>
  <r>
    <x v="5"/>
    <x v="276"/>
    <n v="716"/>
  </r>
  <r>
    <x v="5"/>
    <x v="277"/>
    <n v="604"/>
  </r>
  <r>
    <x v="5"/>
    <x v="278"/>
    <n v="549"/>
  </r>
  <r>
    <x v="5"/>
    <x v="279"/>
    <n v="492"/>
  </r>
  <r>
    <x v="5"/>
    <x v="280"/>
    <n v="388"/>
  </r>
  <r>
    <x v="5"/>
    <x v="281"/>
    <n v="342"/>
  </r>
  <r>
    <x v="5"/>
    <x v="282"/>
    <n v="339"/>
  </r>
  <r>
    <x v="5"/>
    <x v="283"/>
    <n v="359"/>
  </r>
  <r>
    <x v="5"/>
    <x v="284"/>
    <n v="430"/>
  </r>
  <r>
    <x v="5"/>
    <x v="285"/>
    <n v="468"/>
  </r>
  <r>
    <x v="5"/>
    <x v="286"/>
    <n v="513"/>
  </r>
  <r>
    <x v="5"/>
    <x v="287"/>
    <n v="524"/>
  </r>
  <r>
    <x v="5"/>
    <x v="288"/>
    <n v="400"/>
  </r>
  <r>
    <x v="5"/>
    <x v="289"/>
    <n v="546"/>
  </r>
  <r>
    <x v="5"/>
    <x v="290"/>
    <n v="542"/>
  </r>
  <r>
    <x v="5"/>
    <x v="291"/>
    <n v="351"/>
  </r>
  <r>
    <x v="5"/>
    <x v="292"/>
    <n v="293"/>
  </r>
  <r>
    <x v="5"/>
    <x v="293"/>
    <n v="295"/>
  </r>
  <r>
    <x v="5"/>
    <x v="294"/>
    <n v="295"/>
  </r>
  <r>
    <x v="5"/>
    <x v="295"/>
    <n v="295"/>
  </r>
  <r>
    <x v="5"/>
    <x v="296"/>
    <n v="449"/>
  </r>
  <r>
    <x v="5"/>
    <x v="297"/>
    <n v="404"/>
  </r>
  <r>
    <x v="5"/>
    <x v="298"/>
    <n v="398"/>
  </r>
  <r>
    <x v="5"/>
    <x v="299"/>
    <n v="333"/>
  </r>
  <r>
    <x v="5"/>
    <x v="300"/>
    <n v="216"/>
  </r>
  <r>
    <x v="5"/>
    <x v="301"/>
    <n v="201"/>
  </r>
  <r>
    <x v="5"/>
    <x v="302"/>
    <n v="260"/>
  </r>
  <r>
    <x v="5"/>
    <x v="303"/>
    <n v="458"/>
  </r>
  <r>
    <x v="5"/>
    <x v="304"/>
    <n v="513"/>
  </r>
  <r>
    <x v="5"/>
    <x v="305"/>
    <n v="463"/>
  </r>
  <r>
    <x v="5"/>
    <x v="306"/>
    <n v="563"/>
  </r>
  <r>
    <x v="5"/>
    <x v="307"/>
    <n v="553"/>
  </r>
  <r>
    <x v="5"/>
    <x v="308"/>
    <n v="397"/>
  </r>
  <r>
    <x v="5"/>
    <x v="309"/>
    <n v="398"/>
  </r>
  <r>
    <x v="5"/>
    <x v="310"/>
    <n v="482"/>
  </r>
  <r>
    <x v="5"/>
    <x v="311"/>
    <n v="545"/>
  </r>
  <r>
    <x v="5"/>
    <x v="312"/>
    <n v="519"/>
  </r>
  <r>
    <x v="5"/>
    <x v="313"/>
    <n v="459"/>
  </r>
  <r>
    <x v="5"/>
    <x v="314"/>
    <n v="397"/>
  </r>
  <r>
    <x v="5"/>
    <x v="315"/>
    <n v="397"/>
  </r>
  <r>
    <x v="5"/>
    <x v="316"/>
    <n v="368"/>
  </r>
  <r>
    <x v="5"/>
    <x v="317"/>
    <n v="301"/>
  </r>
  <r>
    <x v="5"/>
    <x v="318"/>
    <n v="357"/>
  </r>
  <r>
    <x v="5"/>
    <x v="319"/>
    <n v="366"/>
  </r>
  <r>
    <x v="5"/>
    <x v="320"/>
    <n v="347"/>
  </r>
  <r>
    <x v="5"/>
    <x v="321"/>
    <n v="271"/>
  </r>
  <r>
    <x v="5"/>
    <x v="322"/>
    <n v="271"/>
  </r>
  <r>
    <x v="5"/>
    <x v="323"/>
    <n v="271"/>
  </r>
  <r>
    <x v="5"/>
    <x v="324"/>
    <n v="270"/>
  </r>
  <r>
    <x v="5"/>
    <x v="325"/>
    <n v="350"/>
  </r>
  <r>
    <x v="5"/>
    <x v="326"/>
    <n v="516"/>
  </r>
  <r>
    <x v="5"/>
    <x v="327"/>
    <n v="376"/>
  </r>
  <r>
    <x v="5"/>
    <x v="328"/>
    <n v="280"/>
  </r>
  <r>
    <x v="5"/>
    <x v="329"/>
    <n v="317"/>
  </r>
  <r>
    <x v="5"/>
    <x v="330"/>
    <n v="372"/>
  </r>
  <r>
    <x v="5"/>
    <x v="331"/>
    <n v="416"/>
  </r>
  <r>
    <x v="5"/>
    <x v="332"/>
    <n v="577"/>
  </r>
  <r>
    <x v="5"/>
    <x v="333"/>
    <n v="686"/>
  </r>
  <r>
    <x v="5"/>
    <x v="334"/>
    <n v="647"/>
  </r>
  <r>
    <x v="5"/>
    <x v="335"/>
    <n v="546"/>
  </r>
  <r>
    <x v="5"/>
    <x v="336"/>
    <n v="372"/>
  </r>
  <r>
    <x v="5"/>
    <x v="337"/>
    <n v="372"/>
  </r>
  <r>
    <x v="5"/>
    <x v="338"/>
    <n v="373"/>
  </r>
  <r>
    <x v="5"/>
    <x v="339"/>
    <n v="351"/>
  </r>
  <r>
    <x v="5"/>
    <x v="340"/>
    <n v="325"/>
  </r>
  <r>
    <x v="5"/>
    <x v="341"/>
    <n v="441"/>
  </r>
  <r>
    <x v="5"/>
    <x v="342"/>
    <n v="495"/>
  </r>
  <r>
    <x v="5"/>
    <x v="343"/>
    <n v="329"/>
  </r>
  <r>
    <x v="5"/>
    <x v="344"/>
    <n v="209"/>
  </r>
  <r>
    <x v="5"/>
    <x v="345"/>
    <n v="214"/>
  </r>
  <r>
    <x v="5"/>
    <x v="346"/>
    <n v="312"/>
  </r>
  <r>
    <x v="5"/>
    <x v="347"/>
    <n v="388"/>
  </r>
  <r>
    <x v="5"/>
    <x v="348"/>
    <n v="311"/>
  </r>
  <r>
    <x v="5"/>
    <x v="349"/>
    <n v="273"/>
  </r>
  <r>
    <x v="5"/>
    <x v="350"/>
    <n v="302"/>
  </r>
  <r>
    <x v="5"/>
    <x v="351"/>
    <n v="323"/>
  </r>
  <r>
    <x v="5"/>
    <x v="352"/>
    <n v="323"/>
  </r>
  <r>
    <x v="5"/>
    <x v="353"/>
    <n v="323"/>
  </r>
  <r>
    <x v="5"/>
    <x v="354"/>
    <n v="435"/>
  </r>
  <r>
    <x v="5"/>
    <x v="355"/>
    <n v="497"/>
  </r>
  <r>
    <x v="5"/>
    <x v="356"/>
    <n v="468"/>
  </r>
  <r>
    <x v="5"/>
    <x v="357"/>
    <n v="395"/>
  </r>
  <r>
    <x v="5"/>
    <x v="358"/>
    <n v="350"/>
  </r>
  <r>
    <x v="5"/>
    <x v="359"/>
    <n v="350"/>
  </r>
  <r>
    <x v="5"/>
    <x v="360"/>
    <n v="381"/>
  </r>
  <r>
    <x v="5"/>
    <x v="361"/>
    <n v="525"/>
  </r>
  <r>
    <x v="5"/>
    <x v="362"/>
    <n v="557"/>
  </r>
  <r>
    <x v="5"/>
    <x v="363"/>
    <n v="410"/>
  </r>
  <r>
    <x v="5"/>
    <x v="364"/>
    <n v="351"/>
  </r>
  <r>
    <x v="6"/>
    <x v="0"/>
    <n v="350"/>
  </r>
  <r>
    <x v="6"/>
    <x v="1"/>
    <n v="388"/>
  </r>
  <r>
    <x v="6"/>
    <x v="2"/>
    <n v="396"/>
  </r>
  <r>
    <x v="6"/>
    <x v="3"/>
    <n v="421"/>
  </r>
  <r>
    <x v="6"/>
    <x v="4"/>
    <n v="426"/>
  </r>
  <r>
    <x v="6"/>
    <x v="5"/>
    <n v="379"/>
  </r>
  <r>
    <x v="6"/>
    <x v="6"/>
    <n v="362"/>
  </r>
  <r>
    <x v="6"/>
    <x v="7"/>
    <n v="342"/>
  </r>
  <r>
    <x v="6"/>
    <x v="8"/>
    <n v="310"/>
  </r>
  <r>
    <x v="6"/>
    <x v="9"/>
    <n v="309"/>
  </r>
  <r>
    <x v="6"/>
    <x v="10"/>
    <n v="308"/>
  </r>
  <r>
    <x v="6"/>
    <x v="11"/>
    <n v="415"/>
  </r>
  <r>
    <x v="6"/>
    <x v="12"/>
    <n v="447"/>
  </r>
  <r>
    <x v="6"/>
    <x v="13"/>
    <n v="348"/>
  </r>
  <r>
    <x v="6"/>
    <x v="14"/>
    <n v="356"/>
  </r>
  <r>
    <x v="6"/>
    <x v="15"/>
    <n v="356"/>
  </r>
  <r>
    <x v="6"/>
    <x v="16"/>
    <n v="314"/>
  </r>
  <r>
    <x v="6"/>
    <x v="17"/>
    <n v="287"/>
  </r>
  <r>
    <x v="6"/>
    <x v="18"/>
    <n v="288"/>
  </r>
  <r>
    <x v="6"/>
    <x v="19"/>
    <n v="336"/>
  </r>
  <r>
    <x v="6"/>
    <x v="20"/>
    <n v="341"/>
  </r>
  <r>
    <x v="6"/>
    <x v="21"/>
    <n v="354"/>
  </r>
  <r>
    <x v="6"/>
    <x v="22"/>
    <n v="354"/>
  </r>
  <r>
    <x v="6"/>
    <x v="23"/>
    <n v="354"/>
  </r>
  <r>
    <x v="6"/>
    <x v="24"/>
    <n v="354"/>
  </r>
  <r>
    <x v="6"/>
    <x v="25"/>
    <n v="315"/>
  </r>
  <r>
    <x v="6"/>
    <x v="26"/>
    <n v="245"/>
  </r>
  <r>
    <x v="6"/>
    <x v="27"/>
    <n v="174"/>
  </r>
  <r>
    <x v="6"/>
    <x v="28"/>
    <n v="174"/>
  </r>
  <r>
    <x v="6"/>
    <x v="29"/>
    <n v="178"/>
  </r>
  <r>
    <x v="6"/>
    <x v="30"/>
    <n v="299"/>
  </r>
  <r>
    <x v="6"/>
    <x v="31"/>
    <n v="383"/>
  </r>
  <r>
    <x v="6"/>
    <x v="32"/>
    <n v="329"/>
  </r>
  <r>
    <x v="6"/>
    <x v="33"/>
    <n v="209"/>
  </r>
  <r>
    <x v="6"/>
    <x v="34"/>
    <n v="173"/>
  </r>
  <r>
    <x v="6"/>
    <x v="35"/>
    <n v="174"/>
  </r>
  <r>
    <x v="6"/>
    <x v="36"/>
    <n v="174"/>
  </r>
  <r>
    <x v="6"/>
    <x v="37"/>
    <n v="175"/>
  </r>
  <r>
    <x v="6"/>
    <x v="38"/>
    <n v="178"/>
  </r>
  <r>
    <x v="6"/>
    <x v="39"/>
    <n v="193"/>
  </r>
  <r>
    <x v="6"/>
    <x v="40"/>
    <n v="200"/>
  </r>
  <r>
    <x v="6"/>
    <x v="41"/>
    <n v="200"/>
  </r>
  <r>
    <x v="6"/>
    <x v="42"/>
    <n v="223"/>
  </r>
  <r>
    <x v="6"/>
    <x v="43"/>
    <n v="225"/>
  </r>
  <r>
    <x v="6"/>
    <x v="44"/>
    <n v="209"/>
  </r>
  <r>
    <x v="6"/>
    <x v="45"/>
    <n v="166"/>
  </r>
  <r>
    <x v="6"/>
    <x v="46"/>
    <n v="149"/>
  </r>
  <r>
    <x v="6"/>
    <x v="47"/>
    <n v="177"/>
  </r>
  <r>
    <x v="6"/>
    <x v="48"/>
    <n v="254"/>
  </r>
  <r>
    <x v="6"/>
    <x v="49"/>
    <n v="364"/>
  </r>
  <r>
    <x v="6"/>
    <x v="50"/>
    <n v="369"/>
  </r>
  <r>
    <x v="6"/>
    <x v="51"/>
    <n v="320"/>
  </r>
  <r>
    <x v="6"/>
    <x v="52"/>
    <n v="254"/>
  </r>
  <r>
    <x v="6"/>
    <x v="53"/>
    <n v="232"/>
  </r>
  <r>
    <x v="6"/>
    <x v="54"/>
    <n v="178"/>
  </r>
  <r>
    <x v="6"/>
    <x v="55"/>
    <n v="177"/>
  </r>
  <r>
    <x v="6"/>
    <x v="56"/>
    <n v="177"/>
  </r>
  <r>
    <x v="6"/>
    <x v="57"/>
    <n v="178"/>
  </r>
  <r>
    <x v="6"/>
    <x v="58"/>
    <n v="227"/>
  </r>
  <r>
    <x v="6"/>
    <x v="59"/>
    <n v="255"/>
  </r>
  <r>
    <x v="6"/>
    <x v="60"/>
    <n v="254"/>
  </r>
  <r>
    <x v="6"/>
    <x v="61"/>
    <n v="200"/>
  </r>
  <r>
    <x v="6"/>
    <x v="62"/>
    <n v="96"/>
  </r>
  <r>
    <x v="6"/>
    <x v="63"/>
    <n v="101"/>
  </r>
  <r>
    <x v="6"/>
    <x v="64"/>
    <n v="243"/>
  </r>
  <r>
    <x v="6"/>
    <x v="65"/>
    <n v="684"/>
  </r>
  <r>
    <x v="6"/>
    <x v="66"/>
    <n v="518"/>
  </r>
  <r>
    <x v="6"/>
    <x v="67"/>
    <n v="180"/>
  </r>
  <r>
    <x v="6"/>
    <x v="68"/>
    <n v="112"/>
  </r>
  <r>
    <x v="6"/>
    <x v="69"/>
    <n v="58"/>
  </r>
  <r>
    <x v="6"/>
    <x v="70"/>
    <n v="68"/>
  </r>
  <r>
    <x v="6"/>
    <x v="71"/>
    <n v="227"/>
  </r>
  <r>
    <x v="6"/>
    <x v="72"/>
    <n v="652"/>
  </r>
  <r>
    <x v="6"/>
    <x v="73"/>
    <n v="508"/>
  </r>
  <r>
    <x v="6"/>
    <x v="74"/>
    <n v="461"/>
  </r>
  <r>
    <x v="6"/>
    <x v="75"/>
    <n v="300"/>
  </r>
  <r>
    <x v="6"/>
    <x v="76"/>
    <n v="298"/>
  </r>
  <r>
    <x v="6"/>
    <x v="77"/>
    <n v="365"/>
  </r>
  <r>
    <x v="6"/>
    <x v="78"/>
    <n v="245"/>
  </r>
  <r>
    <x v="6"/>
    <x v="79"/>
    <n v="48"/>
  </r>
  <r>
    <x v="6"/>
    <x v="80"/>
    <n v="24"/>
  </r>
  <r>
    <x v="6"/>
    <x v="81"/>
    <n v="60"/>
  </r>
  <r>
    <x v="6"/>
    <x v="82"/>
    <n v="46"/>
  </r>
  <r>
    <x v="6"/>
    <x v="83"/>
    <n v="21"/>
  </r>
  <r>
    <x v="6"/>
    <x v="84"/>
    <n v="22"/>
  </r>
  <r>
    <x v="6"/>
    <x v="85"/>
    <n v="23"/>
  </r>
  <r>
    <x v="6"/>
    <x v="86"/>
    <n v="23"/>
  </r>
  <r>
    <x v="6"/>
    <x v="87"/>
    <n v="23"/>
  </r>
  <r>
    <x v="6"/>
    <x v="88"/>
    <n v="24"/>
  </r>
  <r>
    <x v="6"/>
    <x v="89"/>
    <n v="24"/>
  </r>
  <r>
    <x v="6"/>
    <x v="90"/>
    <n v="24"/>
  </r>
  <r>
    <x v="6"/>
    <x v="91"/>
    <n v="24"/>
  </r>
  <r>
    <x v="6"/>
    <x v="92"/>
    <n v="24"/>
  </r>
  <r>
    <x v="6"/>
    <x v="93"/>
    <n v="23"/>
  </r>
  <r>
    <x v="6"/>
    <x v="94"/>
    <n v="23"/>
  </r>
  <r>
    <x v="6"/>
    <x v="95"/>
    <n v="134"/>
  </r>
  <r>
    <x v="6"/>
    <x v="96"/>
    <n v="216"/>
  </r>
  <r>
    <x v="6"/>
    <x v="97"/>
    <n v="129"/>
  </r>
  <r>
    <x v="6"/>
    <x v="98"/>
    <n v="164"/>
  </r>
  <r>
    <x v="6"/>
    <x v="99"/>
    <n v="164"/>
  </r>
  <r>
    <x v="6"/>
    <x v="100"/>
    <n v="164"/>
  </r>
  <r>
    <x v="6"/>
    <x v="101"/>
    <n v="109"/>
  </r>
  <r>
    <x v="6"/>
    <x v="102"/>
    <n v="75"/>
  </r>
  <r>
    <x v="6"/>
    <x v="103"/>
    <n v="93"/>
  </r>
  <r>
    <x v="6"/>
    <x v="104"/>
    <n v="118"/>
  </r>
  <r>
    <x v="6"/>
    <x v="105"/>
    <n v="107"/>
  </r>
  <r>
    <x v="6"/>
    <x v="106"/>
    <n v="47"/>
  </r>
  <r>
    <x v="6"/>
    <x v="107"/>
    <n v="26"/>
  </r>
  <r>
    <x v="6"/>
    <x v="108"/>
    <n v="26"/>
  </r>
  <r>
    <x v="6"/>
    <x v="109"/>
    <n v="109"/>
  </r>
  <r>
    <x v="6"/>
    <x v="110"/>
    <n v="297"/>
  </r>
  <r>
    <x v="6"/>
    <x v="111"/>
    <n v="397"/>
  </r>
  <r>
    <x v="6"/>
    <x v="112"/>
    <n v="389"/>
  </r>
  <r>
    <x v="6"/>
    <x v="113"/>
    <n v="303"/>
  </r>
  <r>
    <x v="6"/>
    <x v="114"/>
    <n v="217"/>
  </r>
  <r>
    <x v="6"/>
    <x v="115"/>
    <n v="216"/>
  </r>
  <r>
    <x v="6"/>
    <x v="116"/>
    <n v="371"/>
  </r>
  <r>
    <x v="6"/>
    <x v="117"/>
    <n v="446"/>
  </r>
  <r>
    <x v="6"/>
    <x v="118"/>
    <n v="446"/>
  </r>
  <r>
    <x v="6"/>
    <x v="119"/>
    <n v="402"/>
  </r>
  <r>
    <x v="6"/>
    <x v="120"/>
    <n v="400"/>
  </r>
  <r>
    <x v="6"/>
    <x v="121"/>
    <n v="398"/>
  </r>
  <r>
    <x v="6"/>
    <x v="122"/>
    <n v="326"/>
  </r>
  <r>
    <x v="6"/>
    <x v="123"/>
    <n v="322"/>
  </r>
  <r>
    <x v="6"/>
    <x v="124"/>
    <n v="324"/>
  </r>
  <r>
    <x v="6"/>
    <x v="125"/>
    <n v="117"/>
  </r>
  <r>
    <x v="6"/>
    <x v="126"/>
    <n v="262"/>
  </r>
  <r>
    <x v="6"/>
    <x v="127"/>
    <n v="341"/>
  </r>
  <r>
    <x v="6"/>
    <x v="128"/>
    <n v="403"/>
  </r>
  <r>
    <x v="6"/>
    <x v="129"/>
    <n v="432"/>
  </r>
  <r>
    <x v="6"/>
    <x v="130"/>
    <n v="471"/>
  </r>
  <r>
    <x v="6"/>
    <x v="131"/>
    <n v="471"/>
  </r>
  <r>
    <x v="6"/>
    <x v="132"/>
    <n v="306"/>
  </r>
  <r>
    <x v="6"/>
    <x v="133"/>
    <n v="320"/>
  </r>
  <r>
    <x v="6"/>
    <x v="134"/>
    <n v="347"/>
  </r>
  <r>
    <x v="6"/>
    <x v="135"/>
    <n v="337"/>
  </r>
  <r>
    <x v="6"/>
    <x v="136"/>
    <n v="248"/>
  </r>
  <r>
    <x v="6"/>
    <x v="137"/>
    <n v="228"/>
  </r>
  <r>
    <x v="6"/>
    <x v="138"/>
    <n v="224"/>
  </r>
  <r>
    <x v="6"/>
    <x v="139"/>
    <n v="338"/>
  </r>
  <r>
    <x v="6"/>
    <x v="140"/>
    <n v="303"/>
  </r>
  <r>
    <x v="6"/>
    <x v="141"/>
    <n v="153"/>
  </r>
  <r>
    <x v="6"/>
    <x v="142"/>
    <n v="238"/>
  </r>
  <r>
    <x v="6"/>
    <x v="143"/>
    <n v="386"/>
  </r>
  <r>
    <x v="6"/>
    <x v="144"/>
    <n v="314"/>
  </r>
  <r>
    <x v="6"/>
    <x v="145"/>
    <n v="315"/>
  </r>
  <r>
    <x v="6"/>
    <x v="146"/>
    <n v="350"/>
  </r>
  <r>
    <x v="6"/>
    <x v="147"/>
    <n v="380"/>
  </r>
  <r>
    <x v="6"/>
    <x v="148"/>
    <n v="331"/>
  </r>
  <r>
    <x v="6"/>
    <x v="149"/>
    <n v="200"/>
  </r>
  <r>
    <x v="6"/>
    <x v="150"/>
    <n v="23"/>
  </r>
  <r>
    <x v="6"/>
    <x v="151"/>
    <n v="22"/>
  </r>
  <r>
    <x v="6"/>
    <x v="152"/>
    <n v="22"/>
  </r>
  <r>
    <x v="6"/>
    <x v="153"/>
    <n v="22"/>
  </r>
  <r>
    <x v="6"/>
    <x v="154"/>
    <n v="67"/>
  </r>
  <r>
    <x v="6"/>
    <x v="155"/>
    <n v="193"/>
  </r>
  <r>
    <x v="6"/>
    <x v="156"/>
    <n v="332"/>
  </r>
  <r>
    <x v="6"/>
    <x v="157"/>
    <n v="319"/>
  </r>
  <r>
    <x v="6"/>
    <x v="158"/>
    <n v="368"/>
  </r>
  <r>
    <x v="6"/>
    <x v="159"/>
    <n v="484"/>
  </r>
  <r>
    <x v="6"/>
    <x v="160"/>
    <n v="390"/>
  </r>
  <r>
    <x v="6"/>
    <x v="161"/>
    <n v="404"/>
  </r>
  <r>
    <x v="6"/>
    <x v="162"/>
    <n v="471"/>
  </r>
  <r>
    <x v="6"/>
    <x v="163"/>
    <n v="440"/>
  </r>
  <r>
    <x v="6"/>
    <x v="164"/>
    <n v="317"/>
  </r>
  <r>
    <x v="6"/>
    <x v="165"/>
    <n v="435"/>
  </r>
  <r>
    <x v="6"/>
    <x v="166"/>
    <n v="603"/>
  </r>
  <r>
    <x v="6"/>
    <x v="167"/>
    <n v="645"/>
  </r>
  <r>
    <x v="6"/>
    <x v="168"/>
    <n v="644"/>
  </r>
  <r>
    <x v="6"/>
    <x v="169"/>
    <n v="448"/>
  </r>
  <r>
    <x v="6"/>
    <x v="170"/>
    <n v="251"/>
  </r>
  <r>
    <x v="6"/>
    <x v="171"/>
    <n v="421"/>
  </r>
  <r>
    <x v="6"/>
    <x v="172"/>
    <n v="635"/>
  </r>
  <r>
    <x v="6"/>
    <x v="173"/>
    <n v="693"/>
  </r>
  <r>
    <x v="6"/>
    <x v="174"/>
    <n v="720"/>
  </r>
  <r>
    <x v="6"/>
    <x v="175"/>
    <n v="472"/>
  </r>
  <r>
    <x v="6"/>
    <x v="176"/>
    <n v="499"/>
  </r>
  <r>
    <x v="6"/>
    <x v="177"/>
    <n v="586"/>
  </r>
  <r>
    <x v="6"/>
    <x v="178"/>
    <n v="452"/>
  </r>
  <r>
    <x v="6"/>
    <x v="179"/>
    <n v="588"/>
  </r>
  <r>
    <x v="6"/>
    <x v="180"/>
    <n v="708"/>
  </r>
  <r>
    <x v="6"/>
    <x v="181"/>
    <n v="681"/>
  </r>
  <r>
    <x v="6"/>
    <x v="182"/>
    <n v="708"/>
  </r>
  <r>
    <x v="6"/>
    <x v="183"/>
    <n v="615"/>
  </r>
  <r>
    <x v="6"/>
    <x v="184"/>
    <n v="309"/>
  </r>
  <r>
    <x v="6"/>
    <x v="185"/>
    <n v="33"/>
  </r>
  <r>
    <x v="6"/>
    <x v="186"/>
    <n v="25"/>
  </r>
  <r>
    <x v="6"/>
    <x v="187"/>
    <n v="42"/>
  </r>
  <r>
    <x v="6"/>
    <x v="188"/>
    <n v="190"/>
  </r>
  <r>
    <x v="6"/>
    <x v="189"/>
    <n v="116"/>
  </r>
  <r>
    <x v="6"/>
    <x v="190"/>
    <n v="181"/>
  </r>
  <r>
    <x v="6"/>
    <x v="191"/>
    <n v="280"/>
  </r>
  <r>
    <x v="6"/>
    <x v="192"/>
    <n v="231"/>
  </r>
  <r>
    <x v="6"/>
    <x v="193"/>
    <n v="382"/>
  </r>
  <r>
    <x v="6"/>
    <x v="194"/>
    <n v="348"/>
  </r>
  <r>
    <x v="6"/>
    <x v="195"/>
    <n v="272"/>
  </r>
  <r>
    <x v="6"/>
    <x v="196"/>
    <n v="107"/>
  </r>
  <r>
    <x v="6"/>
    <x v="197"/>
    <n v="102"/>
  </r>
  <r>
    <x v="6"/>
    <x v="198"/>
    <n v="225"/>
  </r>
  <r>
    <x v="6"/>
    <x v="199"/>
    <n v="506"/>
  </r>
  <r>
    <x v="6"/>
    <x v="200"/>
    <n v="548"/>
  </r>
  <r>
    <x v="6"/>
    <x v="201"/>
    <n v="219"/>
  </r>
  <r>
    <x v="6"/>
    <x v="202"/>
    <n v="141"/>
  </r>
  <r>
    <x v="6"/>
    <x v="203"/>
    <n v="168"/>
  </r>
  <r>
    <x v="6"/>
    <x v="204"/>
    <n v="187"/>
  </r>
  <r>
    <x v="6"/>
    <x v="205"/>
    <n v="153"/>
  </r>
  <r>
    <x v="6"/>
    <x v="206"/>
    <n v="27"/>
  </r>
  <r>
    <x v="6"/>
    <x v="207"/>
    <n v="22"/>
  </r>
  <r>
    <x v="6"/>
    <x v="208"/>
    <n v="22"/>
  </r>
  <r>
    <x v="6"/>
    <x v="209"/>
    <n v="22"/>
  </r>
  <r>
    <x v="6"/>
    <x v="210"/>
    <n v="22"/>
  </r>
  <r>
    <x v="6"/>
    <x v="211"/>
    <n v="22"/>
  </r>
  <r>
    <x v="6"/>
    <x v="212"/>
    <n v="22"/>
  </r>
  <r>
    <x v="6"/>
    <x v="213"/>
    <n v="22"/>
  </r>
  <r>
    <x v="6"/>
    <x v="214"/>
    <n v="23"/>
  </r>
  <r>
    <x v="6"/>
    <x v="215"/>
    <n v="23"/>
  </r>
  <r>
    <x v="6"/>
    <x v="216"/>
    <n v="23"/>
  </r>
  <r>
    <x v="6"/>
    <x v="217"/>
    <n v="23"/>
  </r>
  <r>
    <x v="6"/>
    <x v="218"/>
    <n v="23"/>
  </r>
  <r>
    <x v="6"/>
    <x v="219"/>
    <n v="23"/>
  </r>
  <r>
    <x v="6"/>
    <x v="220"/>
    <n v="23"/>
  </r>
  <r>
    <x v="6"/>
    <x v="221"/>
    <n v="22"/>
  </r>
  <r>
    <x v="6"/>
    <x v="222"/>
    <n v="23"/>
  </r>
  <r>
    <x v="6"/>
    <x v="223"/>
    <n v="23"/>
  </r>
  <r>
    <x v="6"/>
    <x v="224"/>
    <n v="23"/>
  </r>
  <r>
    <x v="6"/>
    <x v="225"/>
    <n v="23"/>
  </r>
  <r>
    <x v="6"/>
    <x v="226"/>
    <n v="23"/>
  </r>
  <r>
    <x v="6"/>
    <x v="227"/>
    <n v="23"/>
  </r>
  <r>
    <x v="6"/>
    <x v="228"/>
    <n v="23"/>
  </r>
  <r>
    <x v="6"/>
    <x v="229"/>
    <n v="22"/>
  </r>
  <r>
    <x v="6"/>
    <x v="230"/>
    <n v="23"/>
  </r>
  <r>
    <x v="6"/>
    <x v="231"/>
    <n v="23"/>
  </r>
  <r>
    <x v="6"/>
    <x v="232"/>
    <n v="23"/>
  </r>
  <r>
    <x v="6"/>
    <x v="233"/>
    <n v="147"/>
  </r>
  <r>
    <x v="6"/>
    <x v="234"/>
    <n v="417"/>
  </r>
  <r>
    <x v="6"/>
    <x v="235"/>
    <n v="417"/>
  </r>
  <r>
    <x v="6"/>
    <x v="236"/>
    <n v="416"/>
  </r>
  <r>
    <x v="6"/>
    <x v="237"/>
    <n v="416"/>
  </r>
  <r>
    <x v="6"/>
    <x v="238"/>
    <n v="431"/>
  </r>
  <r>
    <x v="6"/>
    <x v="239"/>
    <n v="584"/>
  </r>
  <r>
    <x v="6"/>
    <x v="240"/>
    <n v="737"/>
  </r>
  <r>
    <x v="6"/>
    <x v="241"/>
    <n v="816"/>
  </r>
  <r>
    <x v="6"/>
    <x v="242"/>
    <n v="1050"/>
  </r>
  <r>
    <x v="6"/>
    <x v="243"/>
    <n v="1270"/>
  </r>
  <r>
    <x v="6"/>
    <x v="244"/>
    <n v="1400"/>
  </r>
  <r>
    <x v="6"/>
    <x v="245"/>
    <n v="1470"/>
  </r>
  <r>
    <x v="6"/>
    <x v="246"/>
    <n v="1530"/>
  </r>
  <r>
    <x v="6"/>
    <x v="247"/>
    <n v="1530"/>
  </r>
  <r>
    <x v="6"/>
    <x v="248"/>
    <n v="1540"/>
  </r>
  <r>
    <x v="6"/>
    <x v="249"/>
    <n v="1510"/>
  </r>
  <r>
    <x v="6"/>
    <x v="250"/>
    <n v="1370"/>
  </r>
  <r>
    <x v="6"/>
    <x v="251"/>
    <n v="1250"/>
  </r>
  <r>
    <x v="6"/>
    <x v="252"/>
    <n v="1190"/>
  </r>
  <r>
    <x v="6"/>
    <x v="253"/>
    <n v="1090"/>
  </r>
  <r>
    <x v="6"/>
    <x v="254"/>
    <n v="1060"/>
  </r>
  <r>
    <x v="6"/>
    <x v="255"/>
    <n v="983"/>
  </r>
  <r>
    <x v="6"/>
    <x v="256"/>
    <n v="778"/>
  </r>
  <r>
    <x v="6"/>
    <x v="257"/>
    <n v="661"/>
  </r>
  <r>
    <x v="6"/>
    <x v="258"/>
    <n v="749"/>
  </r>
  <r>
    <x v="6"/>
    <x v="259"/>
    <n v="755"/>
  </r>
  <r>
    <x v="6"/>
    <x v="260"/>
    <n v="667"/>
  </r>
  <r>
    <x v="6"/>
    <x v="261"/>
    <n v="786"/>
  </r>
  <r>
    <x v="6"/>
    <x v="262"/>
    <n v="752"/>
  </r>
  <r>
    <x v="6"/>
    <x v="263"/>
    <n v="859"/>
  </r>
  <r>
    <x v="6"/>
    <x v="264"/>
    <n v="890"/>
  </r>
  <r>
    <x v="6"/>
    <x v="265"/>
    <n v="750"/>
  </r>
  <r>
    <x v="6"/>
    <x v="266"/>
    <n v="693"/>
  </r>
  <r>
    <x v="6"/>
    <x v="267"/>
    <n v="694"/>
  </r>
  <r>
    <x v="6"/>
    <x v="268"/>
    <n v="681"/>
  </r>
  <r>
    <x v="6"/>
    <x v="269"/>
    <n v="423"/>
  </r>
  <r>
    <x v="6"/>
    <x v="270"/>
    <n v="415"/>
  </r>
  <r>
    <x v="6"/>
    <x v="271"/>
    <n v="416"/>
  </r>
  <r>
    <x v="6"/>
    <x v="272"/>
    <n v="517"/>
  </r>
  <r>
    <x v="6"/>
    <x v="273"/>
    <n v="481"/>
  </r>
  <r>
    <x v="6"/>
    <x v="274"/>
    <n v="481"/>
  </r>
  <r>
    <x v="6"/>
    <x v="275"/>
    <n v="456"/>
  </r>
  <r>
    <x v="6"/>
    <x v="276"/>
    <n v="345"/>
  </r>
  <r>
    <x v="6"/>
    <x v="277"/>
    <n v="336"/>
  </r>
  <r>
    <x v="6"/>
    <x v="278"/>
    <n v="349"/>
  </r>
  <r>
    <x v="6"/>
    <x v="279"/>
    <n v="349"/>
  </r>
  <r>
    <x v="6"/>
    <x v="280"/>
    <n v="349"/>
  </r>
  <r>
    <x v="6"/>
    <x v="281"/>
    <n v="348"/>
  </r>
  <r>
    <x v="6"/>
    <x v="282"/>
    <n v="411"/>
  </r>
  <r>
    <x v="6"/>
    <x v="283"/>
    <n v="367"/>
  </r>
  <r>
    <x v="6"/>
    <x v="284"/>
    <n v="275"/>
  </r>
  <r>
    <x v="6"/>
    <x v="285"/>
    <n v="342"/>
  </r>
  <r>
    <x v="6"/>
    <x v="286"/>
    <n v="592"/>
  </r>
  <r>
    <x v="6"/>
    <x v="287"/>
    <n v="421"/>
  </r>
  <r>
    <x v="6"/>
    <x v="288"/>
    <n v="435"/>
  </r>
  <r>
    <x v="6"/>
    <x v="289"/>
    <n v="687"/>
  </r>
  <r>
    <x v="6"/>
    <x v="290"/>
    <n v="685"/>
  </r>
  <r>
    <x v="6"/>
    <x v="291"/>
    <n v="619"/>
  </r>
  <r>
    <x v="6"/>
    <x v="292"/>
    <n v="583"/>
  </r>
  <r>
    <x v="6"/>
    <x v="293"/>
    <n v="636"/>
  </r>
  <r>
    <x v="6"/>
    <x v="294"/>
    <n v="831"/>
  </r>
  <r>
    <x v="6"/>
    <x v="295"/>
    <n v="832"/>
  </r>
  <r>
    <x v="6"/>
    <x v="296"/>
    <n v="833"/>
  </r>
  <r>
    <x v="6"/>
    <x v="297"/>
    <n v="680"/>
  </r>
  <r>
    <x v="6"/>
    <x v="298"/>
    <n v="545"/>
  </r>
  <r>
    <x v="6"/>
    <x v="299"/>
    <n v="464"/>
  </r>
  <r>
    <x v="6"/>
    <x v="300"/>
    <n v="395"/>
  </r>
  <r>
    <x v="6"/>
    <x v="301"/>
    <n v="363"/>
  </r>
  <r>
    <x v="6"/>
    <x v="302"/>
    <n v="364"/>
  </r>
  <r>
    <x v="6"/>
    <x v="303"/>
    <n v="424"/>
  </r>
  <r>
    <x v="6"/>
    <x v="304"/>
    <n v="410"/>
  </r>
  <r>
    <x v="6"/>
    <x v="305"/>
    <n v="404"/>
  </r>
  <r>
    <x v="6"/>
    <x v="306"/>
    <n v="467"/>
  </r>
  <r>
    <x v="6"/>
    <x v="307"/>
    <n v="460"/>
  </r>
  <r>
    <x v="6"/>
    <x v="308"/>
    <n v="367"/>
  </r>
  <r>
    <x v="6"/>
    <x v="309"/>
    <n v="367"/>
  </r>
  <r>
    <x v="6"/>
    <x v="310"/>
    <n v="319"/>
  </r>
  <r>
    <x v="6"/>
    <x v="311"/>
    <n v="317"/>
  </r>
  <r>
    <x v="6"/>
    <x v="312"/>
    <n v="511"/>
  </r>
  <r>
    <x v="6"/>
    <x v="313"/>
    <n v="578"/>
  </r>
  <r>
    <x v="6"/>
    <x v="314"/>
    <n v="490"/>
  </r>
  <r>
    <x v="6"/>
    <x v="315"/>
    <n v="309"/>
  </r>
  <r>
    <x v="6"/>
    <x v="316"/>
    <n v="283"/>
  </r>
  <r>
    <x v="6"/>
    <x v="317"/>
    <n v="303"/>
  </r>
  <r>
    <x v="6"/>
    <x v="318"/>
    <n v="348"/>
  </r>
  <r>
    <x v="6"/>
    <x v="319"/>
    <n v="259"/>
  </r>
  <r>
    <x v="6"/>
    <x v="320"/>
    <n v="258"/>
  </r>
  <r>
    <x v="6"/>
    <x v="321"/>
    <n v="304"/>
  </r>
  <r>
    <x v="6"/>
    <x v="322"/>
    <n v="302"/>
  </r>
  <r>
    <x v="6"/>
    <x v="323"/>
    <n v="236"/>
  </r>
  <r>
    <x v="6"/>
    <x v="324"/>
    <n v="236"/>
  </r>
  <r>
    <x v="6"/>
    <x v="325"/>
    <n v="211"/>
  </r>
  <r>
    <x v="6"/>
    <x v="326"/>
    <n v="277"/>
  </r>
  <r>
    <x v="6"/>
    <x v="327"/>
    <n v="347"/>
  </r>
  <r>
    <x v="6"/>
    <x v="328"/>
    <n v="236"/>
  </r>
  <r>
    <x v="6"/>
    <x v="329"/>
    <n v="219"/>
  </r>
  <r>
    <x v="6"/>
    <x v="330"/>
    <n v="259"/>
  </r>
  <r>
    <x v="6"/>
    <x v="331"/>
    <n v="318"/>
  </r>
  <r>
    <x v="6"/>
    <x v="332"/>
    <n v="295"/>
  </r>
  <r>
    <x v="6"/>
    <x v="333"/>
    <n v="271"/>
  </r>
  <r>
    <x v="6"/>
    <x v="334"/>
    <n v="316"/>
  </r>
  <r>
    <x v="6"/>
    <x v="335"/>
    <n v="251"/>
  </r>
  <r>
    <x v="6"/>
    <x v="336"/>
    <n v="251"/>
  </r>
  <r>
    <x v="6"/>
    <x v="337"/>
    <n v="251"/>
  </r>
  <r>
    <x v="6"/>
    <x v="338"/>
    <n v="259"/>
  </r>
  <r>
    <x v="6"/>
    <x v="339"/>
    <n v="304"/>
  </r>
  <r>
    <x v="6"/>
    <x v="340"/>
    <n v="325"/>
  </r>
  <r>
    <x v="6"/>
    <x v="341"/>
    <n v="317"/>
  </r>
  <r>
    <x v="6"/>
    <x v="342"/>
    <n v="242"/>
  </r>
  <r>
    <x v="6"/>
    <x v="343"/>
    <n v="271"/>
  </r>
  <r>
    <x v="6"/>
    <x v="344"/>
    <n v="298"/>
  </r>
  <r>
    <x v="6"/>
    <x v="345"/>
    <n v="298"/>
  </r>
  <r>
    <x v="6"/>
    <x v="346"/>
    <n v="318"/>
  </r>
  <r>
    <x v="6"/>
    <x v="347"/>
    <n v="336"/>
  </r>
  <r>
    <x v="6"/>
    <x v="348"/>
    <n v="281"/>
  </r>
  <r>
    <x v="6"/>
    <x v="349"/>
    <n v="242"/>
  </r>
  <r>
    <x v="6"/>
    <x v="350"/>
    <n v="202"/>
  </r>
  <r>
    <x v="6"/>
    <x v="351"/>
    <n v="202"/>
  </r>
  <r>
    <x v="6"/>
    <x v="352"/>
    <n v="343"/>
  </r>
  <r>
    <x v="6"/>
    <x v="353"/>
    <n v="485"/>
  </r>
  <r>
    <x v="6"/>
    <x v="354"/>
    <n v="218"/>
  </r>
  <r>
    <x v="6"/>
    <x v="355"/>
    <n v="284"/>
  </r>
  <r>
    <x v="6"/>
    <x v="356"/>
    <n v="285"/>
  </r>
  <r>
    <x v="6"/>
    <x v="357"/>
    <n v="285"/>
  </r>
  <r>
    <x v="6"/>
    <x v="358"/>
    <n v="284"/>
  </r>
  <r>
    <x v="6"/>
    <x v="359"/>
    <n v="284"/>
  </r>
  <r>
    <x v="6"/>
    <x v="360"/>
    <n v="309"/>
  </r>
  <r>
    <x v="6"/>
    <x v="361"/>
    <n v="275"/>
  </r>
  <r>
    <x v="6"/>
    <x v="362"/>
    <n v="250"/>
  </r>
  <r>
    <x v="6"/>
    <x v="363"/>
    <n v="205"/>
  </r>
  <r>
    <x v="6"/>
    <x v="364"/>
    <n v="152"/>
  </r>
  <r>
    <x v="7"/>
    <x v="0"/>
    <n v="151"/>
  </r>
  <r>
    <x v="7"/>
    <x v="1"/>
    <n v="151"/>
  </r>
  <r>
    <x v="7"/>
    <x v="2"/>
    <n v="151"/>
  </r>
  <r>
    <x v="7"/>
    <x v="3"/>
    <n v="151"/>
  </r>
  <r>
    <x v="7"/>
    <x v="4"/>
    <n v="151"/>
  </r>
  <r>
    <x v="7"/>
    <x v="5"/>
    <n v="151"/>
  </r>
  <r>
    <x v="7"/>
    <x v="6"/>
    <n v="151"/>
  </r>
  <r>
    <x v="7"/>
    <x v="7"/>
    <n v="151"/>
  </r>
  <r>
    <x v="7"/>
    <x v="8"/>
    <n v="269"/>
  </r>
  <r>
    <x v="7"/>
    <x v="9"/>
    <n v="499"/>
  </r>
  <r>
    <x v="7"/>
    <x v="10"/>
    <n v="447"/>
  </r>
  <r>
    <x v="7"/>
    <x v="11"/>
    <n v="289"/>
  </r>
  <r>
    <x v="7"/>
    <x v="12"/>
    <n v="204"/>
  </r>
  <r>
    <x v="7"/>
    <x v="13"/>
    <n v="232"/>
  </r>
  <r>
    <x v="7"/>
    <x v="14"/>
    <n v="256"/>
  </r>
  <r>
    <x v="7"/>
    <x v="15"/>
    <n v="297"/>
  </r>
  <r>
    <x v="7"/>
    <x v="16"/>
    <n v="222"/>
  </r>
  <r>
    <x v="7"/>
    <x v="17"/>
    <n v="175"/>
  </r>
  <r>
    <x v="7"/>
    <x v="18"/>
    <n v="182"/>
  </r>
  <r>
    <x v="7"/>
    <x v="19"/>
    <n v="252"/>
  </r>
  <r>
    <x v="7"/>
    <x v="20"/>
    <n v="266"/>
  </r>
  <r>
    <x v="7"/>
    <x v="21"/>
    <n v="266"/>
  </r>
  <r>
    <x v="7"/>
    <x v="22"/>
    <n v="266"/>
  </r>
  <r>
    <x v="7"/>
    <x v="23"/>
    <n v="265"/>
  </r>
  <r>
    <x v="7"/>
    <x v="24"/>
    <n v="265"/>
  </r>
  <r>
    <x v="7"/>
    <x v="25"/>
    <n v="265"/>
  </r>
  <r>
    <x v="7"/>
    <x v="26"/>
    <n v="218"/>
  </r>
  <r>
    <x v="7"/>
    <x v="27"/>
    <n v="218"/>
  </r>
  <r>
    <x v="7"/>
    <x v="28"/>
    <n v="234"/>
  </r>
  <r>
    <x v="7"/>
    <x v="29"/>
    <n v="233"/>
  </r>
  <r>
    <x v="7"/>
    <x v="30"/>
    <n v="188"/>
  </r>
  <r>
    <x v="7"/>
    <x v="31"/>
    <n v="155"/>
  </r>
  <r>
    <x v="7"/>
    <x v="32"/>
    <n v="125"/>
  </r>
  <r>
    <x v="7"/>
    <x v="33"/>
    <n v="192"/>
  </r>
  <r>
    <x v="7"/>
    <x v="34"/>
    <n v="254"/>
  </r>
  <r>
    <x v="7"/>
    <x v="35"/>
    <n v="254"/>
  </r>
  <r>
    <x v="7"/>
    <x v="36"/>
    <n v="254"/>
  </r>
  <r>
    <x v="7"/>
    <x v="37"/>
    <n v="257"/>
  </r>
  <r>
    <x v="7"/>
    <x v="38"/>
    <n v="204"/>
  </r>
  <r>
    <x v="7"/>
    <x v="39"/>
    <n v="188"/>
  </r>
  <r>
    <x v="7"/>
    <x v="40"/>
    <n v="159"/>
  </r>
  <r>
    <x v="7"/>
    <x v="41"/>
    <n v="138"/>
  </r>
  <r>
    <x v="7"/>
    <x v="42"/>
    <n v="128"/>
  </r>
  <r>
    <x v="7"/>
    <x v="43"/>
    <n v="145"/>
  </r>
  <r>
    <x v="7"/>
    <x v="44"/>
    <n v="191"/>
  </r>
  <r>
    <x v="7"/>
    <x v="45"/>
    <n v="306"/>
  </r>
  <r>
    <x v="7"/>
    <x v="46"/>
    <n v="120"/>
  </r>
  <r>
    <x v="7"/>
    <x v="47"/>
    <n v="156"/>
  </r>
  <r>
    <x v="7"/>
    <x v="48"/>
    <n v="235"/>
  </r>
  <r>
    <x v="7"/>
    <x v="49"/>
    <n v="286"/>
  </r>
  <r>
    <x v="7"/>
    <x v="50"/>
    <n v="236"/>
  </r>
  <r>
    <x v="7"/>
    <x v="51"/>
    <n v="188"/>
  </r>
  <r>
    <x v="7"/>
    <x v="52"/>
    <n v="170"/>
  </r>
  <r>
    <x v="7"/>
    <x v="53"/>
    <n v="156"/>
  </r>
  <r>
    <x v="7"/>
    <x v="54"/>
    <n v="155"/>
  </r>
  <r>
    <x v="7"/>
    <x v="55"/>
    <n v="155"/>
  </r>
  <r>
    <x v="7"/>
    <x v="56"/>
    <n v="155"/>
  </r>
  <r>
    <x v="7"/>
    <x v="57"/>
    <n v="211"/>
  </r>
  <r>
    <x v="7"/>
    <x v="58"/>
    <n v="319"/>
  </r>
  <r>
    <x v="7"/>
    <x v="59"/>
    <n v="306"/>
  </r>
  <r>
    <x v="7"/>
    <x v="60"/>
    <n v="350"/>
  </r>
  <r>
    <x v="7"/>
    <x v="61"/>
    <n v="350"/>
  </r>
  <r>
    <x v="7"/>
    <x v="62"/>
    <n v="285"/>
  </r>
  <r>
    <x v="7"/>
    <x v="63"/>
    <n v="240"/>
  </r>
  <r>
    <x v="7"/>
    <x v="64"/>
    <n v="275"/>
  </r>
  <r>
    <x v="7"/>
    <x v="65"/>
    <n v="262"/>
  </r>
  <r>
    <x v="7"/>
    <x v="66"/>
    <n v="186"/>
  </r>
  <r>
    <x v="7"/>
    <x v="67"/>
    <n v="200"/>
  </r>
  <r>
    <x v="7"/>
    <x v="68"/>
    <n v="207"/>
  </r>
  <r>
    <x v="7"/>
    <x v="69"/>
    <n v="208"/>
  </r>
  <r>
    <x v="7"/>
    <x v="70"/>
    <n v="207"/>
  </r>
  <r>
    <x v="7"/>
    <x v="71"/>
    <n v="308"/>
  </r>
  <r>
    <x v="7"/>
    <x v="72"/>
    <n v="309"/>
  </r>
  <r>
    <x v="7"/>
    <x v="73"/>
    <n v="217"/>
  </r>
  <r>
    <x v="7"/>
    <x v="74"/>
    <n v="158"/>
  </r>
  <r>
    <x v="7"/>
    <x v="75"/>
    <n v="158"/>
  </r>
  <r>
    <x v="7"/>
    <x v="76"/>
    <n v="145"/>
  </r>
  <r>
    <x v="7"/>
    <x v="77"/>
    <n v="150"/>
  </r>
  <r>
    <x v="7"/>
    <x v="78"/>
    <n v="162"/>
  </r>
  <r>
    <x v="7"/>
    <x v="79"/>
    <n v="162"/>
  </r>
  <r>
    <x v="7"/>
    <x v="80"/>
    <n v="161"/>
  </r>
  <r>
    <x v="7"/>
    <x v="81"/>
    <n v="161"/>
  </r>
  <r>
    <x v="7"/>
    <x v="82"/>
    <n v="162"/>
  </r>
  <r>
    <x v="7"/>
    <x v="83"/>
    <n v="161"/>
  </r>
  <r>
    <x v="7"/>
    <x v="84"/>
    <n v="162"/>
  </r>
  <r>
    <x v="7"/>
    <x v="85"/>
    <n v="161"/>
  </r>
  <r>
    <x v="7"/>
    <x v="86"/>
    <n v="148"/>
  </r>
  <r>
    <x v="7"/>
    <x v="87"/>
    <n v="140"/>
  </r>
  <r>
    <x v="7"/>
    <x v="88"/>
    <n v="139"/>
  </r>
  <r>
    <x v="7"/>
    <x v="89"/>
    <n v="187"/>
  </r>
  <r>
    <x v="7"/>
    <x v="90"/>
    <n v="189"/>
  </r>
  <r>
    <x v="7"/>
    <x v="91"/>
    <n v="207"/>
  </r>
  <r>
    <x v="7"/>
    <x v="92"/>
    <n v="223"/>
  </r>
  <r>
    <x v="7"/>
    <x v="93"/>
    <n v="209"/>
  </r>
  <r>
    <x v="7"/>
    <x v="94"/>
    <n v="173"/>
  </r>
  <r>
    <x v="7"/>
    <x v="95"/>
    <n v="120"/>
  </r>
  <r>
    <x v="7"/>
    <x v="96"/>
    <n v="96"/>
  </r>
  <r>
    <x v="7"/>
    <x v="97"/>
    <n v="125"/>
  </r>
  <r>
    <x v="7"/>
    <x v="98"/>
    <n v="176"/>
  </r>
  <r>
    <x v="7"/>
    <x v="99"/>
    <n v="202"/>
  </r>
  <r>
    <x v="7"/>
    <x v="100"/>
    <n v="203"/>
  </r>
  <r>
    <x v="7"/>
    <x v="101"/>
    <n v="155"/>
  </r>
  <r>
    <x v="7"/>
    <x v="102"/>
    <n v="154"/>
  </r>
  <r>
    <x v="7"/>
    <x v="103"/>
    <n v="175"/>
  </r>
  <r>
    <x v="7"/>
    <x v="104"/>
    <n v="175"/>
  </r>
  <r>
    <x v="7"/>
    <x v="105"/>
    <n v="175"/>
  </r>
  <r>
    <x v="7"/>
    <x v="106"/>
    <n v="175"/>
  </r>
  <r>
    <x v="7"/>
    <x v="107"/>
    <n v="183"/>
  </r>
  <r>
    <x v="7"/>
    <x v="108"/>
    <n v="200"/>
  </r>
  <r>
    <x v="7"/>
    <x v="109"/>
    <n v="186"/>
  </r>
  <r>
    <x v="7"/>
    <x v="110"/>
    <n v="161"/>
  </r>
  <r>
    <x v="7"/>
    <x v="111"/>
    <n v="161"/>
  </r>
  <r>
    <x v="7"/>
    <x v="112"/>
    <n v="178"/>
  </r>
  <r>
    <x v="7"/>
    <x v="113"/>
    <n v="177"/>
  </r>
  <r>
    <x v="7"/>
    <x v="114"/>
    <n v="177"/>
  </r>
  <r>
    <x v="7"/>
    <x v="115"/>
    <n v="159"/>
  </r>
  <r>
    <x v="7"/>
    <x v="116"/>
    <n v="141"/>
  </r>
  <r>
    <x v="7"/>
    <x v="117"/>
    <n v="135"/>
  </r>
  <r>
    <x v="7"/>
    <x v="118"/>
    <n v="114"/>
  </r>
  <r>
    <x v="7"/>
    <x v="119"/>
    <n v="101"/>
  </r>
  <r>
    <x v="7"/>
    <x v="120"/>
    <n v="98"/>
  </r>
  <r>
    <x v="7"/>
    <x v="121"/>
    <n v="94"/>
  </r>
  <r>
    <x v="7"/>
    <x v="122"/>
    <n v="92"/>
  </r>
  <r>
    <x v="7"/>
    <x v="123"/>
    <n v="105"/>
  </r>
  <r>
    <x v="7"/>
    <x v="124"/>
    <n v="115"/>
  </r>
  <r>
    <x v="7"/>
    <x v="125"/>
    <n v="122"/>
  </r>
  <r>
    <x v="7"/>
    <x v="126"/>
    <n v="122"/>
  </r>
  <r>
    <x v="7"/>
    <x v="127"/>
    <n v="123"/>
  </r>
  <r>
    <x v="7"/>
    <x v="128"/>
    <n v="113"/>
  </r>
  <r>
    <x v="7"/>
    <x v="129"/>
    <n v="103"/>
  </r>
  <r>
    <x v="7"/>
    <x v="130"/>
    <n v="98"/>
  </r>
  <r>
    <x v="7"/>
    <x v="131"/>
    <n v="54"/>
  </r>
  <r>
    <x v="7"/>
    <x v="132"/>
    <n v="22"/>
  </r>
  <r>
    <x v="7"/>
    <x v="133"/>
    <n v="23"/>
  </r>
  <r>
    <x v="7"/>
    <x v="134"/>
    <n v="23"/>
  </r>
  <r>
    <x v="7"/>
    <x v="135"/>
    <n v="23"/>
  </r>
  <r>
    <x v="7"/>
    <x v="136"/>
    <n v="22"/>
  </r>
  <r>
    <x v="7"/>
    <x v="137"/>
    <n v="22"/>
  </r>
  <r>
    <x v="7"/>
    <x v="138"/>
    <n v="22"/>
  </r>
  <r>
    <x v="7"/>
    <x v="139"/>
    <n v="22"/>
  </r>
  <r>
    <x v="7"/>
    <x v="140"/>
    <n v="22"/>
  </r>
  <r>
    <x v="7"/>
    <x v="141"/>
    <n v="23"/>
  </r>
  <r>
    <x v="7"/>
    <x v="142"/>
    <n v="23"/>
  </r>
  <r>
    <x v="7"/>
    <x v="143"/>
    <n v="23"/>
  </r>
  <r>
    <x v="7"/>
    <x v="144"/>
    <n v="23"/>
  </r>
  <r>
    <x v="7"/>
    <x v="145"/>
    <n v="23"/>
  </r>
  <r>
    <x v="7"/>
    <x v="146"/>
    <n v="23"/>
  </r>
  <r>
    <x v="7"/>
    <x v="147"/>
    <n v="23"/>
  </r>
  <r>
    <x v="7"/>
    <x v="148"/>
    <n v="23"/>
  </r>
  <r>
    <x v="7"/>
    <x v="149"/>
    <n v="24"/>
  </r>
  <r>
    <x v="7"/>
    <x v="150"/>
    <n v="23"/>
  </r>
  <r>
    <x v="7"/>
    <x v="151"/>
    <n v="23"/>
  </r>
  <r>
    <x v="7"/>
    <x v="152"/>
    <n v="38"/>
  </r>
  <r>
    <x v="7"/>
    <x v="153"/>
    <n v="35"/>
  </r>
  <r>
    <x v="7"/>
    <x v="154"/>
    <n v="23"/>
  </r>
  <r>
    <x v="7"/>
    <x v="155"/>
    <n v="23"/>
  </r>
  <r>
    <x v="7"/>
    <x v="156"/>
    <n v="23"/>
  </r>
  <r>
    <x v="7"/>
    <x v="157"/>
    <n v="23"/>
  </r>
  <r>
    <x v="7"/>
    <x v="158"/>
    <n v="23"/>
  </r>
  <r>
    <x v="7"/>
    <x v="159"/>
    <n v="23"/>
  </r>
  <r>
    <x v="7"/>
    <x v="160"/>
    <n v="23"/>
  </r>
  <r>
    <x v="7"/>
    <x v="161"/>
    <n v="24"/>
  </r>
  <r>
    <x v="7"/>
    <x v="162"/>
    <n v="24"/>
  </r>
  <r>
    <x v="7"/>
    <x v="163"/>
    <n v="24"/>
  </r>
  <r>
    <x v="7"/>
    <x v="164"/>
    <n v="24"/>
  </r>
  <r>
    <x v="7"/>
    <x v="165"/>
    <n v="24"/>
  </r>
  <r>
    <x v="7"/>
    <x v="166"/>
    <n v="23"/>
  </r>
  <r>
    <x v="7"/>
    <x v="167"/>
    <n v="23"/>
  </r>
  <r>
    <x v="7"/>
    <x v="168"/>
    <n v="23"/>
  </r>
  <r>
    <x v="7"/>
    <x v="169"/>
    <n v="23"/>
  </r>
  <r>
    <x v="7"/>
    <x v="170"/>
    <n v="23"/>
  </r>
  <r>
    <x v="7"/>
    <x v="171"/>
    <n v="23"/>
  </r>
  <r>
    <x v="7"/>
    <x v="172"/>
    <n v="23"/>
  </r>
  <r>
    <x v="7"/>
    <x v="173"/>
    <n v="24"/>
  </r>
  <r>
    <x v="7"/>
    <x v="174"/>
    <n v="24"/>
  </r>
  <r>
    <x v="7"/>
    <x v="175"/>
    <n v="24"/>
  </r>
  <r>
    <x v="7"/>
    <x v="176"/>
    <n v="24"/>
  </r>
  <r>
    <x v="7"/>
    <x v="177"/>
    <n v="24"/>
  </r>
  <r>
    <x v="7"/>
    <x v="178"/>
    <n v="24"/>
  </r>
  <r>
    <x v="7"/>
    <x v="179"/>
    <n v="24"/>
  </r>
  <r>
    <x v="7"/>
    <x v="180"/>
    <n v="24"/>
  </r>
  <r>
    <x v="7"/>
    <x v="181"/>
    <n v="24"/>
  </r>
  <r>
    <x v="7"/>
    <x v="182"/>
    <n v="24"/>
  </r>
  <r>
    <x v="7"/>
    <x v="183"/>
    <n v="24"/>
  </r>
  <r>
    <x v="7"/>
    <x v="184"/>
    <n v="24"/>
  </r>
  <r>
    <x v="7"/>
    <x v="185"/>
    <n v="23"/>
  </r>
  <r>
    <x v="7"/>
    <x v="186"/>
    <n v="23"/>
  </r>
  <r>
    <x v="7"/>
    <x v="187"/>
    <n v="23"/>
  </r>
  <r>
    <x v="7"/>
    <x v="188"/>
    <n v="23"/>
  </r>
  <r>
    <x v="7"/>
    <x v="189"/>
    <n v="24"/>
  </r>
  <r>
    <x v="7"/>
    <x v="190"/>
    <n v="24"/>
  </r>
  <r>
    <x v="7"/>
    <x v="191"/>
    <n v="24"/>
  </r>
  <r>
    <x v="7"/>
    <x v="192"/>
    <n v="24"/>
  </r>
  <r>
    <x v="7"/>
    <x v="193"/>
    <n v="24"/>
  </r>
  <r>
    <x v="7"/>
    <x v="194"/>
    <n v="24"/>
  </r>
  <r>
    <x v="7"/>
    <x v="195"/>
    <n v="24"/>
  </r>
  <r>
    <x v="7"/>
    <x v="196"/>
    <n v="25"/>
  </r>
  <r>
    <x v="7"/>
    <x v="197"/>
    <n v="25"/>
  </r>
  <r>
    <x v="7"/>
    <x v="198"/>
    <n v="25"/>
  </r>
  <r>
    <x v="7"/>
    <x v="199"/>
    <n v="25"/>
  </r>
  <r>
    <x v="7"/>
    <x v="200"/>
    <n v="25"/>
  </r>
  <r>
    <x v="7"/>
    <x v="201"/>
    <n v="24"/>
  </r>
  <r>
    <x v="7"/>
    <x v="202"/>
    <n v="24"/>
  </r>
  <r>
    <x v="7"/>
    <x v="203"/>
    <n v="24"/>
  </r>
  <r>
    <x v="7"/>
    <x v="204"/>
    <n v="24"/>
  </r>
  <r>
    <x v="7"/>
    <x v="205"/>
    <n v="24"/>
  </r>
  <r>
    <x v="7"/>
    <x v="206"/>
    <n v="24"/>
  </r>
  <r>
    <x v="7"/>
    <x v="207"/>
    <n v="24"/>
  </r>
  <r>
    <x v="7"/>
    <x v="208"/>
    <n v="22"/>
  </r>
  <r>
    <x v="7"/>
    <x v="209"/>
    <n v="20"/>
  </r>
  <r>
    <x v="7"/>
    <x v="210"/>
    <n v="20"/>
  </r>
  <r>
    <x v="7"/>
    <x v="211"/>
    <n v="21"/>
  </r>
  <r>
    <x v="7"/>
    <x v="212"/>
    <n v="22"/>
  </r>
  <r>
    <x v="7"/>
    <x v="213"/>
    <n v="22"/>
  </r>
  <r>
    <x v="7"/>
    <x v="214"/>
    <n v="22"/>
  </r>
  <r>
    <x v="7"/>
    <x v="215"/>
    <n v="22"/>
  </r>
  <r>
    <x v="7"/>
    <x v="216"/>
    <n v="23"/>
  </r>
  <r>
    <x v="7"/>
    <x v="217"/>
    <n v="23"/>
  </r>
  <r>
    <x v="7"/>
    <x v="218"/>
    <n v="22"/>
  </r>
  <r>
    <x v="7"/>
    <x v="219"/>
    <n v="21"/>
  </r>
  <r>
    <x v="7"/>
    <x v="220"/>
    <n v="22"/>
  </r>
  <r>
    <x v="7"/>
    <x v="221"/>
    <n v="21"/>
  </r>
  <r>
    <x v="7"/>
    <x v="222"/>
    <n v="21"/>
  </r>
  <r>
    <x v="7"/>
    <x v="223"/>
    <n v="22"/>
  </r>
  <r>
    <x v="7"/>
    <x v="224"/>
    <n v="22"/>
  </r>
  <r>
    <x v="7"/>
    <x v="225"/>
    <n v="22"/>
  </r>
  <r>
    <x v="7"/>
    <x v="226"/>
    <n v="21"/>
  </r>
  <r>
    <x v="7"/>
    <x v="227"/>
    <n v="17"/>
  </r>
  <r>
    <x v="7"/>
    <x v="228"/>
    <n v="22"/>
  </r>
  <r>
    <x v="7"/>
    <x v="229"/>
    <n v="23"/>
  </r>
  <r>
    <x v="7"/>
    <x v="230"/>
    <n v="23"/>
  </r>
  <r>
    <x v="7"/>
    <x v="231"/>
    <n v="23"/>
  </r>
  <r>
    <x v="7"/>
    <x v="232"/>
    <n v="23"/>
  </r>
  <r>
    <x v="7"/>
    <x v="233"/>
    <n v="21"/>
  </r>
  <r>
    <x v="7"/>
    <x v="234"/>
    <n v="21"/>
  </r>
  <r>
    <x v="7"/>
    <x v="235"/>
    <n v="35"/>
  </r>
  <r>
    <x v="7"/>
    <x v="236"/>
    <n v="42"/>
  </r>
  <r>
    <x v="7"/>
    <x v="237"/>
    <n v="50"/>
  </r>
  <r>
    <x v="7"/>
    <x v="238"/>
    <n v="60"/>
  </r>
  <r>
    <x v="7"/>
    <x v="239"/>
    <n v="114"/>
  </r>
  <r>
    <x v="7"/>
    <x v="240"/>
    <n v="300"/>
  </r>
  <r>
    <x v="7"/>
    <x v="241"/>
    <n v="120"/>
  </r>
  <r>
    <x v="7"/>
    <x v="242"/>
    <n v="136"/>
  </r>
  <r>
    <x v="7"/>
    <x v="243"/>
    <n v="136"/>
  </r>
  <r>
    <x v="7"/>
    <x v="244"/>
    <n v="136"/>
  </r>
  <r>
    <x v="7"/>
    <x v="245"/>
    <n v="136"/>
  </r>
  <r>
    <x v="7"/>
    <x v="246"/>
    <n v="137"/>
  </r>
  <r>
    <x v="7"/>
    <x v="247"/>
    <n v="136"/>
  </r>
  <r>
    <x v="7"/>
    <x v="248"/>
    <n v="137"/>
  </r>
  <r>
    <x v="7"/>
    <x v="249"/>
    <n v="124"/>
  </r>
  <r>
    <x v="7"/>
    <x v="250"/>
    <n v="120"/>
  </r>
  <r>
    <x v="7"/>
    <x v="251"/>
    <n v="124"/>
  </r>
  <r>
    <x v="7"/>
    <x v="252"/>
    <n v="130"/>
  </r>
  <r>
    <x v="7"/>
    <x v="253"/>
    <n v="130"/>
  </r>
  <r>
    <x v="7"/>
    <x v="254"/>
    <n v="134"/>
  </r>
  <r>
    <x v="7"/>
    <x v="255"/>
    <n v="168"/>
  </r>
  <r>
    <x v="7"/>
    <x v="256"/>
    <n v="200"/>
  </r>
  <r>
    <x v="7"/>
    <x v="257"/>
    <n v="218"/>
  </r>
  <r>
    <x v="7"/>
    <x v="258"/>
    <n v="238"/>
  </r>
  <r>
    <x v="7"/>
    <x v="259"/>
    <n v="237"/>
  </r>
  <r>
    <x v="7"/>
    <x v="260"/>
    <n v="173"/>
  </r>
  <r>
    <x v="7"/>
    <x v="261"/>
    <n v="146"/>
  </r>
  <r>
    <x v="7"/>
    <x v="262"/>
    <n v="146"/>
  </r>
  <r>
    <x v="7"/>
    <x v="263"/>
    <n v="147"/>
  </r>
  <r>
    <x v="7"/>
    <x v="264"/>
    <n v="151"/>
  </r>
  <r>
    <x v="7"/>
    <x v="265"/>
    <n v="151"/>
  </r>
  <r>
    <x v="7"/>
    <x v="266"/>
    <n v="169"/>
  </r>
  <r>
    <x v="7"/>
    <x v="267"/>
    <n v="184"/>
  </r>
  <r>
    <x v="7"/>
    <x v="268"/>
    <n v="185"/>
  </r>
  <r>
    <x v="7"/>
    <x v="269"/>
    <n v="173"/>
  </r>
  <r>
    <x v="7"/>
    <x v="270"/>
    <n v="150"/>
  </r>
  <r>
    <x v="7"/>
    <x v="271"/>
    <n v="163"/>
  </r>
  <r>
    <x v="7"/>
    <x v="272"/>
    <n v="168"/>
  </r>
  <r>
    <x v="7"/>
    <x v="273"/>
    <n v="167"/>
  </r>
  <r>
    <x v="7"/>
    <x v="274"/>
    <n v="168"/>
  </r>
  <r>
    <x v="7"/>
    <x v="275"/>
    <n v="182"/>
  </r>
  <r>
    <x v="7"/>
    <x v="276"/>
    <n v="169"/>
  </r>
  <r>
    <x v="7"/>
    <x v="277"/>
    <n v="228"/>
  </r>
  <r>
    <x v="7"/>
    <x v="278"/>
    <n v="264"/>
  </r>
  <r>
    <x v="7"/>
    <x v="279"/>
    <n v="258"/>
  </r>
  <r>
    <x v="7"/>
    <x v="280"/>
    <n v="205"/>
  </r>
  <r>
    <x v="7"/>
    <x v="281"/>
    <n v="187"/>
  </r>
  <r>
    <x v="7"/>
    <x v="282"/>
    <n v="181"/>
  </r>
  <r>
    <x v="7"/>
    <x v="283"/>
    <n v="162"/>
  </r>
  <r>
    <x v="7"/>
    <x v="284"/>
    <n v="156"/>
  </r>
  <r>
    <x v="7"/>
    <x v="285"/>
    <n v="159"/>
  </r>
  <r>
    <x v="7"/>
    <x v="286"/>
    <n v="160"/>
  </r>
  <r>
    <x v="7"/>
    <x v="287"/>
    <n v="161"/>
  </r>
  <r>
    <x v="7"/>
    <x v="288"/>
    <n v="162"/>
  </r>
  <r>
    <x v="7"/>
    <x v="289"/>
    <n v="189"/>
  </r>
  <r>
    <x v="7"/>
    <x v="290"/>
    <n v="167"/>
  </r>
  <r>
    <x v="7"/>
    <x v="291"/>
    <n v="165"/>
  </r>
  <r>
    <x v="7"/>
    <x v="292"/>
    <n v="159"/>
  </r>
  <r>
    <x v="7"/>
    <x v="293"/>
    <n v="152"/>
  </r>
  <r>
    <x v="7"/>
    <x v="294"/>
    <n v="161"/>
  </r>
  <r>
    <x v="7"/>
    <x v="295"/>
    <n v="195"/>
  </r>
  <r>
    <x v="7"/>
    <x v="296"/>
    <n v="195"/>
  </r>
  <r>
    <x v="7"/>
    <x v="297"/>
    <n v="183"/>
  </r>
  <r>
    <x v="7"/>
    <x v="298"/>
    <n v="162"/>
  </r>
  <r>
    <x v="7"/>
    <x v="299"/>
    <n v="158"/>
  </r>
  <r>
    <x v="7"/>
    <x v="300"/>
    <n v="154"/>
  </r>
  <r>
    <x v="7"/>
    <x v="301"/>
    <n v="154"/>
  </r>
  <r>
    <x v="7"/>
    <x v="302"/>
    <n v="155"/>
  </r>
  <r>
    <x v="7"/>
    <x v="303"/>
    <n v="185"/>
  </r>
  <r>
    <x v="7"/>
    <x v="304"/>
    <n v="189"/>
  </r>
  <r>
    <x v="7"/>
    <x v="305"/>
    <n v="156"/>
  </r>
  <r>
    <x v="7"/>
    <x v="306"/>
    <n v="156"/>
  </r>
  <r>
    <x v="7"/>
    <x v="307"/>
    <n v="193"/>
  </r>
  <r>
    <x v="7"/>
    <x v="308"/>
    <n v="260"/>
  </r>
  <r>
    <x v="7"/>
    <x v="309"/>
    <n v="180"/>
  </r>
  <r>
    <x v="7"/>
    <x v="310"/>
    <n v="155"/>
  </r>
  <r>
    <x v="7"/>
    <x v="311"/>
    <n v="155"/>
  </r>
  <r>
    <x v="7"/>
    <x v="312"/>
    <n v="155"/>
  </r>
  <r>
    <x v="7"/>
    <x v="313"/>
    <n v="155"/>
  </r>
  <r>
    <x v="7"/>
    <x v="314"/>
    <n v="155"/>
  </r>
  <r>
    <x v="7"/>
    <x v="315"/>
    <n v="155"/>
  </r>
  <r>
    <x v="7"/>
    <x v="316"/>
    <n v="156"/>
  </r>
  <r>
    <x v="7"/>
    <x v="317"/>
    <n v="196"/>
  </r>
  <r>
    <x v="7"/>
    <x v="318"/>
    <n v="222"/>
  </r>
  <r>
    <x v="7"/>
    <x v="319"/>
    <n v="199"/>
  </r>
  <r>
    <x v="7"/>
    <x v="320"/>
    <n v="166"/>
  </r>
  <r>
    <x v="7"/>
    <x v="321"/>
    <n v="167"/>
  </r>
  <r>
    <x v="7"/>
    <x v="322"/>
    <n v="167"/>
  </r>
  <r>
    <x v="7"/>
    <x v="323"/>
    <n v="220"/>
  </r>
  <r>
    <x v="7"/>
    <x v="324"/>
    <n v="300"/>
  </r>
  <r>
    <x v="7"/>
    <x v="325"/>
    <n v="273"/>
  </r>
  <r>
    <x v="7"/>
    <x v="326"/>
    <n v="174"/>
  </r>
  <r>
    <x v="7"/>
    <x v="327"/>
    <n v="162"/>
  </r>
  <r>
    <x v="7"/>
    <x v="328"/>
    <n v="160"/>
  </r>
  <r>
    <x v="7"/>
    <x v="329"/>
    <n v="160"/>
  </r>
  <r>
    <x v="7"/>
    <x v="330"/>
    <n v="160"/>
  </r>
  <r>
    <x v="7"/>
    <x v="331"/>
    <n v="207"/>
  </r>
  <r>
    <x v="7"/>
    <x v="332"/>
    <n v="464"/>
  </r>
  <r>
    <x v="7"/>
    <x v="333"/>
    <n v="466"/>
  </r>
  <r>
    <x v="7"/>
    <x v="334"/>
    <n v="257"/>
  </r>
  <r>
    <x v="7"/>
    <x v="335"/>
    <n v="206"/>
  </r>
  <r>
    <x v="7"/>
    <x v="336"/>
    <n v="207"/>
  </r>
  <r>
    <x v="7"/>
    <x v="337"/>
    <n v="179"/>
  </r>
  <r>
    <x v="7"/>
    <x v="338"/>
    <n v="179"/>
  </r>
  <r>
    <x v="7"/>
    <x v="339"/>
    <n v="166"/>
  </r>
  <r>
    <x v="7"/>
    <x v="340"/>
    <n v="159"/>
  </r>
  <r>
    <x v="7"/>
    <x v="341"/>
    <n v="169"/>
  </r>
  <r>
    <x v="7"/>
    <x v="342"/>
    <n v="183"/>
  </r>
  <r>
    <x v="7"/>
    <x v="343"/>
    <n v="234"/>
  </r>
  <r>
    <x v="7"/>
    <x v="344"/>
    <n v="213"/>
  </r>
  <r>
    <x v="7"/>
    <x v="345"/>
    <n v="173"/>
  </r>
  <r>
    <x v="7"/>
    <x v="346"/>
    <n v="160"/>
  </r>
  <r>
    <x v="7"/>
    <x v="347"/>
    <n v="160"/>
  </r>
  <r>
    <x v="7"/>
    <x v="348"/>
    <n v="160"/>
  </r>
  <r>
    <x v="7"/>
    <x v="349"/>
    <n v="160"/>
  </r>
  <r>
    <x v="7"/>
    <x v="350"/>
    <n v="160"/>
  </r>
  <r>
    <x v="7"/>
    <x v="351"/>
    <n v="160"/>
  </r>
  <r>
    <x v="7"/>
    <x v="352"/>
    <n v="160"/>
  </r>
  <r>
    <x v="7"/>
    <x v="353"/>
    <n v="159"/>
  </r>
  <r>
    <x v="7"/>
    <x v="354"/>
    <n v="160"/>
  </r>
  <r>
    <x v="7"/>
    <x v="355"/>
    <n v="160"/>
  </r>
  <r>
    <x v="7"/>
    <x v="356"/>
    <n v="160"/>
  </r>
  <r>
    <x v="7"/>
    <x v="357"/>
    <n v="159"/>
  </r>
  <r>
    <x v="7"/>
    <x v="358"/>
    <n v="159"/>
  </r>
  <r>
    <x v="7"/>
    <x v="359"/>
    <n v="159"/>
  </r>
  <r>
    <x v="7"/>
    <x v="360"/>
    <n v="160"/>
  </r>
  <r>
    <x v="7"/>
    <x v="361"/>
    <n v="160"/>
  </r>
  <r>
    <x v="7"/>
    <x v="362"/>
    <n v="175"/>
  </r>
  <r>
    <x v="7"/>
    <x v="363"/>
    <n v="188"/>
  </r>
  <r>
    <x v="7"/>
    <x v="364"/>
    <n v="188"/>
  </r>
  <r>
    <x v="8"/>
    <x v="0"/>
    <n v="160"/>
  </r>
  <r>
    <x v="8"/>
    <x v="1"/>
    <n v="160"/>
  </r>
  <r>
    <x v="8"/>
    <x v="2"/>
    <n v="160"/>
  </r>
  <r>
    <x v="8"/>
    <x v="3"/>
    <n v="160"/>
  </r>
  <r>
    <x v="8"/>
    <x v="4"/>
    <n v="159"/>
  </r>
  <r>
    <x v="8"/>
    <x v="5"/>
    <n v="158"/>
  </r>
  <r>
    <x v="8"/>
    <x v="6"/>
    <n v="158"/>
  </r>
  <r>
    <x v="8"/>
    <x v="7"/>
    <n v="157"/>
  </r>
  <r>
    <x v="8"/>
    <x v="8"/>
    <n v="153"/>
  </r>
  <r>
    <x v="8"/>
    <x v="9"/>
    <n v="143"/>
  </r>
  <r>
    <x v="8"/>
    <x v="10"/>
    <n v="145"/>
  </r>
  <r>
    <x v="8"/>
    <x v="11"/>
    <n v="156"/>
  </r>
  <r>
    <x v="8"/>
    <x v="12"/>
    <n v="157"/>
  </r>
  <r>
    <x v="8"/>
    <x v="13"/>
    <n v="157"/>
  </r>
  <r>
    <x v="8"/>
    <x v="14"/>
    <n v="170"/>
  </r>
  <r>
    <x v="8"/>
    <x v="15"/>
    <n v="190"/>
  </r>
  <r>
    <x v="8"/>
    <x v="16"/>
    <n v="192"/>
  </r>
  <r>
    <x v="8"/>
    <x v="17"/>
    <n v="165"/>
  </r>
  <r>
    <x v="8"/>
    <x v="18"/>
    <n v="151"/>
  </r>
  <r>
    <x v="8"/>
    <x v="19"/>
    <n v="152"/>
  </r>
  <r>
    <x v="8"/>
    <x v="20"/>
    <n v="151"/>
  </r>
  <r>
    <x v="8"/>
    <x v="21"/>
    <n v="187"/>
  </r>
  <r>
    <x v="8"/>
    <x v="22"/>
    <n v="197"/>
  </r>
  <r>
    <x v="8"/>
    <x v="23"/>
    <n v="196"/>
  </r>
  <r>
    <x v="8"/>
    <x v="24"/>
    <n v="178"/>
  </r>
  <r>
    <x v="8"/>
    <x v="25"/>
    <n v="159"/>
  </r>
  <r>
    <x v="8"/>
    <x v="26"/>
    <n v="159"/>
  </r>
  <r>
    <x v="8"/>
    <x v="27"/>
    <n v="159"/>
  </r>
  <r>
    <x v="8"/>
    <x v="28"/>
    <n v="159"/>
  </r>
  <r>
    <x v="8"/>
    <x v="29"/>
    <n v="158"/>
  </r>
  <r>
    <x v="8"/>
    <x v="30"/>
    <n v="134"/>
  </r>
  <r>
    <x v="8"/>
    <x v="31"/>
    <n v="103"/>
  </r>
  <r>
    <x v="8"/>
    <x v="32"/>
    <n v="105"/>
  </r>
  <r>
    <x v="8"/>
    <x v="33"/>
    <n v="128"/>
  </r>
  <r>
    <x v="8"/>
    <x v="34"/>
    <n v="253"/>
  </r>
  <r>
    <x v="8"/>
    <x v="35"/>
    <n v="254"/>
  </r>
  <r>
    <x v="8"/>
    <x v="36"/>
    <n v="234"/>
  </r>
  <r>
    <x v="8"/>
    <x v="37"/>
    <n v="233"/>
  </r>
  <r>
    <x v="8"/>
    <x v="38"/>
    <n v="233"/>
  </r>
  <r>
    <x v="8"/>
    <x v="39"/>
    <n v="147"/>
  </r>
  <r>
    <x v="8"/>
    <x v="40"/>
    <n v="137"/>
  </r>
  <r>
    <x v="8"/>
    <x v="41"/>
    <n v="137"/>
  </r>
  <r>
    <x v="8"/>
    <x v="42"/>
    <n v="137"/>
  </r>
  <r>
    <x v="8"/>
    <x v="43"/>
    <n v="137"/>
  </r>
  <r>
    <x v="8"/>
    <x v="44"/>
    <n v="137"/>
  </r>
  <r>
    <x v="8"/>
    <x v="45"/>
    <n v="137"/>
  </r>
  <r>
    <x v="8"/>
    <x v="46"/>
    <n v="137"/>
  </r>
  <r>
    <x v="8"/>
    <x v="47"/>
    <n v="137"/>
  </r>
  <r>
    <x v="8"/>
    <x v="48"/>
    <n v="137"/>
  </r>
  <r>
    <x v="8"/>
    <x v="49"/>
    <n v="137"/>
  </r>
  <r>
    <x v="8"/>
    <x v="50"/>
    <n v="136"/>
  </r>
  <r>
    <x v="8"/>
    <x v="51"/>
    <n v="137"/>
  </r>
  <r>
    <x v="8"/>
    <x v="52"/>
    <n v="138"/>
  </r>
  <r>
    <x v="8"/>
    <x v="53"/>
    <n v="138"/>
  </r>
  <r>
    <x v="8"/>
    <x v="54"/>
    <n v="137"/>
  </r>
  <r>
    <x v="8"/>
    <x v="55"/>
    <n v="137"/>
  </r>
  <r>
    <x v="8"/>
    <x v="56"/>
    <n v="137"/>
  </r>
  <r>
    <x v="8"/>
    <x v="57"/>
    <n v="137"/>
  </r>
  <r>
    <x v="8"/>
    <x v="58"/>
    <n v="180"/>
  </r>
  <r>
    <x v="8"/>
    <x v="59"/>
    <n v="200"/>
  </r>
  <r>
    <x v="8"/>
    <x v="60"/>
    <n v="199"/>
  </r>
  <r>
    <x v="8"/>
    <x v="61"/>
    <n v="198"/>
  </r>
  <r>
    <x v="8"/>
    <x v="62"/>
    <n v="199"/>
  </r>
  <r>
    <x v="8"/>
    <x v="63"/>
    <n v="199"/>
  </r>
  <r>
    <x v="8"/>
    <x v="64"/>
    <n v="156"/>
  </r>
  <r>
    <x v="8"/>
    <x v="65"/>
    <n v="132"/>
  </r>
  <r>
    <x v="8"/>
    <x v="66"/>
    <n v="124"/>
  </r>
  <r>
    <x v="8"/>
    <x v="67"/>
    <n v="93"/>
  </r>
  <r>
    <x v="8"/>
    <x v="68"/>
    <n v="127"/>
  </r>
  <r>
    <x v="8"/>
    <x v="69"/>
    <n v="137"/>
  </r>
  <r>
    <x v="8"/>
    <x v="70"/>
    <n v="134"/>
  </r>
  <r>
    <x v="8"/>
    <x v="71"/>
    <n v="138"/>
  </r>
  <r>
    <x v="8"/>
    <x v="72"/>
    <n v="156"/>
  </r>
  <r>
    <x v="8"/>
    <x v="73"/>
    <n v="150"/>
  </r>
  <r>
    <x v="8"/>
    <x v="74"/>
    <n v="137"/>
  </r>
  <r>
    <x v="8"/>
    <x v="75"/>
    <n v="137"/>
  </r>
  <r>
    <x v="8"/>
    <x v="76"/>
    <n v="137"/>
  </r>
  <r>
    <x v="8"/>
    <x v="77"/>
    <n v="137"/>
  </r>
  <r>
    <x v="8"/>
    <x v="78"/>
    <n v="119"/>
  </r>
  <r>
    <x v="8"/>
    <x v="79"/>
    <n v="112"/>
  </r>
  <r>
    <x v="8"/>
    <x v="80"/>
    <n v="111"/>
  </r>
  <r>
    <x v="8"/>
    <x v="81"/>
    <n v="113"/>
  </r>
  <r>
    <x v="8"/>
    <x v="82"/>
    <n v="113"/>
  </r>
  <r>
    <x v="8"/>
    <x v="83"/>
    <n v="113"/>
  </r>
  <r>
    <x v="8"/>
    <x v="84"/>
    <n v="113"/>
  </r>
  <r>
    <x v="8"/>
    <x v="85"/>
    <n v="113"/>
  </r>
  <r>
    <x v="8"/>
    <x v="86"/>
    <n v="113"/>
  </r>
  <r>
    <x v="8"/>
    <x v="87"/>
    <n v="113"/>
  </r>
  <r>
    <x v="8"/>
    <x v="88"/>
    <n v="116"/>
  </r>
  <r>
    <x v="8"/>
    <x v="89"/>
    <n v="120"/>
  </r>
  <r>
    <x v="8"/>
    <x v="90"/>
    <n v="145"/>
  </r>
  <r>
    <x v="8"/>
    <x v="91"/>
    <n v="128"/>
  </r>
  <r>
    <x v="8"/>
    <x v="92"/>
    <n v="120"/>
  </r>
  <r>
    <x v="8"/>
    <x v="93"/>
    <n v="120"/>
  </r>
  <r>
    <x v="8"/>
    <x v="94"/>
    <n v="120"/>
  </r>
  <r>
    <x v="8"/>
    <x v="95"/>
    <n v="114"/>
  </r>
  <r>
    <x v="8"/>
    <x v="96"/>
    <n v="108"/>
  </r>
  <r>
    <x v="8"/>
    <x v="97"/>
    <n v="111"/>
  </r>
  <r>
    <x v="8"/>
    <x v="98"/>
    <n v="110"/>
  </r>
  <r>
    <x v="8"/>
    <x v="99"/>
    <n v="112"/>
  </r>
  <r>
    <x v="8"/>
    <x v="100"/>
    <n v="112"/>
  </r>
  <r>
    <x v="8"/>
    <x v="101"/>
    <n v="112"/>
  </r>
  <r>
    <x v="8"/>
    <x v="102"/>
    <n v="111"/>
  </r>
  <r>
    <x v="8"/>
    <x v="103"/>
    <n v="112"/>
  </r>
  <r>
    <x v="8"/>
    <x v="104"/>
    <n v="112"/>
  </r>
  <r>
    <x v="8"/>
    <x v="105"/>
    <n v="111"/>
  </r>
  <r>
    <x v="8"/>
    <x v="106"/>
    <n v="112"/>
  </r>
  <r>
    <x v="8"/>
    <x v="107"/>
    <n v="124"/>
  </r>
  <r>
    <x v="8"/>
    <x v="108"/>
    <n v="144"/>
  </r>
  <r>
    <x v="8"/>
    <x v="109"/>
    <n v="144"/>
  </r>
  <r>
    <x v="8"/>
    <x v="110"/>
    <n v="145"/>
  </r>
  <r>
    <x v="8"/>
    <x v="111"/>
    <n v="145"/>
  </r>
  <r>
    <x v="8"/>
    <x v="112"/>
    <n v="144"/>
  </r>
  <r>
    <x v="8"/>
    <x v="113"/>
    <n v="144"/>
  </r>
  <r>
    <x v="8"/>
    <x v="114"/>
    <n v="145"/>
  </r>
  <r>
    <x v="8"/>
    <x v="115"/>
    <n v="143"/>
  </r>
  <r>
    <x v="8"/>
    <x v="116"/>
    <n v="145"/>
  </r>
  <r>
    <x v="8"/>
    <x v="117"/>
    <n v="145"/>
  </r>
  <r>
    <x v="8"/>
    <x v="118"/>
    <n v="144"/>
  </r>
  <r>
    <x v="8"/>
    <x v="119"/>
    <n v="144"/>
  </r>
  <r>
    <x v="8"/>
    <x v="120"/>
    <n v="122"/>
  </r>
  <r>
    <x v="8"/>
    <x v="121"/>
    <n v="112"/>
  </r>
  <r>
    <x v="8"/>
    <x v="122"/>
    <n v="112"/>
  </r>
  <r>
    <x v="8"/>
    <x v="123"/>
    <n v="112"/>
  </r>
  <r>
    <x v="8"/>
    <x v="124"/>
    <n v="145"/>
  </r>
  <r>
    <x v="8"/>
    <x v="125"/>
    <n v="163"/>
  </r>
  <r>
    <x v="8"/>
    <x v="126"/>
    <n v="162"/>
  </r>
  <r>
    <x v="8"/>
    <x v="127"/>
    <n v="161"/>
  </r>
  <r>
    <x v="8"/>
    <x v="128"/>
    <n v="126"/>
  </r>
  <r>
    <x v="8"/>
    <x v="129"/>
    <n v="112"/>
  </r>
  <r>
    <x v="8"/>
    <x v="130"/>
    <n v="112"/>
  </r>
  <r>
    <x v="8"/>
    <x v="131"/>
    <n v="111"/>
  </r>
  <r>
    <x v="8"/>
    <x v="132"/>
    <n v="112"/>
  </r>
  <r>
    <x v="8"/>
    <x v="133"/>
    <n v="112"/>
  </r>
  <r>
    <x v="8"/>
    <x v="134"/>
    <n v="113"/>
  </r>
  <r>
    <x v="8"/>
    <x v="135"/>
    <n v="100"/>
  </r>
  <r>
    <x v="8"/>
    <x v="136"/>
    <n v="81"/>
  </r>
  <r>
    <x v="8"/>
    <x v="137"/>
    <n v="81"/>
  </r>
  <r>
    <x v="8"/>
    <x v="138"/>
    <n v="81"/>
  </r>
  <r>
    <x v="8"/>
    <x v="139"/>
    <n v="81"/>
  </r>
  <r>
    <x v="8"/>
    <x v="140"/>
    <n v="81"/>
  </r>
  <r>
    <x v="8"/>
    <x v="141"/>
    <n v="99"/>
  </r>
  <r>
    <x v="8"/>
    <x v="142"/>
    <n v="131"/>
  </r>
  <r>
    <x v="8"/>
    <x v="143"/>
    <n v="116"/>
  </r>
  <r>
    <x v="8"/>
    <x v="144"/>
    <n v="74"/>
  </r>
  <r>
    <x v="8"/>
    <x v="145"/>
    <n v="87"/>
  </r>
  <r>
    <x v="8"/>
    <x v="146"/>
    <n v="82"/>
  </r>
  <r>
    <x v="8"/>
    <x v="147"/>
    <n v="109"/>
  </r>
  <r>
    <x v="8"/>
    <x v="148"/>
    <n v="104"/>
  </r>
  <r>
    <x v="8"/>
    <x v="149"/>
    <n v="82"/>
  </r>
  <r>
    <x v="8"/>
    <x v="150"/>
    <n v="82"/>
  </r>
  <r>
    <x v="8"/>
    <x v="151"/>
    <n v="47"/>
  </r>
  <r>
    <x v="8"/>
    <x v="152"/>
    <n v="30"/>
  </r>
  <r>
    <x v="8"/>
    <x v="153"/>
    <n v="30"/>
  </r>
  <r>
    <x v="8"/>
    <x v="154"/>
    <n v="45"/>
  </r>
  <r>
    <x v="8"/>
    <x v="155"/>
    <n v="52"/>
  </r>
  <r>
    <x v="8"/>
    <x v="156"/>
    <n v="50"/>
  </r>
  <r>
    <x v="8"/>
    <x v="157"/>
    <n v="41"/>
  </r>
  <r>
    <x v="8"/>
    <x v="158"/>
    <n v="46"/>
  </r>
  <r>
    <x v="8"/>
    <x v="159"/>
    <n v="51"/>
  </r>
  <r>
    <x v="8"/>
    <x v="160"/>
    <n v="51"/>
  </r>
  <r>
    <x v="8"/>
    <x v="161"/>
    <n v="36"/>
  </r>
  <r>
    <x v="8"/>
    <x v="162"/>
    <n v="30"/>
  </r>
  <r>
    <x v="8"/>
    <x v="163"/>
    <n v="30"/>
  </r>
  <r>
    <x v="8"/>
    <x v="164"/>
    <n v="23"/>
  </r>
  <r>
    <x v="8"/>
    <x v="165"/>
    <n v="21"/>
  </r>
  <r>
    <x v="8"/>
    <x v="166"/>
    <n v="21"/>
  </r>
  <r>
    <x v="8"/>
    <x v="167"/>
    <n v="38"/>
  </r>
  <r>
    <x v="8"/>
    <x v="168"/>
    <n v="80"/>
  </r>
  <r>
    <x v="8"/>
    <x v="169"/>
    <n v="47"/>
  </r>
  <r>
    <x v="8"/>
    <x v="170"/>
    <n v="22"/>
  </r>
  <r>
    <x v="8"/>
    <x v="171"/>
    <n v="22"/>
  </r>
  <r>
    <x v="8"/>
    <x v="172"/>
    <n v="23"/>
  </r>
  <r>
    <x v="8"/>
    <x v="173"/>
    <n v="23"/>
  </r>
  <r>
    <x v="8"/>
    <x v="174"/>
    <n v="23"/>
  </r>
  <r>
    <x v="8"/>
    <x v="175"/>
    <n v="23"/>
  </r>
  <r>
    <x v="8"/>
    <x v="176"/>
    <n v="23"/>
  </r>
  <r>
    <x v="8"/>
    <x v="177"/>
    <n v="23"/>
  </r>
  <r>
    <x v="8"/>
    <x v="178"/>
    <n v="23"/>
  </r>
  <r>
    <x v="8"/>
    <x v="179"/>
    <n v="23"/>
  </r>
  <r>
    <x v="8"/>
    <x v="180"/>
    <n v="23"/>
  </r>
  <r>
    <x v="8"/>
    <x v="181"/>
    <n v="23"/>
  </r>
  <r>
    <x v="8"/>
    <x v="182"/>
    <n v="23"/>
  </r>
  <r>
    <x v="8"/>
    <x v="183"/>
    <n v="23"/>
  </r>
  <r>
    <x v="8"/>
    <x v="184"/>
    <n v="23"/>
  </r>
  <r>
    <x v="8"/>
    <x v="185"/>
    <n v="23"/>
  </r>
  <r>
    <x v="8"/>
    <x v="186"/>
    <n v="23"/>
  </r>
  <r>
    <x v="8"/>
    <x v="187"/>
    <n v="23"/>
  </r>
  <r>
    <x v="8"/>
    <x v="188"/>
    <n v="23"/>
  </r>
  <r>
    <x v="8"/>
    <x v="189"/>
    <n v="23"/>
  </r>
  <r>
    <x v="8"/>
    <x v="190"/>
    <n v="23"/>
  </r>
  <r>
    <x v="8"/>
    <x v="191"/>
    <n v="23"/>
  </r>
  <r>
    <x v="8"/>
    <x v="192"/>
    <n v="23"/>
  </r>
  <r>
    <x v="8"/>
    <x v="193"/>
    <n v="23"/>
  </r>
  <r>
    <x v="8"/>
    <x v="194"/>
    <n v="23"/>
  </r>
  <r>
    <x v="8"/>
    <x v="195"/>
    <n v="23"/>
  </r>
  <r>
    <x v="8"/>
    <x v="196"/>
    <n v="23"/>
  </r>
  <r>
    <x v="8"/>
    <x v="197"/>
    <n v="23"/>
  </r>
  <r>
    <x v="8"/>
    <x v="198"/>
    <n v="22"/>
  </r>
  <r>
    <x v="8"/>
    <x v="199"/>
    <n v="22"/>
  </r>
  <r>
    <x v="8"/>
    <x v="200"/>
    <n v="22"/>
  </r>
  <r>
    <x v="8"/>
    <x v="201"/>
    <n v="22"/>
  </r>
  <r>
    <x v="8"/>
    <x v="202"/>
    <n v="23"/>
  </r>
  <r>
    <x v="8"/>
    <x v="203"/>
    <n v="22"/>
  </r>
  <r>
    <x v="8"/>
    <x v="204"/>
    <n v="22"/>
  </r>
  <r>
    <x v="8"/>
    <x v="205"/>
    <n v="22"/>
  </r>
  <r>
    <x v="8"/>
    <x v="206"/>
    <n v="22"/>
  </r>
  <r>
    <x v="8"/>
    <x v="207"/>
    <n v="22"/>
  </r>
  <r>
    <x v="8"/>
    <x v="208"/>
    <n v="22"/>
  </r>
  <r>
    <x v="8"/>
    <x v="209"/>
    <n v="22"/>
  </r>
  <r>
    <x v="8"/>
    <x v="210"/>
    <n v="22"/>
  </r>
  <r>
    <x v="8"/>
    <x v="211"/>
    <n v="22"/>
  </r>
  <r>
    <x v="8"/>
    <x v="212"/>
    <n v="22"/>
  </r>
  <r>
    <x v="8"/>
    <x v="213"/>
    <n v="22"/>
  </r>
  <r>
    <x v="8"/>
    <x v="214"/>
    <n v="22"/>
  </r>
  <r>
    <x v="8"/>
    <x v="215"/>
    <n v="23"/>
  </r>
  <r>
    <x v="8"/>
    <x v="216"/>
    <n v="23"/>
  </r>
  <r>
    <x v="8"/>
    <x v="217"/>
    <n v="22"/>
  </r>
  <r>
    <x v="8"/>
    <x v="218"/>
    <n v="23"/>
  </r>
  <r>
    <x v="8"/>
    <x v="219"/>
    <n v="23"/>
  </r>
  <r>
    <x v="8"/>
    <x v="220"/>
    <n v="23"/>
  </r>
  <r>
    <x v="8"/>
    <x v="221"/>
    <n v="23"/>
  </r>
  <r>
    <x v="8"/>
    <x v="222"/>
    <n v="23"/>
  </r>
  <r>
    <x v="8"/>
    <x v="223"/>
    <n v="23"/>
  </r>
  <r>
    <x v="8"/>
    <x v="224"/>
    <n v="23"/>
  </r>
  <r>
    <x v="8"/>
    <x v="225"/>
    <n v="22"/>
  </r>
  <r>
    <x v="8"/>
    <x v="226"/>
    <n v="22"/>
  </r>
  <r>
    <x v="8"/>
    <x v="227"/>
    <n v="22"/>
  </r>
  <r>
    <x v="8"/>
    <x v="228"/>
    <n v="22"/>
  </r>
  <r>
    <x v="8"/>
    <x v="229"/>
    <n v="22"/>
  </r>
  <r>
    <x v="8"/>
    <x v="230"/>
    <n v="22"/>
  </r>
  <r>
    <x v="8"/>
    <x v="231"/>
    <n v="22"/>
  </r>
  <r>
    <x v="8"/>
    <x v="232"/>
    <n v="23"/>
  </r>
  <r>
    <x v="8"/>
    <x v="233"/>
    <n v="23"/>
  </r>
  <r>
    <x v="8"/>
    <x v="234"/>
    <n v="23"/>
  </r>
  <r>
    <x v="8"/>
    <x v="235"/>
    <n v="23"/>
  </r>
  <r>
    <x v="8"/>
    <x v="236"/>
    <n v="23"/>
  </r>
  <r>
    <x v="8"/>
    <x v="237"/>
    <n v="23"/>
  </r>
  <r>
    <x v="8"/>
    <x v="238"/>
    <n v="23"/>
  </r>
  <r>
    <x v="8"/>
    <x v="239"/>
    <n v="23"/>
  </r>
  <r>
    <x v="8"/>
    <x v="240"/>
    <n v="23"/>
  </r>
  <r>
    <x v="8"/>
    <x v="241"/>
    <n v="23"/>
  </r>
  <r>
    <x v="8"/>
    <x v="242"/>
    <n v="23"/>
  </r>
  <r>
    <x v="8"/>
    <x v="243"/>
    <n v="23"/>
  </r>
  <r>
    <x v="8"/>
    <x v="244"/>
    <n v="23"/>
  </r>
  <r>
    <x v="8"/>
    <x v="245"/>
    <n v="23"/>
  </r>
  <r>
    <x v="8"/>
    <x v="246"/>
    <n v="23"/>
  </r>
  <r>
    <x v="8"/>
    <x v="247"/>
    <n v="23"/>
  </r>
  <r>
    <x v="8"/>
    <x v="248"/>
    <n v="29"/>
  </r>
  <r>
    <x v="8"/>
    <x v="249"/>
    <n v="52"/>
  </r>
  <r>
    <x v="8"/>
    <x v="250"/>
    <n v="52"/>
  </r>
  <r>
    <x v="8"/>
    <x v="251"/>
    <n v="79"/>
  </r>
  <r>
    <x v="8"/>
    <x v="252"/>
    <n v="158"/>
  </r>
  <r>
    <x v="8"/>
    <x v="253"/>
    <n v="170"/>
  </r>
  <r>
    <x v="8"/>
    <x v="254"/>
    <n v="172"/>
  </r>
  <r>
    <x v="8"/>
    <x v="255"/>
    <n v="189"/>
  </r>
  <r>
    <x v="8"/>
    <x v="256"/>
    <n v="185"/>
  </r>
  <r>
    <x v="8"/>
    <x v="257"/>
    <n v="184"/>
  </r>
  <r>
    <x v="8"/>
    <x v="258"/>
    <n v="180"/>
  </r>
  <r>
    <x v="8"/>
    <x v="259"/>
    <n v="163"/>
  </r>
  <r>
    <x v="8"/>
    <x v="260"/>
    <n v="134"/>
  </r>
  <r>
    <x v="8"/>
    <x v="261"/>
    <n v="135"/>
  </r>
  <r>
    <x v="8"/>
    <x v="262"/>
    <n v="148"/>
  </r>
  <r>
    <x v="8"/>
    <x v="263"/>
    <n v="247"/>
  </r>
  <r>
    <x v="8"/>
    <x v="264"/>
    <n v="422"/>
  </r>
  <r>
    <x v="8"/>
    <x v="265"/>
    <n v="291"/>
  </r>
  <r>
    <x v="8"/>
    <x v="266"/>
    <n v="203"/>
  </r>
  <r>
    <x v="8"/>
    <x v="267"/>
    <n v="195"/>
  </r>
  <r>
    <x v="8"/>
    <x v="268"/>
    <n v="183"/>
  </r>
  <r>
    <x v="8"/>
    <x v="269"/>
    <n v="182"/>
  </r>
  <r>
    <x v="8"/>
    <x v="270"/>
    <n v="168"/>
  </r>
  <r>
    <x v="8"/>
    <x v="271"/>
    <n v="168"/>
  </r>
  <r>
    <x v="8"/>
    <x v="272"/>
    <n v="168"/>
  </r>
  <r>
    <x v="8"/>
    <x v="273"/>
    <n v="169"/>
  </r>
  <r>
    <x v="8"/>
    <x v="274"/>
    <n v="178"/>
  </r>
  <r>
    <x v="8"/>
    <x v="275"/>
    <n v="194"/>
  </r>
  <r>
    <x v="8"/>
    <x v="276"/>
    <n v="219"/>
  </r>
  <r>
    <x v="8"/>
    <x v="277"/>
    <n v="222"/>
  </r>
  <r>
    <x v="8"/>
    <x v="278"/>
    <n v="223"/>
  </r>
  <r>
    <x v="8"/>
    <x v="279"/>
    <n v="223"/>
  </r>
  <r>
    <x v="8"/>
    <x v="280"/>
    <n v="235"/>
  </r>
  <r>
    <x v="8"/>
    <x v="281"/>
    <n v="388"/>
  </r>
  <r>
    <x v="8"/>
    <x v="282"/>
    <n v="289"/>
  </r>
  <r>
    <x v="8"/>
    <x v="283"/>
    <n v="221"/>
  </r>
  <r>
    <x v="8"/>
    <x v="284"/>
    <n v="171"/>
  </r>
  <r>
    <x v="8"/>
    <x v="285"/>
    <n v="172"/>
  </r>
  <r>
    <x v="8"/>
    <x v="286"/>
    <n v="172"/>
  </r>
  <r>
    <x v="8"/>
    <x v="287"/>
    <n v="172"/>
  </r>
  <r>
    <x v="8"/>
    <x v="288"/>
    <n v="177"/>
  </r>
  <r>
    <x v="8"/>
    <x v="289"/>
    <n v="178"/>
  </r>
  <r>
    <x v="8"/>
    <x v="290"/>
    <n v="179"/>
  </r>
  <r>
    <x v="8"/>
    <x v="291"/>
    <n v="179"/>
  </r>
  <r>
    <x v="8"/>
    <x v="292"/>
    <n v="179"/>
  </r>
  <r>
    <x v="8"/>
    <x v="293"/>
    <n v="179"/>
  </r>
  <r>
    <x v="8"/>
    <x v="294"/>
    <n v="179"/>
  </r>
  <r>
    <x v="8"/>
    <x v="295"/>
    <n v="178"/>
  </r>
  <r>
    <x v="8"/>
    <x v="296"/>
    <n v="178"/>
  </r>
  <r>
    <x v="8"/>
    <x v="297"/>
    <n v="179"/>
  </r>
  <r>
    <x v="8"/>
    <x v="298"/>
    <n v="201"/>
  </r>
  <r>
    <x v="8"/>
    <x v="299"/>
    <n v="201"/>
  </r>
  <r>
    <x v="8"/>
    <x v="300"/>
    <n v="201"/>
  </r>
  <r>
    <x v="8"/>
    <x v="301"/>
    <n v="200"/>
  </r>
  <r>
    <x v="8"/>
    <x v="302"/>
    <n v="200"/>
  </r>
  <r>
    <x v="8"/>
    <x v="303"/>
    <n v="200"/>
  </r>
  <r>
    <x v="8"/>
    <x v="304"/>
    <n v="200"/>
  </r>
  <r>
    <x v="8"/>
    <x v="305"/>
    <n v="185"/>
  </r>
  <r>
    <x v="8"/>
    <x v="306"/>
    <n v="197"/>
  </r>
  <r>
    <x v="8"/>
    <x v="307"/>
    <n v="217"/>
  </r>
  <r>
    <x v="8"/>
    <x v="308"/>
    <n v="217"/>
  </r>
  <r>
    <x v="8"/>
    <x v="309"/>
    <n v="183"/>
  </r>
  <r>
    <x v="8"/>
    <x v="310"/>
    <n v="169"/>
  </r>
  <r>
    <x v="8"/>
    <x v="311"/>
    <n v="171"/>
  </r>
  <r>
    <x v="8"/>
    <x v="312"/>
    <n v="171"/>
  </r>
  <r>
    <x v="8"/>
    <x v="313"/>
    <n v="171"/>
  </r>
  <r>
    <x v="8"/>
    <x v="314"/>
    <n v="205"/>
  </r>
  <r>
    <x v="8"/>
    <x v="315"/>
    <n v="181"/>
  </r>
  <r>
    <x v="8"/>
    <x v="316"/>
    <n v="220"/>
  </r>
  <r>
    <x v="8"/>
    <x v="317"/>
    <n v="237"/>
  </r>
  <r>
    <x v="8"/>
    <x v="318"/>
    <n v="240"/>
  </r>
  <r>
    <x v="8"/>
    <x v="319"/>
    <n v="203"/>
  </r>
  <r>
    <x v="8"/>
    <x v="320"/>
    <n v="202"/>
  </r>
  <r>
    <x v="8"/>
    <x v="321"/>
    <n v="180"/>
  </r>
  <r>
    <x v="8"/>
    <x v="322"/>
    <n v="174"/>
  </r>
  <r>
    <x v="8"/>
    <x v="323"/>
    <n v="170"/>
  </r>
  <r>
    <x v="8"/>
    <x v="324"/>
    <n v="170"/>
  </r>
  <r>
    <x v="8"/>
    <x v="325"/>
    <n v="170"/>
  </r>
  <r>
    <x v="8"/>
    <x v="326"/>
    <n v="170"/>
  </r>
  <r>
    <x v="8"/>
    <x v="327"/>
    <n v="170"/>
  </r>
  <r>
    <x v="8"/>
    <x v="328"/>
    <n v="170"/>
  </r>
  <r>
    <x v="8"/>
    <x v="329"/>
    <n v="249"/>
  </r>
  <r>
    <x v="8"/>
    <x v="330"/>
    <n v="298"/>
  </r>
  <r>
    <x v="8"/>
    <x v="331"/>
    <n v="260"/>
  </r>
  <r>
    <x v="8"/>
    <x v="332"/>
    <n v="257"/>
  </r>
  <r>
    <x v="8"/>
    <x v="333"/>
    <n v="185"/>
  </r>
  <r>
    <x v="8"/>
    <x v="334"/>
    <n v="184"/>
  </r>
  <r>
    <x v="8"/>
    <x v="335"/>
    <n v="183"/>
  </r>
  <r>
    <x v="8"/>
    <x v="336"/>
    <n v="183"/>
  </r>
  <r>
    <x v="8"/>
    <x v="337"/>
    <n v="182"/>
  </r>
  <r>
    <x v="8"/>
    <x v="338"/>
    <n v="181"/>
  </r>
  <r>
    <x v="8"/>
    <x v="339"/>
    <n v="224"/>
  </r>
  <r>
    <x v="8"/>
    <x v="340"/>
    <n v="298"/>
  </r>
  <r>
    <x v="8"/>
    <x v="341"/>
    <n v="336"/>
  </r>
  <r>
    <x v="8"/>
    <x v="342"/>
    <n v="322"/>
  </r>
  <r>
    <x v="8"/>
    <x v="343"/>
    <n v="253"/>
  </r>
  <r>
    <x v="8"/>
    <x v="344"/>
    <n v="203"/>
  </r>
  <r>
    <x v="8"/>
    <x v="345"/>
    <n v="182"/>
  </r>
  <r>
    <x v="8"/>
    <x v="346"/>
    <n v="183"/>
  </r>
  <r>
    <x v="8"/>
    <x v="347"/>
    <n v="169"/>
  </r>
  <r>
    <x v="8"/>
    <x v="348"/>
    <n v="169"/>
  </r>
  <r>
    <x v="8"/>
    <x v="349"/>
    <n v="169"/>
  </r>
  <r>
    <x v="8"/>
    <x v="350"/>
    <n v="231"/>
  </r>
  <r>
    <x v="8"/>
    <x v="351"/>
    <n v="249"/>
  </r>
  <r>
    <x v="8"/>
    <x v="352"/>
    <n v="247"/>
  </r>
  <r>
    <x v="8"/>
    <x v="353"/>
    <n v="170"/>
  </r>
  <r>
    <x v="8"/>
    <x v="354"/>
    <n v="168"/>
  </r>
  <r>
    <x v="8"/>
    <x v="355"/>
    <n v="167"/>
  </r>
  <r>
    <x v="8"/>
    <x v="356"/>
    <n v="167"/>
  </r>
  <r>
    <x v="8"/>
    <x v="357"/>
    <n v="170"/>
  </r>
  <r>
    <x v="8"/>
    <x v="358"/>
    <n v="171"/>
  </r>
  <r>
    <x v="8"/>
    <x v="359"/>
    <n v="171"/>
  </r>
  <r>
    <x v="8"/>
    <x v="360"/>
    <n v="171"/>
  </r>
  <r>
    <x v="8"/>
    <x v="361"/>
    <n v="171"/>
  </r>
  <r>
    <x v="8"/>
    <x v="362"/>
    <n v="171"/>
  </r>
  <r>
    <x v="8"/>
    <x v="363"/>
    <n v="170"/>
  </r>
  <r>
    <x v="8"/>
    <x v="364"/>
    <n v="171"/>
  </r>
  <r>
    <x v="8"/>
    <x v="365"/>
    <n v="171"/>
  </r>
  <r>
    <x v="9"/>
    <x v="0"/>
    <n v="171"/>
  </r>
  <r>
    <x v="9"/>
    <x v="1"/>
    <n v="173"/>
  </r>
  <r>
    <x v="9"/>
    <x v="2"/>
    <n v="173"/>
  </r>
  <r>
    <x v="9"/>
    <x v="3"/>
    <n v="173"/>
  </r>
  <r>
    <x v="9"/>
    <x v="4"/>
    <n v="173"/>
  </r>
  <r>
    <x v="9"/>
    <x v="5"/>
    <n v="170"/>
  </r>
  <r>
    <x v="9"/>
    <x v="6"/>
    <n v="168"/>
  </r>
  <r>
    <x v="9"/>
    <x v="7"/>
    <n v="168"/>
  </r>
  <r>
    <x v="9"/>
    <x v="8"/>
    <n v="171"/>
  </r>
  <r>
    <x v="9"/>
    <x v="9"/>
    <n v="171"/>
  </r>
  <r>
    <x v="9"/>
    <x v="10"/>
    <n v="171"/>
  </r>
  <r>
    <x v="9"/>
    <x v="11"/>
    <n v="171"/>
  </r>
  <r>
    <x v="9"/>
    <x v="12"/>
    <n v="171"/>
  </r>
  <r>
    <x v="9"/>
    <x v="13"/>
    <n v="170"/>
  </r>
  <r>
    <x v="9"/>
    <x v="14"/>
    <n v="170"/>
  </r>
  <r>
    <x v="9"/>
    <x v="15"/>
    <n v="170"/>
  </r>
  <r>
    <x v="9"/>
    <x v="16"/>
    <n v="170"/>
  </r>
  <r>
    <x v="9"/>
    <x v="17"/>
    <n v="170"/>
  </r>
  <r>
    <x v="9"/>
    <x v="18"/>
    <n v="170"/>
  </r>
  <r>
    <x v="9"/>
    <x v="19"/>
    <n v="170"/>
  </r>
  <r>
    <x v="9"/>
    <x v="20"/>
    <n v="170"/>
  </r>
  <r>
    <x v="9"/>
    <x v="21"/>
    <n v="169"/>
  </r>
  <r>
    <x v="9"/>
    <x v="22"/>
    <n v="170"/>
  </r>
  <r>
    <x v="9"/>
    <x v="23"/>
    <n v="169"/>
  </r>
  <r>
    <x v="9"/>
    <x v="24"/>
    <n v="219"/>
  </r>
  <r>
    <x v="9"/>
    <x v="25"/>
    <n v="398"/>
  </r>
  <r>
    <x v="9"/>
    <x v="26"/>
    <n v="267"/>
  </r>
  <r>
    <x v="9"/>
    <x v="27"/>
    <n v="169"/>
  </r>
  <r>
    <x v="9"/>
    <x v="28"/>
    <n v="169"/>
  </r>
  <r>
    <x v="9"/>
    <x v="29"/>
    <n v="169"/>
  </r>
  <r>
    <x v="9"/>
    <x v="30"/>
    <n v="154"/>
  </r>
  <r>
    <x v="9"/>
    <x v="31"/>
    <n v="111"/>
  </r>
  <r>
    <x v="9"/>
    <x v="32"/>
    <n v="53"/>
  </r>
  <r>
    <x v="9"/>
    <x v="33"/>
    <n v="81"/>
  </r>
  <r>
    <x v="9"/>
    <x v="34"/>
    <n v="114"/>
  </r>
  <r>
    <x v="9"/>
    <x v="35"/>
    <n v="114"/>
  </r>
  <r>
    <x v="9"/>
    <x v="36"/>
    <n v="114"/>
  </r>
  <r>
    <x v="9"/>
    <x v="37"/>
    <n v="112"/>
  </r>
  <r>
    <x v="9"/>
    <x v="38"/>
    <n v="111"/>
  </r>
  <r>
    <x v="9"/>
    <x v="39"/>
    <n v="111"/>
  </r>
  <r>
    <x v="9"/>
    <x v="40"/>
    <n v="111"/>
  </r>
  <r>
    <x v="9"/>
    <x v="41"/>
    <n v="111"/>
  </r>
  <r>
    <x v="9"/>
    <x v="42"/>
    <n v="112"/>
  </r>
  <r>
    <x v="9"/>
    <x v="43"/>
    <n v="114"/>
  </r>
  <r>
    <x v="9"/>
    <x v="44"/>
    <n v="114"/>
  </r>
  <r>
    <x v="9"/>
    <x v="45"/>
    <n v="114"/>
  </r>
  <r>
    <x v="9"/>
    <x v="46"/>
    <n v="114"/>
  </r>
  <r>
    <x v="9"/>
    <x v="47"/>
    <n v="146"/>
  </r>
  <r>
    <x v="9"/>
    <x v="48"/>
    <n v="345"/>
  </r>
  <r>
    <x v="9"/>
    <x v="49"/>
    <n v="247"/>
  </r>
  <r>
    <x v="9"/>
    <x v="50"/>
    <n v="119"/>
  </r>
  <r>
    <x v="9"/>
    <x v="51"/>
    <n v="112"/>
  </r>
  <r>
    <x v="9"/>
    <x v="52"/>
    <n v="111"/>
  </r>
  <r>
    <x v="9"/>
    <x v="53"/>
    <n v="111"/>
  </r>
  <r>
    <x v="9"/>
    <x v="54"/>
    <n v="111"/>
  </r>
  <r>
    <x v="9"/>
    <x v="55"/>
    <n v="112"/>
  </r>
  <r>
    <x v="9"/>
    <x v="56"/>
    <n v="112"/>
  </r>
  <r>
    <x v="9"/>
    <x v="57"/>
    <n v="112"/>
  </r>
  <r>
    <x v="9"/>
    <x v="58"/>
    <n v="112"/>
  </r>
  <r>
    <x v="9"/>
    <x v="59"/>
    <n v="112"/>
  </r>
  <r>
    <x v="9"/>
    <x v="60"/>
    <n v="112"/>
  </r>
  <r>
    <x v="9"/>
    <x v="61"/>
    <n v="112"/>
  </r>
  <r>
    <x v="9"/>
    <x v="62"/>
    <n v="111"/>
  </r>
  <r>
    <x v="9"/>
    <x v="63"/>
    <n v="111"/>
  </r>
  <r>
    <x v="9"/>
    <x v="64"/>
    <n v="111"/>
  </r>
  <r>
    <x v="9"/>
    <x v="65"/>
    <n v="123"/>
  </r>
  <r>
    <x v="9"/>
    <x v="66"/>
    <n v="127"/>
  </r>
  <r>
    <x v="9"/>
    <x v="67"/>
    <n v="167"/>
  </r>
  <r>
    <x v="9"/>
    <x v="68"/>
    <n v="198"/>
  </r>
  <r>
    <x v="9"/>
    <x v="69"/>
    <n v="174"/>
  </r>
  <r>
    <x v="9"/>
    <x v="70"/>
    <n v="111"/>
  </r>
  <r>
    <x v="9"/>
    <x v="71"/>
    <n v="111"/>
  </r>
  <r>
    <x v="9"/>
    <x v="72"/>
    <n v="112"/>
  </r>
  <r>
    <x v="9"/>
    <x v="73"/>
    <n v="111"/>
  </r>
  <r>
    <x v="9"/>
    <x v="74"/>
    <n v="110"/>
  </r>
  <r>
    <x v="9"/>
    <x v="75"/>
    <n v="111"/>
  </r>
  <r>
    <x v="9"/>
    <x v="76"/>
    <n v="110"/>
  </r>
  <r>
    <x v="9"/>
    <x v="77"/>
    <n v="172"/>
  </r>
  <r>
    <x v="9"/>
    <x v="78"/>
    <n v="177"/>
  </r>
  <r>
    <x v="9"/>
    <x v="79"/>
    <n v="145"/>
  </r>
  <r>
    <x v="9"/>
    <x v="80"/>
    <n v="105"/>
  </r>
  <r>
    <x v="9"/>
    <x v="81"/>
    <n v="105"/>
  </r>
  <r>
    <x v="9"/>
    <x v="82"/>
    <n v="107"/>
  </r>
  <r>
    <x v="9"/>
    <x v="83"/>
    <n v="108"/>
  </r>
  <r>
    <x v="9"/>
    <x v="84"/>
    <n v="106"/>
  </r>
  <r>
    <x v="9"/>
    <x v="85"/>
    <n v="101"/>
  </r>
  <r>
    <x v="9"/>
    <x v="86"/>
    <n v="101"/>
  </r>
  <r>
    <x v="9"/>
    <x v="87"/>
    <n v="100"/>
  </r>
  <r>
    <x v="9"/>
    <x v="88"/>
    <n v="101"/>
  </r>
  <r>
    <x v="9"/>
    <x v="89"/>
    <n v="118"/>
  </r>
  <r>
    <x v="9"/>
    <x v="90"/>
    <n v="126"/>
  </r>
  <r>
    <x v="9"/>
    <x v="91"/>
    <n v="125"/>
  </r>
  <r>
    <x v="9"/>
    <x v="92"/>
    <n v="126"/>
  </r>
  <r>
    <x v="9"/>
    <x v="93"/>
    <n v="105"/>
  </r>
  <r>
    <x v="9"/>
    <x v="94"/>
    <n v="103"/>
  </r>
  <r>
    <x v="9"/>
    <x v="95"/>
    <n v="103"/>
  </r>
  <r>
    <x v="9"/>
    <x v="96"/>
    <n v="103"/>
  </r>
  <r>
    <x v="9"/>
    <x v="97"/>
    <n v="103"/>
  </r>
  <r>
    <x v="9"/>
    <x v="98"/>
    <n v="103"/>
  </r>
  <r>
    <x v="9"/>
    <x v="99"/>
    <n v="91"/>
  </r>
  <r>
    <x v="9"/>
    <x v="100"/>
    <n v="69"/>
  </r>
  <r>
    <x v="9"/>
    <x v="101"/>
    <n v="83"/>
  </r>
  <r>
    <x v="9"/>
    <x v="102"/>
    <n v="86"/>
  </r>
  <r>
    <x v="9"/>
    <x v="103"/>
    <n v="86"/>
  </r>
  <r>
    <x v="9"/>
    <x v="104"/>
    <n v="86"/>
  </r>
  <r>
    <x v="9"/>
    <x v="105"/>
    <n v="77"/>
  </r>
  <r>
    <x v="9"/>
    <x v="106"/>
    <n v="67"/>
  </r>
  <r>
    <x v="9"/>
    <x v="107"/>
    <n v="70"/>
  </r>
  <r>
    <x v="9"/>
    <x v="108"/>
    <n v="71"/>
  </r>
  <r>
    <x v="9"/>
    <x v="109"/>
    <n v="72"/>
  </r>
  <r>
    <x v="9"/>
    <x v="110"/>
    <n v="73"/>
  </r>
  <r>
    <x v="9"/>
    <x v="111"/>
    <n v="72"/>
  </r>
  <r>
    <x v="9"/>
    <x v="112"/>
    <n v="72"/>
  </r>
  <r>
    <x v="9"/>
    <x v="113"/>
    <n v="49"/>
  </r>
  <r>
    <x v="9"/>
    <x v="114"/>
    <n v="28"/>
  </r>
  <r>
    <x v="9"/>
    <x v="115"/>
    <n v="30"/>
  </r>
  <r>
    <x v="9"/>
    <x v="116"/>
    <n v="62"/>
  </r>
  <r>
    <x v="9"/>
    <x v="117"/>
    <n v="66"/>
  </r>
  <r>
    <x v="9"/>
    <x v="118"/>
    <n v="67"/>
  </r>
  <r>
    <x v="9"/>
    <x v="119"/>
    <n v="67"/>
  </r>
  <r>
    <x v="9"/>
    <x v="120"/>
    <n v="67"/>
  </r>
  <r>
    <x v="9"/>
    <x v="121"/>
    <n v="43"/>
  </r>
  <r>
    <x v="9"/>
    <x v="122"/>
    <n v="30"/>
  </r>
  <r>
    <x v="9"/>
    <x v="123"/>
    <n v="30"/>
  </r>
  <r>
    <x v="9"/>
    <x v="124"/>
    <n v="46"/>
  </r>
  <r>
    <x v="9"/>
    <x v="125"/>
    <n v="38"/>
  </r>
  <r>
    <x v="9"/>
    <x v="126"/>
    <n v="29"/>
  </r>
  <r>
    <x v="9"/>
    <x v="127"/>
    <n v="21"/>
  </r>
  <r>
    <x v="9"/>
    <x v="128"/>
    <n v="21"/>
  </r>
  <r>
    <x v="9"/>
    <x v="129"/>
    <n v="25"/>
  </r>
  <r>
    <x v="9"/>
    <x v="130"/>
    <n v="32"/>
  </r>
  <r>
    <x v="9"/>
    <x v="131"/>
    <n v="32"/>
  </r>
  <r>
    <x v="9"/>
    <x v="132"/>
    <n v="55"/>
  </r>
  <r>
    <x v="9"/>
    <x v="133"/>
    <n v="53"/>
  </r>
  <r>
    <x v="9"/>
    <x v="134"/>
    <n v="46"/>
  </r>
  <r>
    <x v="9"/>
    <x v="135"/>
    <n v="46"/>
  </r>
  <r>
    <x v="9"/>
    <x v="136"/>
    <n v="46"/>
  </r>
  <r>
    <x v="9"/>
    <x v="137"/>
    <n v="46"/>
  </r>
  <r>
    <x v="9"/>
    <x v="138"/>
    <n v="86"/>
  </r>
  <r>
    <x v="9"/>
    <x v="139"/>
    <n v="101"/>
  </r>
  <r>
    <x v="9"/>
    <x v="140"/>
    <n v="69"/>
  </r>
  <r>
    <x v="9"/>
    <x v="141"/>
    <n v="44"/>
  </r>
  <r>
    <x v="9"/>
    <x v="142"/>
    <n v="44"/>
  </r>
  <r>
    <x v="9"/>
    <x v="143"/>
    <n v="44"/>
  </r>
  <r>
    <x v="9"/>
    <x v="144"/>
    <n v="35"/>
  </r>
  <r>
    <x v="9"/>
    <x v="145"/>
    <n v="21"/>
  </r>
  <r>
    <x v="9"/>
    <x v="146"/>
    <n v="22"/>
  </r>
  <r>
    <x v="9"/>
    <x v="147"/>
    <n v="23"/>
  </r>
  <r>
    <x v="9"/>
    <x v="148"/>
    <n v="22"/>
  </r>
  <r>
    <x v="9"/>
    <x v="149"/>
    <n v="22"/>
  </r>
  <r>
    <x v="9"/>
    <x v="150"/>
    <n v="22"/>
  </r>
  <r>
    <x v="9"/>
    <x v="151"/>
    <n v="22"/>
  </r>
  <r>
    <x v="9"/>
    <x v="152"/>
    <n v="22"/>
  </r>
  <r>
    <x v="9"/>
    <x v="153"/>
    <n v="22"/>
  </r>
  <r>
    <x v="9"/>
    <x v="154"/>
    <n v="23"/>
  </r>
  <r>
    <x v="9"/>
    <x v="155"/>
    <n v="23"/>
  </r>
  <r>
    <x v="9"/>
    <x v="156"/>
    <n v="23"/>
  </r>
  <r>
    <x v="9"/>
    <x v="157"/>
    <n v="22"/>
  </r>
  <r>
    <x v="9"/>
    <x v="158"/>
    <n v="23"/>
  </r>
  <r>
    <x v="9"/>
    <x v="159"/>
    <n v="23"/>
  </r>
  <r>
    <x v="9"/>
    <x v="160"/>
    <n v="23"/>
  </r>
  <r>
    <x v="9"/>
    <x v="161"/>
    <n v="23"/>
  </r>
  <r>
    <x v="9"/>
    <x v="162"/>
    <n v="23"/>
  </r>
  <r>
    <x v="9"/>
    <x v="163"/>
    <n v="23"/>
  </r>
  <r>
    <x v="9"/>
    <x v="164"/>
    <n v="23"/>
  </r>
  <r>
    <x v="9"/>
    <x v="165"/>
    <n v="23"/>
  </r>
  <r>
    <x v="9"/>
    <x v="166"/>
    <n v="23"/>
  </r>
  <r>
    <x v="9"/>
    <x v="167"/>
    <n v="22"/>
  </r>
  <r>
    <x v="9"/>
    <x v="168"/>
    <n v="23"/>
  </r>
  <r>
    <x v="9"/>
    <x v="169"/>
    <n v="23"/>
  </r>
  <r>
    <x v="9"/>
    <x v="170"/>
    <n v="23"/>
  </r>
  <r>
    <x v="9"/>
    <x v="171"/>
    <n v="23"/>
  </r>
  <r>
    <x v="9"/>
    <x v="172"/>
    <n v="23"/>
  </r>
  <r>
    <x v="9"/>
    <x v="173"/>
    <n v="23"/>
  </r>
  <r>
    <x v="9"/>
    <x v="174"/>
    <n v="23"/>
  </r>
  <r>
    <x v="9"/>
    <x v="175"/>
    <n v="23"/>
  </r>
  <r>
    <x v="9"/>
    <x v="176"/>
    <n v="23"/>
  </r>
  <r>
    <x v="9"/>
    <x v="177"/>
    <n v="23"/>
  </r>
  <r>
    <x v="9"/>
    <x v="178"/>
    <n v="23"/>
  </r>
  <r>
    <x v="9"/>
    <x v="179"/>
    <n v="23"/>
  </r>
  <r>
    <x v="9"/>
    <x v="180"/>
    <n v="23"/>
  </r>
  <r>
    <x v="9"/>
    <x v="181"/>
    <n v="23"/>
  </r>
  <r>
    <x v="9"/>
    <x v="182"/>
    <n v="23"/>
  </r>
  <r>
    <x v="9"/>
    <x v="183"/>
    <n v="23"/>
  </r>
  <r>
    <x v="9"/>
    <x v="184"/>
    <n v="23"/>
  </r>
  <r>
    <x v="9"/>
    <x v="185"/>
    <n v="23"/>
  </r>
  <r>
    <x v="9"/>
    <x v="186"/>
    <n v="23"/>
  </r>
  <r>
    <x v="9"/>
    <x v="187"/>
    <n v="55"/>
  </r>
  <r>
    <x v="9"/>
    <x v="188"/>
    <n v="42"/>
  </r>
  <r>
    <x v="9"/>
    <x v="189"/>
    <n v="22"/>
  </r>
  <r>
    <x v="9"/>
    <x v="190"/>
    <n v="22"/>
  </r>
  <r>
    <x v="9"/>
    <x v="191"/>
    <n v="22"/>
  </r>
  <r>
    <x v="9"/>
    <x v="192"/>
    <n v="22"/>
  </r>
  <r>
    <x v="9"/>
    <x v="193"/>
    <n v="22"/>
  </r>
  <r>
    <x v="9"/>
    <x v="194"/>
    <n v="22"/>
  </r>
  <r>
    <x v="9"/>
    <x v="195"/>
    <n v="22"/>
  </r>
  <r>
    <x v="9"/>
    <x v="196"/>
    <n v="23"/>
  </r>
  <r>
    <x v="9"/>
    <x v="197"/>
    <n v="23"/>
  </r>
  <r>
    <x v="9"/>
    <x v="198"/>
    <n v="22"/>
  </r>
  <r>
    <x v="9"/>
    <x v="199"/>
    <n v="22"/>
  </r>
  <r>
    <x v="9"/>
    <x v="200"/>
    <n v="23"/>
  </r>
  <r>
    <x v="9"/>
    <x v="201"/>
    <n v="23"/>
  </r>
  <r>
    <x v="9"/>
    <x v="202"/>
    <n v="23"/>
  </r>
  <r>
    <x v="9"/>
    <x v="203"/>
    <n v="146"/>
  </r>
  <r>
    <x v="9"/>
    <x v="204"/>
    <n v="106"/>
  </r>
  <r>
    <x v="9"/>
    <x v="205"/>
    <n v="22"/>
  </r>
  <r>
    <x v="9"/>
    <x v="206"/>
    <n v="22"/>
  </r>
  <r>
    <x v="9"/>
    <x v="207"/>
    <n v="22"/>
  </r>
  <r>
    <x v="9"/>
    <x v="208"/>
    <n v="22"/>
  </r>
  <r>
    <x v="9"/>
    <x v="209"/>
    <n v="22"/>
  </r>
  <r>
    <x v="9"/>
    <x v="210"/>
    <n v="22"/>
  </r>
  <r>
    <x v="9"/>
    <x v="211"/>
    <n v="22"/>
  </r>
  <r>
    <x v="9"/>
    <x v="212"/>
    <n v="22"/>
  </r>
  <r>
    <x v="9"/>
    <x v="213"/>
    <n v="22"/>
  </r>
  <r>
    <x v="9"/>
    <x v="214"/>
    <n v="22"/>
  </r>
  <r>
    <x v="9"/>
    <x v="215"/>
    <n v="23"/>
  </r>
  <r>
    <x v="9"/>
    <x v="216"/>
    <n v="23"/>
  </r>
  <r>
    <x v="9"/>
    <x v="217"/>
    <n v="23"/>
  </r>
  <r>
    <x v="9"/>
    <x v="218"/>
    <n v="23"/>
  </r>
  <r>
    <x v="9"/>
    <x v="219"/>
    <n v="23"/>
  </r>
  <r>
    <x v="9"/>
    <x v="220"/>
    <n v="23"/>
  </r>
  <r>
    <x v="9"/>
    <x v="221"/>
    <n v="23"/>
  </r>
  <r>
    <x v="9"/>
    <x v="222"/>
    <n v="23"/>
  </r>
  <r>
    <x v="9"/>
    <x v="223"/>
    <n v="23"/>
  </r>
  <r>
    <x v="9"/>
    <x v="224"/>
    <n v="23"/>
  </r>
  <r>
    <x v="9"/>
    <x v="225"/>
    <n v="23"/>
  </r>
  <r>
    <x v="9"/>
    <x v="226"/>
    <n v="23"/>
  </r>
  <r>
    <x v="9"/>
    <x v="227"/>
    <n v="22"/>
  </r>
  <r>
    <x v="9"/>
    <x v="228"/>
    <n v="22"/>
  </r>
  <r>
    <x v="9"/>
    <x v="229"/>
    <n v="22"/>
  </r>
  <r>
    <x v="9"/>
    <x v="230"/>
    <n v="22"/>
  </r>
  <r>
    <x v="9"/>
    <x v="231"/>
    <n v="23"/>
  </r>
  <r>
    <x v="9"/>
    <x v="232"/>
    <n v="23"/>
  </r>
  <r>
    <x v="9"/>
    <x v="233"/>
    <n v="23"/>
  </r>
  <r>
    <x v="9"/>
    <x v="234"/>
    <n v="23"/>
  </r>
  <r>
    <x v="9"/>
    <x v="235"/>
    <n v="23"/>
  </r>
  <r>
    <x v="9"/>
    <x v="236"/>
    <n v="23"/>
  </r>
  <r>
    <x v="9"/>
    <x v="237"/>
    <n v="23"/>
  </r>
  <r>
    <x v="9"/>
    <x v="238"/>
    <n v="23"/>
  </r>
  <r>
    <x v="9"/>
    <x v="239"/>
    <n v="23"/>
  </r>
  <r>
    <x v="9"/>
    <x v="240"/>
    <n v="23"/>
  </r>
  <r>
    <x v="9"/>
    <x v="241"/>
    <n v="23"/>
  </r>
  <r>
    <x v="9"/>
    <x v="242"/>
    <n v="23"/>
  </r>
  <r>
    <x v="9"/>
    <x v="243"/>
    <n v="31"/>
  </r>
  <r>
    <x v="9"/>
    <x v="244"/>
    <n v="32"/>
  </r>
  <r>
    <x v="9"/>
    <x v="245"/>
    <n v="40"/>
  </r>
  <r>
    <x v="9"/>
    <x v="246"/>
    <n v="43"/>
  </r>
  <r>
    <x v="9"/>
    <x v="247"/>
    <n v="52"/>
  </r>
  <r>
    <x v="9"/>
    <x v="248"/>
    <n v="42"/>
  </r>
  <r>
    <x v="9"/>
    <x v="249"/>
    <n v="34"/>
  </r>
  <r>
    <x v="9"/>
    <x v="250"/>
    <n v="55"/>
  </r>
  <r>
    <x v="9"/>
    <x v="251"/>
    <n v="70"/>
  </r>
  <r>
    <x v="9"/>
    <x v="252"/>
    <n v="74"/>
  </r>
  <r>
    <x v="9"/>
    <x v="253"/>
    <n v="73"/>
  </r>
  <r>
    <x v="9"/>
    <x v="254"/>
    <n v="86"/>
  </r>
  <r>
    <x v="9"/>
    <x v="255"/>
    <n v="91"/>
  </r>
  <r>
    <x v="9"/>
    <x v="256"/>
    <n v="91"/>
  </r>
  <r>
    <x v="9"/>
    <x v="257"/>
    <n v="106"/>
  </r>
  <r>
    <x v="9"/>
    <x v="258"/>
    <n v="111"/>
  </r>
  <r>
    <x v="9"/>
    <x v="259"/>
    <n v="111"/>
  </r>
  <r>
    <x v="9"/>
    <x v="260"/>
    <n v="111"/>
  </r>
  <r>
    <x v="9"/>
    <x v="261"/>
    <n v="115"/>
  </r>
  <r>
    <x v="9"/>
    <x v="262"/>
    <n v="116"/>
  </r>
  <r>
    <x v="9"/>
    <x v="263"/>
    <n v="116"/>
  </r>
  <r>
    <x v="9"/>
    <x v="264"/>
    <n v="117"/>
  </r>
  <r>
    <x v="9"/>
    <x v="265"/>
    <n v="121"/>
  </r>
  <r>
    <x v="9"/>
    <x v="266"/>
    <n v="128"/>
  </r>
  <r>
    <x v="9"/>
    <x v="267"/>
    <n v="131"/>
  </r>
  <r>
    <x v="9"/>
    <x v="268"/>
    <n v="132"/>
  </r>
  <r>
    <x v="9"/>
    <x v="269"/>
    <n v="133"/>
  </r>
  <r>
    <x v="9"/>
    <x v="270"/>
    <n v="175"/>
  </r>
  <r>
    <x v="9"/>
    <x v="271"/>
    <n v="195"/>
  </r>
  <r>
    <x v="9"/>
    <x v="272"/>
    <n v="167"/>
  </r>
  <r>
    <x v="9"/>
    <x v="273"/>
    <n v="140"/>
  </r>
  <r>
    <x v="9"/>
    <x v="274"/>
    <n v="140"/>
  </r>
  <r>
    <x v="9"/>
    <x v="275"/>
    <n v="145"/>
  </r>
  <r>
    <x v="9"/>
    <x v="276"/>
    <n v="146"/>
  </r>
  <r>
    <x v="9"/>
    <x v="277"/>
    <n v="150"/>
  </r>
  <r>
    <x v="9"/>
    <x v="278"/>
    <n v="150"/>
  </r>
  <r>
    <x v="9"/>
    <x v="279"/>
    <n v="151"/>
  </r>
  <r>
    <x v="9"/>
    <x v="280"/>
    <n v="153"/>
  </r>
  <r>
    <x v="9"/>
    <x v="281"/>
    <n v="154"/>
  </r>
  <r>
    <x v="9"/>
    <x v="282"/>
    <n v="154"/>
  </r>
  <r>
    <x v="9"/>
    <x v="283"/>
    <n v="154"/>
  </r>
  <r>
    <x v="9"/>
    <x v="284"/>
    <n v="155"/>
  </r>
  <r>
    <x v="9"/>
    <x v="285"/>
    <n v="226"/>
  </r>
  <r>
    <x v="9"/>
    <x v="286"/>
    <n v="253"/>
  </r>
  <r>
    <x v="9"/>
    <x v="287"/>
    <n v="253"/>
  </r>
  <r>
    <x v="9"/>
    <x v="288"/>
    <n v="214"/>
  </r>
  <r>
    <x v="9"/>
    <x v="289"/>
    <n v="168"/>
  </r>
  <r>
    <x v="9"/>
    <x v="290"/>
    <n v="174"/>
  </r>
  <r>
    <x v="9"/>
    <x v="291"/>
    <n v="174"/>
  </r>
  <r>
    <x v="9"/>
    <x v="292"/>
    <n v="201"/>
  </r>
  <r>
    <x v="9"/>
    <x v="293"/>
    <n v="212"/>
  </r>
  <r>
    <x v="9"/>
    <x v="294"/>
    <n v="190"/>
  </r>
  <r>
    <x v="9"/>
    <x v="295"/>
    <n v="158"/>
  </r>
  <r>
    <x v="9"/>
    <x v="296"/>
    <n v="162"/>
  </r>
  <r>
    <x v="9"/>
    <x v="297"/>
    <n v="168"/>
  </r>
  <r>
    <x v="9"/>
    <x v="298"/>
    <n v="169"/>
  </r>
  <r>
    <x v="9"/>
    <x v="299"/>
    <n v="170"/>
  </r>
  <r>
    <x v="9"/>
    <x v="300"/>
    <n v="170"/>
  </r>
  <r>
    <x v="9"/>
    <x v="301"/>
    <n v="170"/>
  </r>
  <r>
    <x v="9"/>
    <x v="302"/>
    <n v="171"/>
  </r>
  <r>
    <x v="9"/>
    <x v="303"/>
    <n v="171"/>
  </r>
  <r>
    <x v="9"/>
    <x v="304"/>
    <n v="171"/>
  </r>
  <r>
    <x v="9"/>
    <x v="305"/>
    <n v="171"/>
  </r>
  <r>
    <x v="9"/>
    <x v="306"/>
    <n v="178"/>
  </r>
  <r>
    <x v="9"/>
    <x v="307"/>
    <n v="185"/>
  </r>
  <r>
    <x v="9"/>
    <x v="308"/>
    <n v="185"/>
  </r>
  <r>
    <x v="9"/>
    <x v="309"/>
    <n v="237"/>
  </r>
  <r>
    <x v="9"/>
    <x v="310"/>
    <n v="279"/>
  </r>
  <r>
    <x v="9"/>
    <x v="311"/>
    <n v="263"/>
  </r>
  <r>
    <x v="9"/>
    <x v="312"/>
    <n v="196"/>
  </r>
  <r>
    <x v="9"/>
    <x v="313"/>
    <n v="187"/>
  </r>
  <r>
    <x v="9"/>
    <x v="314"/>
    <n v="213"/>
  </r>
  <r>
    <x v="9"/>
    <x v="315"/>
    <n v="221"/>
  </r>
  <r>
    <x v="9"/>
    <x v="316"/>
    <n v="225"/>
  </r>
  <r>
    <x v="9"/>
    <x v="317"/>
    <n v="247"/>
  </r>
  <r>
    <x v="9"/>
    <x v="318"/>
    <n v="254"/>
  </r>
  <r>
    <x v="9"/>
    <x v="319"/>
    <n v="255"/>
  </r>
  <r>
    <x v="9"/>
    <x v="320"/>
    <n v="245"/>
  </r>
  <r>
    <x v="9"/>
    <x v="321"/>
    <n v="185"/>
  </r>
  <r>
    <x v="9"/>
    <x v="322"/>
    <n v="185"/>
  </r>
  <r>
    <x v="9"/>
    <x v="323"/>
    <n v="185"/>
  </r>
  <r>
    <x v="9"/>
    <x v="324"/>
    <n v="185"/>
  </r>
  <r>
    <x v="9"/>
    <x v="325"/>
    <n v="185"/>
  </r>
  <r>
    <x v="9"/>
    <x v="326"/>
    <n v="187"/>
  </r>
  <r>
    <x v="9"/>
    <x v="327"/>
    <n v="194"/>
  </r>
  <r>
    <x v="9"/>
    <x v="328"/>
    <n v="190"/>
  </r>
  <r>
    <x v="9"/>
    <x v="329"/>
    <n v="186"/>
  </r>
  <r>
    <x v="9"/>
    <x v="330"/>
    <n v="186"/>
  </r>
  <r>
    <x v="9"/>
    <x v="331"/>
    <n v="186"/>
  </r>
  <r>
    <x v="9"/>
    <x v="332"/>
    <n v="236"/>
  </r>
  <r>
    <x v="9"/>
    <x v="333"/>
    <n v="274"/>
  </r>
  <r>
    <x v="9"/>
    <x v="334"/>
    <n v="235"/>
  </r>
  <r>
    <x v="9"/>
    <x v="335"/>
    <n v="189"/>
  </r>
  <r>
    <x v="9"/>
    <x v="336"/>
    <n v="212"/>
  </r>
  <r>
    <x v="9"/>
    <x v="337"/>
    <n v="269"/>
  </r>
  <r>
    <x v="9"/>
    <x v="338"/>
    <n v="308"/>
  </r>
  <r>
    <x v="9"/>
    <x v="339"/>
    <n v="243"/>
  </r>
  <r>
    <x v="9"/>
    <x v="340"/>
    <n v="180"/>
  </r>
  <r>
    <x v="9"/>
    <x v="341"/>
    <n v="185"/>
  </r>
  <r>
    <x v="9"/>
    <x v="342"/>
    <n v="196"/>
  </r>
  <r>
    <x v="9"/>
    <x v="343"/>
    <n v="215"/>
  </r>
  <r>
    <x v="9"/>
    <x v="344"/>
    <n v="220"/>
  </r>
  <r>
    <x v="9"/>
    <x v="345"/>
    <n v="219"/>
  </r>
  <r>
    <x v="9"/>
    <x v="346"/>
    <n v="196"/>
  </r>
  <r>
    <x v="9"/>
    <x v="347"/>
    <n v="196"/>
  </r>
  <r>
    <x v="9"/>
    <x v="348"/>
    <n v="196"/>
  </r>
  <r>
    <x v="9"/>
    <x v="349"/>
    <n v="196"/>
  </r>
  <r>
    <x v="9"/>
    <x v="350"/>
    <n v="230"/>
  </r>
  <r>
    <x v="9"/>
    <x v="351"/>
    <n v="277"/>
  </r>
  <r>
    <x v="9"/>
    <x v="352"/>
    <n v="290"/>
  </r>
  <r>
    <x v="9"/>
    <x v="353"/>
    <n v="298"/>
  </r>
  <r>
    <x v="9"/>
    <x v="354"/>
    <n v="322"/>
  </r>
  <r>
    <x v="9"/>
    <x v="355"/>
    <n v="315"/>
  </r>
  <r>
    <x v="9"/>
    <x v="356"/>
    <n v="244"/>
  </r>
  <r>
    <x v="9"/>
    <x v="357"/>
    <n v="205"/>
  </r>
  <r>
    <x v="9"/>
    <x v="358"/>
    <n v="205"/>
  </r>
  <r>
    <x v="9"/>
    <x v="359"/>
    <n v="205"/>
  </r>
  <r>
    <x v="9"/>
    <x v="360"/>
    <n v="188"/>
  </r>
  <r>
    <x v="9"/>
    <x v="361"/>
    <n v="202"/>
  </r>
  <r>
    <x v="9"/>
    <x v="362"/>
    <n v="206"/>
  </r>
  <r>
    <x v="9"/>
    <x v="363"/>
    <n v="206"/>
  </r>
  <r>
    <x v="9"/>
    <x v="364"/>
    <n v="200"/>
  </r>
  <r>
    <x v="10"/>
    <x v="0"/>
    <n v="190"/>
  </r>
  <r>
    <x v="10"/>
    <x v="1"/>
    <n v="190"/>
  </r>
  <r>
    <x v="10"/>
    <x v="2"/>
    <n v="190"/>
  </r>
  <r>
    <x v="10"/>
    <x v="3"/>
    <n v="189"/>
  </r>
  <r>
    <x v="10"/>
    <x v="4"/>
    <n v="215"/>
  </r>
  <r>
    <x v="10"/>
    <x v="5"/>
    <n v="258"/>
  </r>
  <r>
    <x v="10"/>
    <x v="6"/>
    <n v="227"/>
  </r>
  <r>
    <x v="10"/>
    <x v="7"/>
    <n v="185"/>
  </r>
  <r>
    <x v="10"/>
    <x v="8"/>
    <n v="186"/>
  </r>
  <r>
    <x v="10"/>
    <x v="9"/>
    <n v="186"/>
  </r>
  <r>
    <x v="10"/>
    <x v="10"/>
    <n v="186"/>
  </r>
  <r>
    <x v="10"/>
    <x v="11"/>
    <n v="171"/>
  </r>
  <r>
    <x v="10"/>
    <x v="12"/>
    <n v="162"/>
  </r>
  <r>
    <x v="10"/>
    <x v="13"/>
    <n v="165"/>
  </r>
  <r>
    <x v="10"/>
    <x v="14"/>
    <n v="192"/>
  </r>
  <r>
    <x v="10"/>
    <x v="15"/>
    <n v="205"/>
  </r>
  <r>
    <x v="10"/>
    <x v="16"/>
    <n v="206"/>
  </r>
  <r>
    <x v="10"/>
    <x v="17"/>
    <n v="206"/>
  </r>
  <r>
    <x v="10"/>
    <x v="18"/>
    <n v="186"/>
  </r>
  <r>
    <x v="10"/>
    <x v="19"/>
    <n v="166"/>
  </r>
  <r>
    <x v="10"/>
    <x v="20"/>
    <n v="167"/>
  </r>
  <r>
    <x v="10"/>
    <x v="21"/>
    <n v="166"/>
  </r>
  <r>
    <x v="10"/>
    <x v="22"/>
    <n v="165"/>
  </r>
  <r>
    <x v="10"/>
    <x v="23"/>
    <n v="199"/>
  </r>
  <r>
    <x v="10"/>
    <x v="24"/>
    <n v="414"/>
  </r>
  <r>
    <x v="10"/>
    <x v="25"/>
    <n v="509"/>
  </r>
  <r>
    <x v="10"/>
    <x v="26"/>
    <n v="218"/>
  </r>
  <r>
    <x v="10"/>
    <x v="27"/>
    <n v="166"/>
  </r>
  <r>
    <x v="10"/>
    <x v="28"/>
    <n v="166"/>
  </r>
  <r>
    <x v="10"/>
    <x v="29"/>
    <n v="166"/>
  </r>
  <r>
    <x v="10"/>
    <x v="30"/>
    <n v="166"/>
  </r>
  <r>
    <x v="10"/>
    <x v="31"/>
    <n v="166"/>
  </r>
  <r>
    <x v="10"/>
    <x v="32"/>
    <n v="166"/>
  </r>
  <r>
    <x v="10"/>
    <x v="33"/>
    <n v="166"/>
  </r>
  <r>
    <x v="10"/>
    <x v="34"/>
    <n v="166"/>
  </r>
  <r>
    <x v="10"/>
    <x v="35"/>
    <n v="166"/>
  </r>
  <r>
    <x v="10"/>
    <x v="36"/>
    <n v="166"/>
  </r>
  <r>
    <x v="10"/>
    <x v="37"/>
    <n v="166"/>
  </r>
  <r>
    <x v="10"/>
    <x v="38"/>
    <n v="166"/>
  </r>
  <r>
    <x v="10"/>
    <x v="39"/>
    <n v="161"/>
  </r>
  <r>
    <x v="10"/>
    <x v="40"/>
    <n v="154"/>
  </r>
  <r>
    <x v="10"/>
    <x v="41"/>
    <n v="154"/>
  </r>
  <r>
    <x v="10"/>
    <x v="42"/>
    <n v="154"/>
  </r>
  <r>
    <x v="10"/>
    <x v="43"/>
    <n v="164"/>
  </r>
  <r>
    <x v="10"/>
    <x v="44"/>
    <n v="168"/>
  </r>
  <r>
    <x v="10"/>
    <x v="45"/>
    <n v="168"/>
  </r>
  <r>
    <x v="10"/>
    <x v="46"/>
    <n v="182"/>
  </r>
  <r>
    <x v="10"/>
    <x v="47"/>
    <n v="208"/>
  </r>
  <r>
    <x v="10"/>
    <x v="48"/>
    <n v="322"/>
  </r>
  <r>
    <x v="10"/>
    <x v="49"/>
    <n v="210"/>
  </r>
  <r>
    <x v="10"/>
    <x v="50"/>
    <n v="168"/>
  </r>
  <r>
    <x v="10"/>
    <x v="51"/>
    <n v="169"/>
  </r>
  <r>
    <x v="10"/>
    <x v="52"/>
    <n v="172"/>
  </r>
  <r>
    <x v="10"/>
    <x v="53"/>
    <n v="291"/>
  </r>
  <r>
    <x v="10"/>
    <x v="54"/>
    <n v="344"/>
  </r>
  <r>
    <x v="10"/>
    <x v="55"/>
    <n v="317"/>
  </r>
  <r>
    <x v="10"/>
    <x v="56"/>
    <n v="251"/>
  </r>
  <r>
    <x v="10"/>
    <x v="57"/>
    <n v="251"/>
  </r>
  <r>
    <x v="10"/>
    <x v="58"/>
    <n v="239"/>
  </r>
  <r>
    <x v="10"/>
    <x v="59"/>
    <n v="228"/>
  </r>
  <r>
    <x v="10"/>
    <x v="60"/>
    <n v="241"/>
  </r>
  <r>
    <x v="10"/>
    <x v="61"/>
    <n v="266"/>
  </r>
  <r>
    <x v="10"/>
    <x v="62"/>
    <n v="254"/>
  </r>
  <r>
    <x v="10"/>
    <x v="63"/>
    <n v="229"/>
  </r>
  <r>
    <x v="10"/>
    <x v="64"/>
    <n v="228"/>
  </r>
  <r>
    <x v="10"/>
    <x v="65"/>
    <n v="228"/>
  </r>
  <r>
    <x v="10"/>
    <x v="66"/>
    <n v="228"/>
  </r>
  <r>
    <x v="10"/>
    <x v="67"/>
    <n v="378"/>
  </r>
  <r>
    <x v="10"/>
    <x v="68"/>
    <n v="641"/>
  </r>
  <r>
    <x v="10"/>
    <x v="69"/>
    <n v="731"/>
  </r>
  <r>
    <x v="10"/>
    <x v="70"/>
    <n v="631"/>
  </r>
  <r>
    <x v="10"/>
    <x v="71"/>
    <n v="612"/>
  </r>
  <r>
    <x v="10"/>
    <x v="72"/>
    <n v="335"/>
  </r>
  <r>
    <x v="10"/>
    <x v="73"/>
    <n v="454"/>
  </r>
  <r>
    <x v="10"/>
    <x v="74"/>
    <n v="552"/>
  </r>
  <r>
    <x v="10"/>
    <x v="75"/>
    <n v="405"/>
  </r>
  <r>
    <x v="10"/>
    <x v="76"/>
    <n v="397"/>
  </r>
  <r>
    <x v="10"/>
    <x v="77"/>
    <n v="396"/>
  </r>
  <r>
    <x v="10"/>
    <x v="78"/>
    <n v="370"/>
  </r>
  <r>
    <x v="10"/>
    <x v="79"/>
    <n v="370"/>
  </r>
  <r>
    <x v="10"/>
    <x v="80"/>
    <n v="368"/>
  </r>
  <r>
    <x v="10"/>
    <x v="81"/>
    <n v="364"/>
  </r>
  <r>
    <x v="10"/>
    <x v="82"/>
    <n v="338"/>
  </r>
  <r>
    <x v="10"/>
    <x v="83"/>
    <n v="248"/>
  </r>
  <r>
    <x v="10"/>
    <x v="84"/>
    <n v="184"/>
  </r>
  <r>
    <x v="10"/>
    <x v="85"/>
    <n v="155"/>
  </r>
  <r>
    <x v="10"/>
    <x v="86"/>
    <n v="165"/>
  </r>
  <r>
    <x v="10"/>
    <x v="87"/>
    <n v="295"/>
  </r>
  <r>
    <x v="10"/>
    <x v="88"/>
    <n v="340"/>
  </r>
  <r>
    <x v="10"/>
    <x v="89"/>
    <n v="340"/>
  </r>
  <r>
    <x v="10"/>
    <x v="90"/>
    <n v="339"/>
  </r>
  <r>
    <x v="10"/>
    <x v="91"/>
    <n v="332"/>
  </r>
  <r>
    <x v="10"/>
    <x v="92"/>
    <n v="272"/>
  </r>
  <r>
    <x v="10"/>
    <x v="93"/>
    <n v="289"/>
  </r>
  <r>
    <x v="10"/>
    <x v="94"/>
    <n v="308"/>
  </r>
  <r>
    <x v="10"/>
    <x v="95"/>
    <n v="342"/>
  </r>
  <r>
    <x v="10"/>
    <x v="96"/>
    <n v="302"/>
  </r>
  <r>
    <x v="10"/>
    <x v="97"/>
    <n v="217"/>
  </r>
  <r>
    <x v="10"/>
    <x v="98"/>
    <n v="232"/>
  </r>
  <r>
    <x v="10"/>
    <x v="99"/>
    <n v="246"/>
  </r>
  <r>
    <x v="10"/>
    <x v="100"/>
    <n v="210"/>
  </r>
  <r>
    <x v="10"/>
    <x v="101"/>
    <n v="209"/>
  </r>
  <r>
    <x v="10"/>
    <x v="102"/>
    <n v="185"/>
  </r>
  <r>
    <x v="10"/>
    <x v="103"/>
    <n v="150"/>
  </r>
  <r>
    <x v="10"/>
    <x v="104"/>
    <n v="201"/>
  </r>
  <r>
    <x v="10"/>
    <x v="105"/>
    <n v="204"/>
  </r>
  <r>
    <x v="10"/>
    <x v="106"/>
    <n v="176"/>
  </r>
  <r>
    <x v="10"/>
    <x v="107"/>
    <n v="173"/>
  </r>
  <r>
    <x v="10"/>
    <x v="108"/>
    <n v="96"/>
  </r>
  <r>
    <x v="10"/>
    <x v="109"/>
    <n v="96"/>
  </r>
  <r>
    <x v="10"/>
    <x v="110"/>
    <n v="300"/>
  </r>
  <r>
    <x v="10"/>
    <x v="111"/>
    <n v="273"/>
  </r>
  <r>
    <x v="10"/>
    <x v="112"/>
    <n v="188"/>
  </r>
  <r>
    <x v="10"/>
    <x v="113"/>
    <n v="133"/>
  </r>
  <r>
    <x v="10"/>
    <x v="114"/>
    <n v="140"/>
  </r>
  <r>
    <x v="10"/>
    <x v="115"/>
    <n v="138"/>
  </r>
  <r>
    <x v="10"/>
    <x v="116"/>
    <n v="174"/>
  </r>
  <r>
    <x v="10"/>
    <x v="117"/>
    <n v="230"/>
  </r>
  <r>
    <x v="10"/>
    <x v="118"/>
    <n v="202"/>
  </r>
  <r>
    <x v="10"/>
    <x v="119"/>
    <n v="149"/>
  </r>
  <r>
    <x v="10"/>
    <x v="120"/>
    <n v="91"/>
  </r>
  <r>
    <x v="10"/>
    <x v="121"/>
    <n v="56"/>
  </r>
  <r>
    <x v="10"/>
    <x v="122"/>
    <n v="51"/>
  </r>
  <r>
    <x v="10"/>
    <x v="123"/>
    <n v="149"/>
  </r>
  <r>
    <x v="10"/>
    <x v="124"/>
    <n v="143"/>
  </r>
  <r>
    <x v="10"/>
    <x v="125"/>
    <n v="50"/>
  </r>
  <r>
    <x v="10"/>
    <x v="126"/>
    <n v="50"/>
  </r>
  <r>
    <x v="10"/>
    <x v="127"/>
    <n v="71"/>
  </r>
  <r>
    <x v="10"/>
    <x v="128"/>
    <n v="111"/>
  </r>
  <r>
    <x v="10"/>
    <x v="129"/>
    <n v="101"/>
  </r>
  <r>
    <x v="10"/>
    <x v="130"/>
    <n v="56"/>
  </r>
  <r>
    <x v="10"/>
    <x v="131"/>
    <n v="77"/>
  </r>
  <r>
    <x v="10"/>
    <x v="132"/>
    <n v="49"/>
  </r>
  <r>
    <x v="10"/>
    <x v="133"/>
    <n v="50"/>
  </r>
  <r>
    <x v="10"/>
    <x v="134"/>
    <n v="50"/>
  </r>
  <r>
    <x v="10"/>
    <x v="135"/>
    <n v="50"/>
  </r>
  <r>
    <x v="10"/>
    <x v="136"/>
    <n v="51"/>
  </r>
  <r>
    <x v="10"/>
    <x v="137"/>
    <n v="81"/>
  </r>
  <r>
    <x v="10"/>
    <x v="138"/>
    <n v="63"/>
  </r>
  <r>
    <x v="10"/>
    <x v="139"/>
    <n v="32"/>
  </r>
  <r>
    <x v="10"/>
    <x v="140"/>
    <n v="62"/>
  </r>
  <r>
    <x v="10"/>
    <x v="141"/>
    <n v="78"/>
  </r>
  <r>
    <x v="10"/>
    <x v="142"/>
    <n v="80"/>
  </r>
  <r>
    <x v="10"/>
    <x v="143"/>
    <n v="68"/>
  </r>
  <r>
    <x v="10"/>
    <x v="144"/>
    <n v="30"/>
  </r>
  <r>
    <x v="10"/>
    <x v="145"/>
    <n v="25"/>
  </r>
  <r>
    <x v="10"/>
    <x v="146"/>
    <n v="25"/>
  </r>
  <r>
    <x v="10"/>
    <x v="147"/>
    <n v="25"/>
  </r>
  <r>
    <x v="10"/>
    <x v="148"/>
    <n v="23"/>
  </r>
  <r>
    <x v="10"/>
    <x v="149"/>
    <n v="23"/>
  </r>
  <r>
    <x v="10"/>
    <x v="150"/>
    <n v="82"/>
  </r>
  <r>
    <x v="10"/>
    <x v="151"/>
    <n v="90"/>
  </r>
  <r>
    <x v="10"/>
    <x v="152"/>
    <n v="41"/>
  </r>
  <r>
    <x v="10"/>
    <x v="153"/>
    <n v="41"/>
  </r>
  <r>
    <x v="10"/>
    <x v="154"/>
    <n v="39"/>
  </r>
  <r>
    <x v="10"/>
    <x v="155"/>
    <n v="37"/>
  </r>
  <r>
    <x v="10"/>
    <x v="156"/>
    <n v="38"/>
  </r>
  <r>
    <x v="10"/>
    <x v="157"/>
    <n v="37"/>
  </r>
  <r>
    <x v="10"/>
    <x v="158"/>
    <n v="38"/>
  </r>
  <r>
    <x v="10"/>
    <x v="159"/>
    <n v="38"/>
  </r>
  <r>
    <x v="10"/>
    <x v="160"/>
    <n v="37"/>
  </r>
  <r>
    <x v="10"/>
    <x v="161"/>
    <n v="37"/>
  </r>
  <r>
    <x v="10"/>
    <x v="162"/>
    <n v="37"/>
  </r>
  <r>
    <x v="10"/>
    <x v="163"/>
    <n v="37"/>
  </r>
  <r>
    <x v="10"/>
    <x v="164"/>
    <n v="37"/>
  </r>
  <r>
    <x v="10"/>
    <x v="165"/>
    <n v="37"/>
  </r>
  <r>
    <x v="10"/>
    <x v="166"/>
    <n v="37"/>
  </r>
  <r>
    <x v="10"/>
    <x v="167"/>
    <n v="38"/>
  </r>
  <r>
    <x v="10"/>
    <x v="168"/>
    <n v="38"/>
  </r>
  <r>
    <x v="10"/>
    <x v="169"/>
    <n v="38"/>
  </r>
  <r>
    <x v="10"/>
    <x v="170"/>
    <n v="38"/>
  </r>
  <r>
    <x v="10"/>
    <x v="171"/>
    <n v="38"/>
  </r>
  <r>
    <x v="10"/>
    <x v="172"/>
    <n v="38"/>
  </r>
  <r>
    <x v="10"/>
    <x v="173"/>
    <n v="38"/>
  </r>
  <r>
    <x v="10"/>
    <x v="174"/>
    <n v="34"/>
  </r>
  <r>
    <x v="10"/>
    <x v="175"/>
    <n v="31"/>
  </r>
  <r>
    <x v="10"/>
    <x v="176"/>
    <n v="30"/>
  </r>
  <r>
    <x v="10"/>
    <x v="177"/>
    <n v="21"/>
  </r>
  <r>
    <x v="10"/>
    <x v="178"/>
    <n v="21"/>
  </r>
  <r>
    <x v="10"/>
    <x v="179"/>
    <n v="22"/>
  </r>
  <r>
    <x v="10"/>
    <x v="180"/>
    <n v="21"/>
  </r>
  <r>
    <x v="10"/>
    <x v="181"/>
    <n v="21"/>
  </r>
  <r>
    <x v="10"/>
    <x v="182"/>
    <n v="21"/>
  </r>
  <r>
    <x v="10"/>
    <x v="183"/>
    <n v="21"/>
  </r>
  <r>
    <x v="10"/>
    <x v="184"/>
    <n v="21"/>
  </r>
  <r>
    <x v="10"/>
    <x v="185"/>
    <n v="32"/>
  </r>
  <r>
    <x v="10"/>
    <x v="186"/>
    <n v="136"/>
  </r>
  <r>
    <x v="10"/>
    <x v="187"/>
    <n v="141"/>
  </r>
  <r>
    <x v="10"/>
    <x v="188"/>
    <n v="141"/>
  </r>
  <r>
    <x v="10"/>
    <x v="189"/>
    <n v="142"/>
  </r>
  <r>
    <x v="10"/>
    <x v="190"/>
    <n v="49"/>
  </r>
  <r>
    <x v="10"/>
    <x v="191"/>
    <n v="38"/>
  </r>
  <r>
    <x v="10"/>
    <x v="192"/>
    <n v="38"/>
  </r>
  <r>
    <x v="10"/>
    <x v="193"/>
    <n v="38"/>
  </r>
  <r>
    <x v="10"/>
    <x v="194"/>
    <n v="38"/>
  </r>
  <r>
    <x v="10"/>
    <x v="195"/>
    <n v="38"/>
  </r>
  <r>
    <x v="10"/>
    <x v="196"/>
    <n v="38"/>
  </r>
  <r>
    <x v="10"/>
    <x v="197"/>
    <n v="38"/>
  </r>
  <r>
    <x v="10"/>
    <x v="198"/>
    <n v="38"/>
  </r>
  <r>
    <x v="10"/>
    <x v="199"/>
    <n v="38"/>
  </r>
  <r>
    <x v="10"/>
    <x v="200"/>
    <n v="38"/>
  </r>
  <r>
    <x v="10"/>
    <x v="201"/>
    <n v="28"/>
  </r>
  <r>
    <x v="10"/>
    <x v="202"/>
    <n v="118"/>
  </r>
  <r>
    <x v="10"/>
    <x v="203"/>
    <n v="521"/>
  </r>
  <r>
    <x v="10"/>
    <x v="204"/>
    <n v="564"/>
  </r>
  <r>
    <x v="10"/>
    <x v="205"/>
    <n v="404"/>
  </r>
  <r>
    <x v="10"/>
    <x v="206"/>
    <n v="226"/>
  </r>
  <r>
    <x v="10"/>
    <x v="207"/>
    <n v="120"/>
  </r>
  <r>
    <x v="10"/>
    <x v="208"/>
    <n v="22"/>
  </r>
  <r>
    <x v="10"/>
    <x v="209"/>
    <n v="121"/>
  </r>
  <r>
    <x v="10"/>
    <x v="210"/>
    <n v="382"/>
  </r>
  <r>
    <x v="10"/>
    <x v="211"/>
    <n v="435"/>
  </r>
  <r>
    <x v="10"/>
    <x v="212"/>
    <n v="389"/>
  </r>
  <r>
    <x v="10"/>
    <x v="213"/>
    <n v="120"/>
  </r>
  <r>
    <x v="10"/>
    <x v="214"/>
    <n v="305"/>
  </r>
  <r>
    <x v="10"/>
    <x v="215"/>
    <n v="108"/>
  </r>
  <r>
    <x v="10"/>
    <x v="216"/>
    <n v="21"/>
  </r>
  <r>
    <x v="10"/>
    <x v="217"/>
    <n v="22"/>
  </r>
  <r>
    <x v="10"/>
    <x v="218"/>
    <n v="153"/>
  </r>
  <r>
    <x v="10"/>
    <x v="219"/>
    <n v="289"/>
  </r>
  <r>
    <x v="10"/>
    <x v="220"/>
    <n v="58"/>
  </r>
  <r>
    <x v="10"/>
    <x v="221"/>
    <n v="238"/>
  </r>
  <r>
    <x v="10"/>
    <x v="222"/>
    <n v="298"/>
  </r>
  <r>
    <x v="10"/>
    <x v="223"/>
    <n v="298"/>
  </r>
  <r>
    <x v="10"/>
    <x v="224"/>
    <n v="298"/>
  </r>
  <r>
    <x v="10"/>
    <x v="225"/>
    <n v="381"/>
  </r>
  <r>
    <x v="10"/>
    <x v="226"/>
    <n v="79"/>
  </r>
  <r>
    <x v="10"/>
    <x v="227"/>
    <n v="22"/>
  </r>
  <r>
    <x v="10"/>
    <x v="228"/>
    <n v="22"/>
  </r>
  <r>
    <x v="10"/>
    <x v="229"/>
    <n v="22"/>
  </r>
  <r>
    <x v="10"/>
    <x v="230"/>
    <n v="22"/>
  </r>
  <r>
    <x v="10"/>
    <x v="231"/>
    <n v="22"/>
  </r>
  <r>
    <x v="10"/>
    <x v="232"/>
    <n v="22"/>
  </r>
  <r>
    <x v="10"/>
    <x v="233"/>
    <n v="23"/>
  </r>
  <r>
    <x v="10"/>
    <x v="234"/>
    <n v="23"/>
  </r>
  <r>
    <x v="10"/>
    <x v="235"/>
    <n v="23"/>
  </r>
  <r>
    <x v="10"/>
    <x v="236"/>
    <n v="23"/>
  </r>
  <r>
    <x v="10"/>
    <x v="237"/>
    <n v="22"/>
  </r>
  <r>
    <x v="10"/>
    <x v="238"/>
    <n v="23"/>
  </r>
  <r>
    <x v="10"/>
    <x v="239"/>
    <n v="22"/>
  </r>
  <r>
    <x v="10"/>
    <x v="240"/>
    <n v="22"/>
  </r>
  <r>
    <x v="10"/>
    <x v="241"/>
    <n v="57"/>
  </r>
  <r>
    <x v="10"/>
    <x v="242"/>
    <n v="153"/>
  </r>
  <r>
    <x v="10"/>
    <x v="243"/>
    <n v="44"/>
  </r>
  <r>
    <x v="10"/>
    <x v="244"/>
    <n v="22"/>
  </r>
  <r>
    <x v="10"/>
    <x v="245"/>
    <n v="22"/>
  </r>
  <r>
    <x v="10"/>
    <x v="246"/>
    <n v="22"/>
  </r>
  <r>
    <x v="10"/>
    <x v="247"/>
    <n v="22"/>
  </r>
  <r>
    <x v="10"/>
    <x v="248"/>
    <n v="22"/>
  </r>
  <r>
    <x v="10"/>
    <x v="249"/>
    <n v="22"/>
  </r>
  <r>
    <x v="10"/>
    <x v="250"/>
    <n v="22"/>
  </r>
  <r>
    <x v="10"/>
    <x v="251"/>
    <n v="22"/>
  </r>
  <r>
    <x v="10"/>
    <x v="252"/>
    <n v="54"/>
  </r>
  <r>
    <x v="10"/>
    <x v="253"/>
    <n v="180"/>
  </r>
  <r>
    <x v="10"/>
    <x v="254"/>
    <n v="210"/>
  </r>
  <r>
    <x v="10"/>
    <x v="255"/>
    <n v="179"/>
  </r>
  <r>
    <x v="10"/>
    <x v="256"/>
    <n v="209"/>
  </r>
  <r>
    <x v="10"/>
    <x v="257"/>
    <n v="232"/>
  </r>
  <r>
    <x v="10"/>
    <x v="258"/>
    <n v="293"/>
  </r>
  <r>
    <x v="10"/>
    <x v="259"/>
    <n v="451"/>
  </r>
  <r>
    <x v="10"/>
    <x v="260"/>
    <n v="527"/>
  </r>
  <r>
    <x v="10"/>
    <x v="261"/>
    <n v="403"/>
  </r>
  <r>
    <x v="10"/>
    <x v="262"/>
    <n v="351"/>
  </r>
  <r>
    <x v="10"/>
    <x v="263"/>
    <n v="322"/>
  </r>
  <r>
    <x v="10"/>
    <x v="264"/>
    <n v="181"/>
  </r>
  <r>
    <x v="10"/>
    <x v="265"/>
    <n v="60"/>
  </r>
  <r>
    <x v="10"/>
    <x v="266"/>
    <n v="193"/>
  </r>
  <r>
    <x v="10"/>
    <x v="267"/>
    <n v="467"/>
  </r>
  <r>
    <x v="10"/>
    <x v="268"/>
    <n v="531"/>
  </r>
  <r>
    <x v="10"/>
    <x v="269"/>
    <n v="636"/>
  </r>
  <r>
    <x v="10"/>
    <x v="270"/>
    <n v="628"/>
  </r>
  <r>
    <x v="10"/>
    <x v="271"/>
    <n v="432"/>
  </r>
  <r>
    <x v="10"/>
    <x v="272"/>
    <n v="484"/>
  </r>
  <r>
    <x v="10"/>
    <x v="273"/>
    <n v="389"/>
  </r>
  <r>
    <x v="10"/>
    <x v="274"/>
    <n v="203"/>
  </r>
  <r>
    <x v="10"/>
    <x v="275"/>
    <n v="187"/>
  </r>
  <r>
    <x v="10"/>
    <x v="276"/>
    <n v="203"/>
  </r>
  <r>
    <x v="10"/>
    <x v="277"/>
    <n v="262"/>
  </r>
  <r>
    <x v="10"/>
    <x v="278"/>
    <n v="269"/>
  </r>
  <r>
    <x v="10"/>
    <x v="279"/>
    <n v="213"/>
  </r>
  <r>
    <x v="10"/>
    <x v="280"/>
    <n v="213"/>
  </r>
  <r>
    <x v="10"/>
    <x v="281"/>
    <n v="213"/>
  </r>
  <r>
    <x v="10"/>
    <x v="282"/>
    <n v="211"/>
  </r>
  <r>
    <x v="10"/>
    <x v="283"/>
    <n v="185"/>
  </r>
  <r>
    <x v="10"/>
    <x v="284"/>
    <n v="185"/>
  </r>
  <r>
    <x v="10"/>
    <x v="285"/>
    <n v="180"/>
  </r>
  <r>
    <x v="10"/>
    <x v="286"/>
    <n v="234"/>
  </r>
  <r>
    <x v="10"/>
    <x v="287"/>
    <n v="362"/>
  </r>
  <r>
    <x v="10"/>
    <x v="288"/>
    <n v="420"/>
  </r>
  <r>
    <x v="10"/>
    <x v="289"/>
    <n v="352"/>
  </r>
  <r>
    <x v="10"/>
    <x v="290"/>
    <n v="262"/>
  </r>
  <r>
    <x v="10"/>
    <x v="291"/>
    <n v="272"/>
  </r>
  <r>
    <x v="10"/>
    <x v="292"/>
    <n v="335"/>
  </r>
  <r>
    <x v="10"/>
    <x v="293"/>
    <n v="252"/>
  </r>
  <r>
    <x v="10"/>
    <x v="294"/>
    <n v="196"/>
  </r>
  <r>
    <x v="10"/>
    <x v="295"/>
    <n v="197"/>
  </r>
  <r>
    <x v="10"/>
    <x v="296"/>
    <n v="218"/>
  </r>
  <r>
    <x v="10"/>
    <x v="297"/>
    <n v="345"/>
  </r>
  <r>
    <x v="10"/>
    <x v="298"/>
    <n v="282"/>
  </r>
  <r>
    <x v="10"/>
    <x v="299"/>
    <n v="210"/>
  </r>
  <r>
    <x v="10"/>
    <x v="300"/>
    <n v="205"/>
  </r>
  <r>
    <x v="10"/>
    <x v="301"/>
    <n v="205"/>
  </r>
  <r>
    <x v="10"/>
    <x v="302"/>
    <n v="259"/>
  </r>
  <r>
    <x v="10"/>
    <x v="303"/>
    <n v="206"/>
  </r>
  <r>
    <x v="10"/>
    <x v="304"/>
    <n v="205"/>
  </r>
  <r>
    <x v="10"/>
    <x v="305"/>
    <n v="205"/>
  </r>
  <r>
    <x v="10"/>
    <x v="306"/>
    <n v="212"/>
  </r>
  <r>
    <x v="10"/>
    <x v="307"/>
    <n v="257"/>
  </r>
  <r>
    <x v="10"/>
    <x v="308"/>
    <n v="246"/>
  </r>
  <r>
    <x v="10"/>
    <x v="309"/>
    <n v="205"/>
  </r>
  <r>
    <x v="10"/>
    <x v="310"/>
    <n v="205"/>
  </r>
  <r>
    <x v="10"/>
    <x v="311"/>
    <n v="239"/>
  </r>
  <r>
    <x v="10"/>
    <x v="312"/>
    <n v="254"/>
  </r>
  <r>
    <x v="10"/>
    <x v="313"/>
    <n v="207"/>
  </r>
  <r>
    <x v="10"/>
    <x v="314"/>
    <n v="206"/>
  </r>
  <r>
    <x v="10"/>
    <x v="315"/>
    <n v="206"/>
  </r>
  <r>
    <x v="10"/>
    <x v="316"/>
    <n v="206"/>
  </r>
  <r>
    <x v="10"/>
    <x v="317"/>
    <n v="206"/>
  </r>
  <r>
    <x v="10"/>
    <x v="318"/>
    <n v="206"/>
  </r>
  <r>
    <x v="10"/>
    <x v="319"/>
    <n v="206"/>
  </r>
  <r>
    <x v="10"/>
    <x v="320"/>
    <n v="206"/>
  </r>
  <r>
    <x v="10"/>
    <x v="321"/>
    <n v="206"/>
  </r>
  <r>
    <x v="10"/>
    <x v="322"/>
    <n v="206"/>
  </r>
  <r>
    <x v="10"/>
    <x v="323"/>
    <n v="206"/>
  </r>
  <r>
    <x v="10"/>
    <x v="324"/>
    <n v="206"/>
  </r>
  <r>
    <x v="10"/>
    <x v="325"/>
    <n v="213"/>
  </r>
  <r>
    <x v="10"/>
    <x v="326"/>
    <n v="417"/>
  </r>
  <r>
    <x v="10"/>
    <x v="327"/>
    <n v="486"/>
  </r>
  <r>
    <x v="10"/>
    <x v="328"/>
    <n v="547"/>
  </r>
  <r>
    <x v="10"/>
    <x v="329"/>
    <n v="424"/>
  </r>
  <r>
    <x v="10"/>
    <x v="330"/>
    <n v="213"/>
  </r>
  <r>
    <x v="10"/>
    <x v="331"/>
    <n v="211"/>
  </r>
  <r>
    <x v="10"/>
    <x v="332"/>
    <n v="211"/>
  </r>
  <r>
    <x v="10"/>
    <x v="333"/>
    <n v="209"/>
  </r>
  <r>
    <x v="10"/>
    <x v="334"/>
    <n v="247"/>
  </r>
  <r>
    <x v="10"/>
    <x v="335"/>
    <n v="332"/>
  </r>
  <r>
    <x v="10"/>
    <x v="336"/>
    <n v="412"/>
  </r>
  <r>
    <x v="10"/>
    <x v="337"/>
    <n v="466"/>
  </r>
  <r>
    <x v="10"/>
    <x v="338"/>
    <n v="248"/>
  </r>
  <r>
    <x v="10"/>
    <x v="339"/>
    <n v="194"/>
  </r>
  <r>
    <x v="10"/>
    <x v="340"/>
    <n v="240"/>
  </r>
  <r>
    <x v="10"/>
    <x v="341"/>
    <n v="352"/>
  </r>
  <r>
    <x v="10"/>
    <x v="342"/>
    <n v="281"/>
  </r>
  <r>
    <x v="10"/>
    <x v="343"/>
    <n v="210"/>
  </r>
  <r>
    <x v="10"/>
    <x v="344"/>
    <n v="181"/>
  </r>
  <r>
    <x v="10"/>
    <x v="345"/>
    <n v="181"/>
  </r>
  <r>
    <x v="10"/>
    <x v="346"/>
    <n v="188"/>
  </r>
  <r>
    <x v="10"/>
    <x v="347"/>
    <n v="249"/>
  </r>
  <r>
    <x v="10"/>
    <x v="348"/>
    <n v="250"/>
  </r>
  <r>
    <x v="10"/>
    <x v="349"/>
    <n v="250"/>
  </r>
  <r>
    <x v="10"/>
    <x v="350"/>
    <n v="236"/>
  </r>
  <r>
    <x v="10"/>
    <x v="351"/>
    <n v="238"/>
  </r>
  <r>
    <x v="10"/>
    <x v="352"/>
    <n v="249"/>
  </r>
  <r>
    <x v="10"/>
    <x v="353"/>
    <n v="296"/>
  </r>
  <r>
    <x v="10"/>
    <x v="354"/>
    <n v="423"/>
  </r>
  <r>
    <x v="10"/>
    <x v="355"/>
    <n v="411"/>
  </r>
  <r>
    <x v="10"/>
    <x v="356"/>
    <n v="245"/>
  </r>
  <r>
    <x v="10"/>
    <x v="357"/>
    <n v="226"/>
  </r>
  <r>
    <x v="10"/>
    <x v="358"/>
    <n v="311"/>
  </r>
  <r>
    <x v="10"/>
    <x v="359"/>
    <n v="311"/>
  </r>
  <r>
    <x v="10"/>
    <x v="360"/>
    <n v="386"/>
  </r>
  <r>
    <x v="10"/>
    <x v="361"/>
    <n v="500"/>
  </r>
  <r>
    <x v="10"/>
    <x v="362"/>
    <n v="512"/>
  </r>
  <r>
    <x v="10"/>
    <x v="363"/>
    <n v="640"/>
  </r>
  <r>
    <x v="10"/>
    <x v="364"/>
    <n v="527"/>
  </r>
  <r>
    <x v="11"/>
    <x v="0"/>
    <n v="262"/>
  </r>
  <r>
    <x v="11"/>
    <x v="1"/>
    <n v="260"/>
  </r>
  <r>
    <x v="11"/>
    <x v="2"/>
    <n v="247"/>
  </r>
  <r>
    <x v="11"/>
    <x v="3"/>
    <n v="193"/>
  </r>
  <r>
    <x v="11"/>
    <x v="4"/>
    <n v="175"/>
  </r>
  <r>
    <x v="11"/>
    <x v="5"/>
    <n v="174"/>
  </r>
  <r>
    <x v="11"/>
    <x v="6"/>
    <n v="216"/>
  </r>
  <r>
    <x v="11"/>
    <x v="7"/>
    <n v="260"/>
  </r>
  <r>
    <x v="11"/>
    <x v="8"/>
    <n v="261"/>
  </r>
  <r>
    <x v="11"/>
    <x v="9"/>
    <n v="262"/>
  </r>
  <r>
    <x v="11"/>
    <x v="10"/>
    <n v="400"/>
  </r>
  <r>
    <x v="11"/>
    <x v="11"/>
    <n v="495"/>
  </r>
  <r>
    <x v="11"/>
    <x v="12"/>
    <n v="411"/>
  </r>
  <r>
    <x v="11"/>
    <x v="13"/>
    <n v="271"/>
  </r>
  <r>
    <x v="11"/>
    <x v="14"/>
    <n v="233"/>
  </r>
  <r>
    <x v="11"/>
    <x v="15"/>
    <n v="323"/>
  </r>
  <r>
    <x v="11"/>
    <x v="16"/>
    <n v="248"/>
  </r>
  <r>
    <x v="11"/>
    <x v="17"/>
    <n v="185"/>
  </r>
  <r>
    <x v="11"/>
    <x v="18"/>
    <n v="154"/>
  </r>
  <r>
    <x v="11"/>
    <x v="19"/>
    <n v="159"/>
  </r>
  <r>
    <x v="11"/>
    <x v="20"/>
    <n v="155"/>
  </r>
  <r>
    <x v="11"/>
    <x v="21"/>
    <n v="157"/>
  </r>
  <r>
    <x v="11"/>
    <x v="22"/>
    <n v="175"/>
  </r>
  <r>
    <x v="11"/>
    <x v="23"/>
    <n v="251"/>
  </r>
  <r>
    <x v="11"/>
    <x v="24"/>
    <n v="118"/>
  </r>
  <r>
    <x v="11"/>
    <x v="25"/>
    <n v="180"/>
  </r>
  <r>
    <x v="11"/>
    <x v="26"/>
    <n v="261"/>
  </r>
  <r>
    <x v="11"/>
    <x v="27"/>
    <n v="259"/>
  </r>
  <r>
    <x v="11"/>
    <x v="28"/>
    <n v="239"/>
  </r>
  <r>
    <x v="11"/>
    <x v="29"/>
    <n v="222"/>
  </r>
  <r>
    <x v="11"/>
    <x v="30"/>
    <n v="165"/>
  </r>
  <r>
    <x v="11"/>
    <x v="31"/>
    <n v="193"/>
  </r>
  <r>
    <x v="11"/>
    <x v="32"/>
    <n v="255"/>
  </r>
  <r>
    <x v="11"/>
    <x v="33"/>
    <n v="269"/>
  </r>
  <r>
    <x v="11"/>
    <x v="34"/>
    <n v="250"/>
  </r>
  <r>
    <x v="11"/>
    <x v="35"/>
    <n v="185"/>
  </r>
  <r>
    <x v="11"/>
    <x v="36"/>
    <n v="175"/>
  </r>
  <r>
    <x v="11"/>
    <x v="37"/>
    <n v="172"/>
  </r>
  <r>
    <x v="11"/>
    <x v="38"/>
    <n v="68"/>
  </r>
  <r>
    <x v="11"/>
    <x v="39"/>
    <n v="152"/>
  </r>
  <r>
    <x v="11"/>
    <x v="40"/>
    <n v="216"/>
  </r>
  <r>
    <x v="11"/>
    <x v="41"/>
    <n v="171"/>
  </r>
  <r>
    <x v="11"/>
    <x v="42"/>
    <n v="165"/>
  </r>
  <r>
    <x v="11"/>
    <x v="43"/>
    <n v="192"/>
  </r>
  <r>
    <x v="11"/>
    <x v="44"/>
    <n v="204"/>
  </r>
  <r>
    <x v="11"/>
    <x v="45"/>
    <n v="257"/>
  </r>
  <r>
    <x v="11"/>
    <x v="46"/>
    <n v="271"/>
  </r>
  <r>
    <x v="11"/>
    <x v="47"/>
    <n v="338"/>
  </r>
  <r>
    <x v="11"/>
    <x v="48"/>
    <n v="217"/>
  </r>
  <r>
    <x v="11"/>
    <x v="49"/>
    <n v="164"/>
  </r>
  <r>
    <x v="11"/>
    <x v="50"/>
    <n v="178"/>
  </r>
  <r>
    <x v="11"/>
    <x v="51"/>
    <n v="183"/>
  </r>
  <r>
    <x v="11"/>
    <x v="52"/>
    <n v="282"/>
  </r>
  <r>
    <x v="11"/>
    <x v="53"/>
    <n v="325"/>
  </r>
  <r>
    <x v="11"/>
    <x v="54"/>
    <n v="285"/>
  </r>
  <r>
    <x v="11"/>
    <x v="55"/>
    <n v="151"/>
  </r>
  <r>
    <x v="11"/>
    <x v="56"/>
    <n v="142"/>
  </r>
  <r>
    <x v="11"/>
    <x v="57"/>
    <n v="142"/>
  </r>
  <r>
    <x v="11"/>
    <x v="58"/>
    <n v="173"/>
  </r>
  <r>
    <x v="11"/>
    <x v="59"/>
    <n v="254"/>
  </r>
  <r>
    <x v="11"/>
    <x v="60"/>
    <n v="316"/>
  </r>
  <r>
    <x v="11"/>
    <x v="61"/>
    <n v="381"/>
  </r>
  <r>
    <x v="11"/>
    <x v="62"/>
    <n v="316"/>
  </r>
  <r>
    <x v="11"/>
    <x v="63"/>
    <n v="135"/>
  </r>
  <r>
    <x v="11"/>
    <x v="64"/>
    <n v="142"/>
  </r>
  <r>
    <x v="11"/>
    <x v="65"/>
    <n v="248"/>
  </r>
  <r>
    <x v="11"/>
    <x v="66"/>
    <n v="132"/>
  </r>
  <r>
    <x v="11"/>
    <x v="67"/>
    <n v="105"/>
  </r>
  <r>
    <x v="11"/>
    <x v="68"/>
    <n v="93"/>
  </r>
  <r>
    <x v="11"/>
    <x v="69"/>
    <n v="51"/>
  </r>
  <r>
    <x v="11"/>
    <x v="70"/>
    <n v="28"/>
  </r>
  <r>
    <x v="11"/>
    <x v="71"/>
    <n v="28"/>
  </r>
  <r>
    <x v="11"/>
    <x v="72"/>
    <n v="29"/>
  </r>
  <r>
    <x v="11"/>
    <x v="73"/>
    <n v="56"/>
  </r>
  <r>
    <x v="11"/>
    <x v="74"/>
    <n v="72"/>
  </r>
  <r>
    <x v="11"/>
    <x v="75"/>
    <n v="22"/>
  </r>
  <r>
    <x v="11"/>
    <x v="76"/>
    <n v="21"/>
  </r>
  <r>
    <x v="11"/>
    <x v="77"/>
    <n v="21"/>
  </r>
  <r>
    <x v="11"/>
    <x v="78"/>
    <n v="21"/>
  </r>
  <r>
    <x v="11"/>
    <x v="79"/>
    <n v="22"/>
  </r>
  <r>
    <x v="11"/>
    <x v="80"/>
    <n v="22"/>
  </r>
  <r>
    <x v="11"/>
    <x v="81"/>
    <n v="175"/>
  </r>
  <r>
    <x v="11"/>
    <x v="82"/>
    <n v="312"/>
  </r>
  <r>
    <x v="11"/>
    <x v="83"/>
    <n v="205"/>
  </r>
  <r>
    <x v="11"/>
    <x v="84"/>
    <n v="113"/>
  </r>
  <r>
    <x v="11"/>
    <x v="85"/>
    <n v="113"/>
  </r>
  <r>
    <x v="11"/>
    <x v="86"/>
    <n v="119"/>
  </r>
  <r>
    <x v="11"/>
    <x v="87"/>
    <n v="373"/>
  </r>
  <r>
    <x v="11"/>
    <x v="88"/>
    <n v="282"/>
  </r>
  <r>
    <x v="11"/>
    <x v="89"/>
    <n v="155"/>
  </r>
  <r>
    <x v="11"/>
    <x v="90"/>
    <n v="285"/>
  </r>
  <r>
    <x v="11"/>
    <x v="91"/>
    <n v="285"/>
  </r>
  <r>
    <x v="11"/>
    <x v="92"/>
    <n v="285"/>
  </r>
  <r>
    <x v="11"/>
    <x v="93"/>
    <n v="285"/>
  </r>
  <r>
    <x v="11"/>
    <x v="94"/>
    <n v="294"/>
  </r>
  <r>
    <x v="11"/>
    <x v="95"/>
    <n v="360"/>
  </r>
  <r>
    <x v="11"/>
    <x v="96"/>
    <n v="454"/>
  </r>
  <r>
    <x v="11"/>
    <x v="97"/>
    <n v="459"/>
  </r>
  <r>
    <x v="11"/>
    <x v="98"/>
    <n v="449"/>
  </r>
  <r>
    <x v="11"/>
    <x v="99"/>
    <n v="549"/>
  </r>
  <r>
    <x v="11"/>
    <x v="100"/>
    <n v="661"/>
  </r>
  <r>
    <x v="11"/>
    <x v="101"/>
    <n v="655"/>
  </r>
  <r>
    <x v="11"/>
    <x v="102"/>
    <n v="112"/>
  </r>
  <r>
    <x v="11"/>
    <x v="103"/>
    <n v="159"/>
  </r>
  <r>
    <x v="11"/>
    <x v="104"/>
    <n v="629"/>
  </r>
  <r>
    <x v="11"/>
    <x v="105"/>
    <n v="574"/>
  </r>
  <r>
    <x v="11"/>
    <x v="106"/>
    <n v="477"/>
  </r>
  <r>
    <x v="11"/>
    <x v="107"/>
    <n v="349"/>
  </r>
  <r>
    <x v="11"/>
    <x v="108"/>
    <n v="278"/>
  </r>
  <r>
    <x v="11"/>
    <x v="109"/>
    <n v="71"/>
  </r>
  <r>
    <x v="11"/>
    <x v="110"/>
    <n v="447"/>
  </r>
  <r>
    <x v="11"/>
    <x v="111"/>
    <n v="397"/>
  </r>
  <r>
    <x v="11"/>
    <x v="112"/>
    <n v="183"/>
  </r>
  <r>
    <x v="11"/>
    <x v="113"/>
    <n v="169"/>
  </r>
  <r>
    <x v="11"/>
    <x v="114"/>
    <n v="142"/>
  </r>
  <r>
    <x v="11"/>
    <x v="115"/>
    <n v="199"/>
  </r>
  <r>
    <x v="11"/>
    <x v="116"/>
    <n v="300"/>
  </r>
  <r>
    <x v="11"/>
    <x v="117"/>
    <n v="223"/>
  </r>
  <r>
    <x v="11"/>
    <x v="118"/>
    <n v="168"/>
  </r>
  <r>
    <x v="11"/>
    <x v="119"/>
    <n v="72"/>
  </r>
  <r>
    <x v="11"/>
    <x v="120"/>
    <n v="63"/>
  </r>
  <r>
    <x v="11"/>
    <x v="121"/>
    <n v="87"/>
  </r>
  <r>
    <x v="11"/>
    <x v="122"/>
    <n v="102"/>
  </r>
  <r>
    <x v="11"/>
    <x v="123"/>
    <n v="143"/>
  </r>
  <r>
    <x v="11"/>
    <x v="124"/>
    <n v="44"/>
  </r>
  <r>
    <x v="11"/>
    <x v="125"/>
    <n v="32"/>
  </r>
  <r>
    <x v="11"/>
    <x v="126"/>
    <n v="216"/>
  </r>
  <r>
    <x v="11"/>
    <x v="127"/>
    <n v="198"/>
  </r>
  <r>
    <x v="11"/>
    <x v="128"/>
    <n v="136"/>
  </r>
  <r>
    <x v="11"/>
    <x v="129"/>
    <n v="182"/>
  </r>
  <r>
    <x v="11"/>
    <x v="130"/>
    <n v="108"/>
  </r>
  <r>
    <x v="11"/>
    <x v="131"/>
    <n v="56"/>
  </r>
  <r>
    <x v="11"/>
    <x v="132"/>
    <n v="133"/>
  </r>
  <r>
    <x v="11"/>
    <x v="133"/>
    <n v="195"/>
  </r>
  <r>
    <x v="11"/>
    <x v="134"/>
    <n v="123"/>
  </r>
  <r>
    <x v="11"/>
    <x v="135"/>
    <n v="123"/>
  </r>
  <r>
    <x v="11"/>
    <x v="136"/>
    <n v="140"/>
  </r>
  <r>
    <x v="11"/>
    <x v="137"/>
    <n v="158"/>
  </r>
  <r>
    <x v="11"/>
    <x v="138"/>
    <n v="114"/>
  </r>
  <r>
    <x v="11"/>
    <x v="139"/>
    <n v="134"/>
  </r>
  <r>
    <x v="11"/>
    <x v="140"/>
    <n v="171"/>
  </r>
  <r>
    <x v="11"/>
    <x v="141"/>
    <n v="170"/>
  </r>
  <r>
    <x v="11"/>
    <x v="142"/>
    <n v="170"/>
  </r>
  <r>
    <x v="11"/>
    <x v="143"/>
    <n v="194"/>
  </r>
  <r>
    <x v="11"/>
    <x v="144"/>
    <n v="275"/>
  </r>
  <r>
    <x v="11"/>
    <x v="145"/>
    <n v="306"/>
  </r>
  <r>
    <x v="11"/>
    <x v="146"/>
    <n v="306"/>
  </r>
  <r>
    <x v="11"/>
    <x v="147"/>
    <n v="292"/>
  </r>
  <r>
    <x v="11"/>
    <x v="148"/>
    <n v="311"/>
  </r>
  <r>
    <x v="11"/>
    <x v="149"/>
    <n v="346"/>
  </r>
  <r>
    <x v="11"/>
    <x v="150"/>
    <n v="513"/>
  </r>
  <r>
    <x v="11"/>
    <x v="151"/>
    <n v="520"/>
  </r>
  <r>
    <x v="11"/>
    <x v="152"/>
    <n v="479"/>
  </r>
  <r>
    <x v="11"/>
    <x v="153"/>
    <n v="506"/>
  </r>
  <r>
    <x v="11"/>
    <x v="154"/>
    <n v="272"/>
  </r>
  <r>
    <x v="11"/>
    <x v="155"/>
    <n v="357"/>
  </r>
  <r>
    <x v="11"/>
    <x v="156"/>
    <n v="507"/>
  </r>
  <r>
    <x v="11"/>
    <x v="157"/>
    <n v="215"/>
  </r>
  <r>
    <x v="11"/>
    <x v="158"/>
    <n v="192"/>
  </r>
  <r>
    <x v="11"/>
    <x v="159"/>
    <n v="459"/>
  </r>
  <r>
    <x v="11"/>
    <x v="160"/>
    <n v="256"/>
  </r>
  <r>
    <x v="11"/>
    <x v="161"/>
    <n v="198"/>
  </r>
  <r>
    <x v="11"/>
    <x v="162"/>
    <n v="133"/>
  </r>
  <r>
    <x v="11"/>
    <x v="163"/>
    <n v="289"/>
  </r>
  <r>
    <x v="11"/>
    <x v="164"/>
    <n v="259"/>
  </r>
  <r>
    <x v="11"/>
    <x v="165"/>
    <n v="76"/>
  </r>
  <r>
    <x v="11"/>
    <x v="166"/>
    <n v="44"/>
  </r>
  <r>
    <x v="11"/>
    <x v="167"/>
    <n v="43"/>
  </r>
  <r>
    <x v="11"/>
    <x v="168"/>
    <n v="97"/>
  </r>
  <r>
    <x v="11"/>
    <x v="169"/>
    <n v="178"/>
  </r>
  <r>
    <x v="11"/>
    <x v="170"/>
    <n v="312"/>
  </r>
  <r>
    <x v="11"/>
    <x v="171"/>
    <n v="378"/>
  </r>
  <r>
    <x v="11"/>
    <x v="172"/>
    <n v="549"/>
  </r>
  <r>
    <x v="11"/>
    <x v="173"/>
    <n v="779"/>
  </r>
  <r>
    <x v="11"/>
    <x v="174"/>
    <n v="757"/>
  </r>
  <r>
    <x v="11"/>
    <x v="175"/>
    <n v="610"/>
  </r>
  <r>
    <x v="11"/>
    <x v="176"/>
    <n v="687"/>
  </r>
  <r>
    <x v="11"/>
    <x v="177"/>
    <n v="657"/>
  </r>
  <r>
    <x v="11"/>
    <x v="178"/>
    <n v="610"/>
  </r>
  <r>
    <x v="11"/>
    <x v="179"/>
    <n v="684"/>
  </r>
  <r>
    <x v="11"/>
    <x v="180"/>
    <n v="704"/>
  </r>
  <r>
    <x v="11"/>
    <x v="181"/>
    <n v="317"/>
  </r>
  <r>
    <x v="11"/>
    <x v="182"/>
    <n v="111"/>
  </r>
  <r>
    <x v="11"/>
    <x v="183"/>
    <n v="111"/>
  </r>
  <r>
    <x v="11"/>
    <x v="184"/>
    <n v="110"/>
  </r>
  <r>
    <x v="11"/>
    <x v="185"/>
    <n v="111"/>
  </r>
  <r>
    <x v="11"/>
    <x v="186"/>
    <n v="111"/>
  </r>
  <r>
    <x v="11"/>
    <x v="187"/>
    <n v="111"/>
  </r>
  <r>
    <x v="11"/>
    <x v="188"/>
    <n v="142"/>
  </r>
  <r>
    <x v="11"/>
    <x v="189"/>
    <n v="279"/>
  </r>
  <r>
    <x v="11"/>
    <x v="190"/>
    <n v="309"/>
  </r>
  <r>
    <x v="11"/>
    <x v="191"/>
    <n v="309"/>
  </r>
  <r>
    <x v="11"/>
    <x v="192"/>
    <n v="212"/>
  </r>
  <r>
    <x v="11"/>
    <x v="193"/>
    <n v="234"/>
  </r>
  <r>
    <x v="11"/>
    <x v="194"/>
    <n v="174"/>
  </r>
  <r>
    <x v="11"/>
    <x v="195"/>
    <n v="141"/>
  </r>
  <r>
    <x v="11"/>
    <x v="196"/>
    <n v="371"/>
  </r>
  <r>
    <x v="11"/>
    <x v="197"/>
    <n v="317"/>
  </r>
  <r>
    <x v="11"/>
    <x v="198"/>
    <n v="109"/>
  </r>
  <r>
    <x v="11"/>
    <x v="199"/>
    <n v="106"/>
  </r>
  <r>
    <x v="11"/>
    <x v="200"/>
    <n v="106"/>
  </r>
  <r>
    <x v="11"/>
    <x v="201"/>
    <n v="107"/>
  </r>
  <r>
    <x v="11"/>
    <x v="202"/>
    <n v="140"/>
  </r>
  <r>
    <x v="11"/>
    <x v="203"/>
    <n v="166"/>
  </r>
  <r>
    <x v="11"/>
    <x v="204"/>
    <n v="166"/>
  </r>
  <r>
    <x v="11"/>
    <x v="205"/>
    <n v="167"/>
  </r>
  <r>
    <x v="11"/>
    <x v="206"/>
    <n v="208"/>
  </r>
  <r>
    <x v="11"/>
    <x v="207"/>
    <n v="233"/>
  </r>
  <r>
    <x v="11"/>
    <x v="208"/>
    <n v="221"/>
  </r>
  <r>
    <x v="11"/>
    <x v="209"/>
    <n v="168"/>
  </r>
  <r>
    <x v="11"/>
    <x v="210"/>
    <n v="166"/>
  </r>
  <r>
    <x v="11"/>
    <x v="211"/>
    <n v="191"/>
  </r>
  <r>
    <x v="11"/>
    <x v="212"/>
    <n v="318"/>
  </r>
  <r>
    <x v="11"/>
    <x v="213"/>
    <n v="329"/>
  </r>
  <r>
    <x v="11"/>
    <x v="214"/>
    <n v="274"/>
  </r>
  <r>
    <x v="11"/>
    <x v="215"/>
    <n v="288"/>
  </r>
  <r>
    <x v="11"/>
    <x v="216"/>
    <n v="289"/>
  </r>
  <r>
    <x v="11"/>
    <x v="217"/>
    <n v="289"/>
  </r>
  <r>
    <x v="11"/>
    <x v="218"/>
    <n v="292"/>
  </r>
  <r>
    <x v="11"/>
    <x v="219"/>
    <n v="292"/>
  </r>
  <r>
    <x v="11"/>
    <x v="220"/>
    <n v="292"/>
  </r>
  <r>
    <x v="11"/>
    <x v="221"/>
    <n v="293"/>
  </r>
  <r>
    <x v="11"/>
    <x v="222"/>
    <n v="294"/>
  </r>
  <r>
    <x v="11"/>
    <x v="223"/>
    <n v="294"/>
  </r>
  <r>
    <x v="11"/>
    <x v="224"/>
    <n v="295"/>
  </r>
  <r>
    <x v="11"/>
    <x v="225"/>
    <n v="296"/>
  </r>
  <r>
    <x v="11"/>
    <x v="226"/>
    <n v="295"/>
  </r>
  <r>
    <x v="11"/>
    <x v="227"/>
    <n v="296"/>
  </r>
  <r>
    <x v="11"/>
    <x v="228"/>
    <n v="297"/>
  </r>
  <r>
    <x v="11"/>
    <x v="229"/>
    <n v="297"/>
  </r>
  <r>
    <x v="11"/>
    <x v="230"/>
    <n v="292"/>
  </r>
  <r>
    <x v="11"/>
    <x v="231"/>
    <n v="162"/>
  </r>
  <r>
    <x v="11"/>
    <x v="232"/>
    <n v="148"/>
  </r>
  <r>
    <x v="11"/>
    <x v="233"/>
    <n v="148"/>
  </r>
  <r>
    <x v="11"/>
    <x v="234"/>
    <n v="148"/>
  </r>
  <r>
    <x v="11"/>
    <x v="235"/>
    <n v="149"/>
  </r>
  <r>
    <x v="11"/>
    <x v="236"/>
    <n v="147"/>
  </r>
  <r>
    <x v="11"/>
    <x v="237"/>
    <n v="147"/>
  </r>
  <r>
    <x v="11"/>
    <x v="238"/>
    <n v="150"/>
  </r>
  <r>
    <x v="11"/>
    <x v="239"/>
    <n v="167"/>
  </r>
  <r>
    <x v="11"/>
    <x v="240"/>
    <n v="240"/>
  </r>
  <r>
    <x v="11"/>
    <x v="241"/>
    <n v="239"/>
  </r>
  <r>
    <x v="11"/>
    <x v="242"/>
    <n v="302"/>
  </r>
  <r>
    <x v="11"/>
    <x v="243"/>
    <n v="346"/>
  </r>
  <r>
    <x v="11"/>
    <x v="244"/>
    <n v="375"/>
  </r>
  <r>
    <x v="11"/>
    <x v="245"/>
    <n v="356"/>
  </r>
  <r>
    <x v="11"/>
    <x v="246"/>
    <n v="329"/>
  </r>
  <r>
    <x v="11"/>
    <x v="247"/>
    <n v="306"/>
  </r>
  <r>
    <x v="11"/>
    <x v="248"/>
    <n v="241"/>
  </r>
  <r>
    <x v="11"/>
    <x v="249"/>
    <n v="200"/>
  </r>
  <r>
    <x v="11"/>
    <x v="250"/>
    <n v="161"/>
  </r>
  <r>
    <x v="11"/>
    <x v="251"/>
    <n v="155"/>
  </r>
  <r>
    <x v="11"/>
    <x v="252"/>
    <n v="153"/>
  </r>
  <r>
    <x v="11"/>
    <x v="253"/>
    <n v="342"/>
  </r>
  <r>
    <x v="11"/>
    <x v="254"/>
    <n v="420"/>
  </r>
  <r>
    <x v="11"/>
    <x v="255"/>
    <n v="450"/>
  </r>
  <r>
    <x v="11"/>
    <x v="256"/>
    <n v="796"/>
  </r>
  <r>
    <x v="11"/>
    <x v="257"/>
    <n v="1030"/>
  </r>
  <r>
    <x v="11"/>
    <x v="258"/>
    <n v="1020"/>
  </r>
  <r>
    <x v="11"/>
    <x v="259"/>
    <n v="994"/>
  </r>
  <r>
    <x v="11"/>
    <x v="260"/>
    <n v="954"/>
  </r>
  <r>
    <x v="11"/>
    <x v="261"/>
    <n v="959"/>
  </r>
  <r>
    <x v="11"/>
    <x v="262"/>
    <n v="979"/>
  </r>
  <r>
    <x v="11"/>
    <x v="263"/>
    <n v="1080"/>
  </r>
  <r>
    <x v="11"/>
    <x v="264"/>
    <n v="1150"/>
  </r>
  <r>
    <x v="11"/>
    <x v="265"/>
    <n v="1090"/>
  </r>
  <r>
    <x v="11"/>
    <x v="266"/>
    <n v="889"/>
  </r>
  <r>
    <x v="11"/>
    <x v="267"/>
    <n v="794"/>
  </r>
  <r>
    <x v="11"/>
    <x v="268"/>
    <n v="698"/>
  </r>
  <r>
    <x v="11"/>
    <x v="269"/>
    <n v="673"/>
  </r>
  <r>
    <x v="11"/>
    <x v="270"/>
    <n v="701"/>
  </r>
  <r>
    <x v="11"/>
    <x v="271"/>
    <n v="1110"/>
  </r>
  <r>
    <x v="11"/>
    <x v="272"/>
    <n v="838"/>
  </r>
  <r>
    <x v="11"/>
    <x v="273"/>
    <n v="680"/>
  </r>
  <r>
    <x v="11"/>
    <x v="274"/>
    <n v="712"/>
  </r>
  <r>
    <x v="11"/>
    <x v="275"/>
    <n v="760"/>
  </r>
  <r>
    <x v="11"/>
    <x v="276"/>
    <n v="729"/>
  </r>
  <r>
    <x v="11"/>
    <x v="277"/>
    <n v="747"/>
  </r>
  <r>
    <x v="11"/>
    <x v="278"/>
    <n v="708"/>
  </r>
  <r>
    <x v="11"/>
    <x v="279"/>
    <n v="741"/>
  </r>
  <r>
    <x v="11"/>
    <x v="280"/>
    <n v="651"/>
  </r>
  <r>
    <x v="11"/>
    <x v="281"/>
    <n v="537"/>
  </r>
  <r>
    <x v="11"/>
    <x v="282"/>
    <n v="440"/>
  </r>
  <r>
    <x v="11"/>
    <x v="283"/>
    <n v="448"/>
  </r>
  <r>
    <x v="11"/>
    <x v="284"/>
    <n v="629"/>
  </r>
  <r>
    <x v="11"/>
    <x v="285"/>
    <n v="801"/>
  </r>
  <r>
    <x v="11"/>
    <x v="286"/>
    <n v="804"/>
  </r>
  <r>
    <x v="11"/>
    <x v="287"/>
    <n v="670"/>
  </r>
  <r>
    <x v="11"/>
    <x v="288"/>
    <n v="639"/>
  </r>
  <r>
    <x v="11"/>
    <x v="289"/>
    <n v="760"/>
  </r>
  <r>
    <x v="11"/>
    <x v="290"/>
    <n v="795"/>
  </r>
  <r>
    <x v="11"/>
    <x v="291"/>
    <n v="774"/>
  </r>
  <r>
    <x v="11"/>
    <x v="292"/>
    <n v="586"/>
  </r>
  <r>
    <x v="11"/>
    <x v="293"/>
    <n v="426"/>
  </r>
  <r>
    <x v="11"/>
    <x v="294"/>
    <n v="347"/>
  </r>
  <r>
    <x v="11"/>
    <x v="295"/>
    <n v="360"/>
  </r>
  <r>
    <x v="11"/>
    <x v="296"/>
    <n v="378"/>
  </r>
  <r>
    <x v="11"/>
    <x v="297"/>
    <n v="353"/>
  </r>
  <r>
    <x v="11"/>
    <x v="298"/>
    <n v="327"/>
  </r>
  <r>
    <x v="11"/>
    <x v="299"/>
    <n v="327"/>
  </r>
  <r>
    <x v="11"/>
    <x v="300"/>
    <n v="355"/>
  </r>
  <r>
    <x v="11"/>
    <x v="301"/>
    <n v="392"/>
  </r>
  <r>
    <x v="11"/>
    <x v="302"/>
    <n v="358"/>
  </r>
  <r>
    <x v="11"/>
    <x v="303"/>
    <n v="301"/>
  </r>
  <r>
    <x v="11"/>
    <x v="304"/>
    <n v="275"/>
  </r>
  <r>
    <x v="11"/>
    <x v="305"/>
    <n v="291"/>
  </r>
  <r>
    <x v="11"/>
    <x v="306"/>
    <n v="444"/>
  </r>
  <r>
    <x v="11"/>
    <x v="307"/>
    <n v="404"/>
  </r>
  <r>
    <x v="11"/>
    <x v="308"/>
    <n v="321"/>
  </r>
  <r>
    <x v="11"/>
    <x v="309"/>
    <n v="321"/>
  </r>
  <r>
    <x v="11"/>
    <x v="310"/>
    <n v="330"/>
  </r>
  <r>
    <x v="11"/>
    <x v="311"/>
    <n v="361"/>
  </r>
  <r>
    <x v="11"/>
    <x v="312"/>
    <n v="389"/>
  </r>
  <r>
    <x v="11"/>
    <x v="313"/>
    <n v="389"/>
  </r>
  <r>
    <x v="11"/>
    <x v="314"/>
    <n v="391"/>
  </r>
  <r>
    <x v="11"/>
    <x v="315"/>
    <n v="389"/>
  </r>
  <r>
    <x v="11"/>
    <x v="316"/>
    <n v="390"/>
  </r>
  <r>
    <x v="11"/>
    <x v="317"/>
    <n v="396"/>
  </r>
  <r>
    <x v="11"/>
    <x v="318"/>
    <n v="415"/>
  </r>
  <r>
    <x v="11"/>
    <x v="319"/>
    <n v="457"/>
  </r>
  <r>
    <x v="11"/>
    <x v="320"/>
    <n v="496"/>
  </r>
  <r>
    <x v="11"/>
    <x v="321"/>
    <n v="454"/>
  </r>
  <r>
    <x v="11"/>
    <x v="322"/>
    <n v="392"/>
  </r>
  <r>
    <x v="11"/>
    <x v="323"/>
    <n v="389"/>
  </r>
  <r>
    <x v="11"/>
    <x v="324"/>
    <n v="389"/>
  </r>
  <r>
    <x v="11"/>
    <x v="325"/>
    <n v="397"/>
  </r>
  <r>
    <x v="11"/>
    <x v="326"/>
    <n v="466"/>
  </r>
  <r>
    <x v="11"/>
    <x v="327"/>
    <n v="592"/>
  </r>
  <r>
    <x v="11"/>
    <x v="328"/>
    <n v="547"/>
  </r>
  <r>
    <x v="11"/>
    <x v="329"/>
    <n v="482"/>
  </r>
  <r>
    <x v="11"/>
    <x v="330"/>
    <n v="430"/>
  </r>
  <r>
    <x v="11"/>
    <x v="331"/>
    <n v="406"/>
  </r>
  <r>
    <x v="11"/>
    <x v="332"/>
    <n v="451"/>
  </r>
  <r>
    <x v="11"/>
    <x v="333"/>
    <n v="474"/>
  </r>
  <r>
    <x v="11"/>
    <x v="334"/>
    <n v="444"/>
  </r>
  <r>
    <x v="11"/>
    <x v="335"/>
    <n v="381"/>
  </r>
  <r>
    <x v="11"/>
    <x v="336"/>
    <n v="333"/>
  </r>
  <r>
    <x v="11"/>
    <x v="337"/>
    <n v="347"/>
  </r>
  <r>
    <x v="11"/>
    <x v="338"/>
    <n v="375"/>
  </r>
  <r>
    <x v="11"/>
    <x v="339"/>
    <n v="375"/>
  </r>
  <r>
    <x v="11"/>
    <x v="340"/>
    <n v="446"/>
  </r>
  <r>
    <x v="11"/>
    <x v="341"/>
    <n v="625"/>
  </r>
  <r>
    <x v="11"/>
    <x v="342"/>
    <n v="668"/>
  </r>
  <r>
    <x v="11"/>
    <x v="343"/>
    <n v="610"/>
  </r>
  <r>
    <x v="11"/>
    <x v="344"/>
    <n v="388"/>
  </r>
  <r>
    <x v="11"/>
    <x v="345"/>
    <n v="451"/>
  </r>
  <r>
    <x v="11"/>
    <x v="346"/>
    <n v="398"/>
  </r>
  <r>
    <x v="11"/>
    <x v="347"/>
    <n v="379"/>
  </r>
  <r>
    <x v="11"/>
    <x v="348"/>
    <n v="401"/>
  </r>
  <r>
    <x v="11"/>
    <x v="349"/>
    <n v="416"/>
  </r>
  <r>
    <x v="11"/>
    <x v="350"/>
    <n v="273"/>
  </r>
  <r>
    <x v="11"/>
    <x v="351"/>
    <n v="281"/>
  </r>
  <r>
    <x v="11"/>
    <x v="352"/>
    <n v="454"/>
  </r>
  <r>
    <x v="11"/>
    <x v="353"/>
    <n v="573"/>
  </r>
  <r>
    <x v="11"/>
    <x v="354"/>
    <n v="573"/>
  </r>
  <r>
    <x v="11"/>
    <x v="355"/>
    <n v="612"/>
  </r>
  <r>
    <x v="11"/>
    <x v="356"/>
    <n v="543"/>
  </r>
  <r>
    <x v="11"/>
    <x v="357"/>
    <n v="437"/>
  </r>
  <r>
    <x v="11"/>
    <x v="358"/>
    <n v="354"/>
  </r>
  <r>
    <x v="11"/>
    <x v="359"/>
    <n v="273"/>
  </r>
  <r>
    <x v="11"/>
    <x v="360"/>
    <n v="383"/>
  </r>
  <r>
    <x v="11"/>
    <x v="361"/>
    <n v="465"/>
  </r>
  <r>
    <x v="11"/>
    <x v="362"/>
    <n v="488"/>
  </r>
  <r>
    <x v="11"/>
    <x v="363"/>
    <n v="487"/>
  </r>
  <r>
    <x v="11"/>
    <x v="364"/>
    <n v="454"/>
  </r>
  <r>
    <x v="12"/>
    <x v="0"/>
    <n v="345"/>
  </r>
  <r>
    <x v="12"/>
    <x v="1"/>
    <n v="311"/>
  </r>
  <r>
    <x v="12"/>
    <x v="2"/>
    <n v="239"/>
  </r>
  <r>
    <x v="12"/>
    <x v="3"/>
    <n v="149"/>
  </r>
  <r>
    <x v="12"/>
    <x v="4"/>
    <n v="152"/>
  </r>
  <r>
    <x v="12"/>
    <x v="5"/>
    <n v="209"/>
  </r>
  <r>
    <x v="12"/>
    <x v="6"/>
    <n v="258"/>
  </r>
  <r>
    <x v="12"/>
    <x v="7"/>
    <n v="244"/>
  </r>
  <r>
    <x v="12"/>
    <x v="8"/>
    <n v="199"/>
  </r>
  <r>
    <x v="12"/>
    <x v="9"/>
    <n v="161"/>
  </r>
  <r>
    <x v="12"/>
    <x v="10"/>
    <n v="229"/>
  </r>
  <r>
    <x v="12"/>
    <x v="11"/>
    <n v="415"/>
  </r>
  <r>
    <x v="12"/>
    <x v="12"/>
    <n v="455"/>
  </r>
  <r>
    <x v="12"/>
    <x v="13"/>
    <n v="316"/>
  </r>
  <r>
    <x v="12"/>
    <x v="14"/>
    <n v="152"/>
  </r>
  <r>
    <x v="12"/>
    <x v="15"/>
    <n v="151"/>
  </r>
  <r>
    <x v="12"/>
    <x v="16"/>
    <n v="151"/>
  </r>
  <r>
    <x v="12"/>
    <x v="17"/>
    <n v="151"/>
  </r>
  <r>
    <x v="12"/>
    <x v="18"/>
    <n v="150"/>
  </r>
  <r>
    <x v="12"/>
    <x v="19"/>
    <n v="150"/>
  </r>
  <r>
    <x v="12"/>
    <x v="20"/>
    <n v="152"/>
  </r>
  <r>
    <x v="12"/>
    <x v="21"/>
    <n v="152"/>
  </r>
  <r>
    <x v="12"/>
    <x v="22"/>
    <n v="212"/>
  </r>
  <r>
    <x v="12"/>
    <x v="23"/>
    <n v="399"/>
  </r>
  <r>
    <x v="12"/>
    <x v="24"/>
    <n v="267"/>
  </r>
  <r>
    <x v="12"/>
    <x v="25"/>
    <n v="152"/>
  </r>
  <r>
    <x v="12"/>
    <x v="26"/>
    <n v="154"/>
  </r>
  <r>
    <x v="12"/>
    <x v="27"/>
    <n v="154"/>
  </r>
  <r>
    <x v="12"/>
    <x v="28"/>
    <n v="153"/>
  </r>
  <r>
    <x v="12"/>
    <x v="29"/>
    <n v="153"/>
  </r>
  <r>
    <x v="12"/>
    <x v="30"/>
    <n v="143"/>
  </r>
  <r>
    <x v="12"/>
    <x v="31"/>
    <n v="128"/>
  </r>
  <r>
    <x v="12"/>
    <x v="32"/>
    <n v="208"/>
  </r>
  <r>
    <x v="12"/>
    <x v="33"/>
    <n v="264"/>
  </r>
  <r>
    <x v="12"/>
    <x v="34"/>
    <n v="278"/>
  </r>
  <r>
    <x v="12"/>
    <x v="35"/>
    <n v="245"/>
  </r>
  <r>
    <x v="12"/>
    <x v="36"/>
    <n v="338"/>
  </r>
  <r>
    <x v="12"/>
    <x v="37"/>
    <n v="494"/>
  </r>
  <r>
    <x v="12"/>
    <x v="38"/>
    <n v="549"/>
  </r>
  <r>
    <x v="12"/>
    <x v="39"/>
    <n v="430"/>
  </r>
  <r>
    <x v="12"/>
    <x v="40"/>
    <n v="310"/>
  </r>
  <r>
    <x v="12"/>
    <x v="41"/>
    <n v="310"/>
  </r>
  <r>
    <x v="12"/>
    <x v="42"/>
    <n v="342"/>
  </r>
  <r>
    <x v="12"/>
    <x v="43"/>
    <n v="357"/>
  </r>
  <r>
    <x v="12"/>
    <x v="44"/>
    <n v="359"/>
  </r>
  <r>
    <x v="12"/>
    <x v="45"/>
    <n v="327"/>
  </r>
  <r>
    <x v="12"/>
    <x v="46"/>
    <n v="277"/>
  </r>
  <r>
    <x v="12"/>
    <x v="47"/>
    <n v="275"/>
  </r>
  <r>
    <x v="12"/>
    <x v="48"/>
    <n v="279"/>
  </r>
  <r>
    <x v="12"/>
    <x v="49"/>
    <n v="280"/>
  </r>
  <r>
    <x v="12"/>
    <x v="50"/>
    <n v="285"/>
  </r>
  <r>
    <x v="12"/>
    <x v="51"/>
    <n v="287"/>
  </r>
  <r>
    <x v="12"/>
    <x v="52"/>
    <n v="262"/>
  </r>
  <r>
    <x v="12"/>
    <x v="53"/>
    <n v="282"/>
  </r>
  <r>
    <x v="12"/>
    <x v="54"/>
    <n v="283"/>
  </r>
  <r>
    <x v="12"/>
    <x v="55"/>
    <n v="224"/>
  </r>
  <r>
    <x v="12"/>
    <x v="56"/>
    <n v="256"/>
  </r>
  <r>
    <x v="12"/>
    <x v="57"/>
    <n v="428"/>
  </r>
  <r>
    <x v="12"/>
    <x v="58"/>
    <n v="159"/>
  </r>
  <r>
    <x v="12"/>
    <x v="59"/>
    <n v="215"/>
  </r>
  <r>
    <x v="12"/>
    <x v="60"/>
    <n v="332"/>
  </r>
  <r>
    <x v="12"/>
    <x v="61"/>
    <n v="271"/>
  </r>
  <r>
    <x v="12"/>
    <x v="62"/>
    <n v="143"/>
  </r>
  <r>
    <x v="12"/>
    <x v="63"/>
    <n v="142"/>
  </r>
  <r>
    <x v="12"/>
    <x v="64"/>
    <n v="154"/>
  </r>
  <r>
    <x v="12"/>
    <x v="65"/>
    <n v="226"/>
  </r>
  <r>
    <x v="12"/>
    <x v="66"/>
    <n v="227"/>
  </r>
  <r>
    <x v="12"/>
    <x v="67"/>
    <n v="219"/>
  </r>
  <r>
    <x v="12"/>
    <x v="68"/>
    <n v="187"/>
  </r>
  <r>
    <x v="12"/>
    <x v="69"/>
    <n v="200"/>
  </r>
  <r>
    <x v="12"/>
    <x v="70"/>
    <n v="221"/>
  </r>
  <r>
    <x v="12"/>
    <x v="71"/>
    <n v="298"/>
  </r>
  <r>
    <x v="12"/>
    <x v="72"/>
    <n v="337"/>
  </r>
  <r>
    <x v="12"/>
    <x v="73"/>
    <n v="279"/>
  </r>
  <r>
    <x v="12"/>
    <x v="74"/>
    <n v="190"/>
  </r>
  <r>
    <x v="12"/>
    <x v="75"/>
    <n v="161"/>
  </r>
  <r>
    <x v="12"/>
    <x v="76"/>
    <n v="137"/>
  </r>
  <r>
    <x v="12"/>
    <x v="77"/>
    <n v="144"/>
  </r>
  <r>
    <x v="12"/>
    <x v="78"/>
    <n v="204"/>
  </r>
  <r>
    <x v="12"/>
    <x v="79"/>
    <n v="235"/>
  </r>
  <r>
    <x v="12"/>
    <x v="80"/>
    <n v="212"/>
  </r>
  <r>
    <x v="12"/>
    <x v="81"/>
    <n v="167"/>
  </r>
  <r>
    <x v="12"/>
    <x v="82"/>
    <n v="166"/>
  </r>
  <r>
    <x v="12"/>
    <x v="83"/>
    <n v="167"/>
  </r>
  <r>
    <x v="12"/>
    <x v="84"/>
    <n v="166"/>
  </r>
  <r>
    <x v="12"/>
    <x v="85"/>
    <n v="188"/>
  </r>
  <r>
    <x v="12"/>
    <x v="86"/>
    <n v="198"/>
  </r>
  <r>
    <x v="12"/>
    <x v="87"/>
    <n v="196"/>
  </r>
  <r>
    <x v="12"/>
    <x v="88"/>
    <n v="150"/>
  </r>
  <r>
    <x v="12"/>
    <x v="89"/>
    <n v="150"/>
  </r>
  <r>
    <x v="12"/>
    <x v="90"/>
    <n v="150"/>
  </r>
  <r>
    <x v="12"/>
    <x v="91"/>
    <n v="150"/>
  </r>
  <r>
    <x v="12"/>
    <x v="92"/>
    <n v="150"/>
  </r>
  <r>
    <x v="12"/>
    <x v="93"/>
    <n v="188"/>
  </r>
  <r>
    <x v="12"/>
    <x v="94"/>
    <n v="225"/>
  </r>
  <r>
    <x v="12"/>
    <x v="95"/>
    <n v="225"/>
  </r>
  <r>
    <x v="12"/>
    <x v="96"/>
    <n v="225"/>
  </r>
  <r>
    <x v="12"/>
    <x v="97"/>
    <n v="225"/>
  </r>
  <r>
    <x v="12"/>
    <x v="98"/>
    <n v="199"/>
  </r>
  <r>
    <x v="12"/>
    <x v="99"/>
    <n v="162"/>
  </r>
  <r>
    <x v="12"/>
    <x v="100"/>
    <n v="162"/>
  </r>
  <r>
    <x v="12"/>
    <x v="101"/>
    <n v="163"/>
  </r>
  <r>
    <x v="12"/>
    <x v="102"/>
    <n v="164"/>
  </r>
  <r>
    <x v="12"/>
    <x v="103"/>
    <n v="164"/>
  </r>
  <r>
    <x v="12"/>
    <x v="104"/>
    <n v="164"/>
  </r>
  <r>
    <x v="12"/>
    <x v="105"/>
    <n v="164"/>
  </r>
  <r>
    <x v="12"/>
    <x v="106"/>
    <n v="163"/>
  </r>
  <r>
    <x v="12"/>
    <x v="107"/>
    <n v="151"/>
  </r>
  <r>
    <x v="12"/>
    <x v="108"/>
    <n v="125"/>
  </r>
  <r>
    <x v="12"/>
    <x v="109"/>
    <n v="107"/>
  </r>
  <r>
    <x v="12"/>
    <x v="110"/>
    <n v="107"/>
  </r>
  <r>
    <x v="12"/>
    <x v="111"/>
    <n v="105"/>
  </r>
  <r>
    <x v="12"/>
    <x v="112"/>
    <n v="84"/>
  </r>
  <r>
    <x v="12"/>
    <x v="113"/>
    <n v="89"/>
  </r>
  <r>
    <x v="12"/>
    <x v="114"/>
    <n v="96"/>
  </r>
  <r>
    <x v="12"/>
    <x v="115"/>
    <n v="107"/>
  </r>
  <r>
    <x v="12"/>
    <x v="116"/>
    <n v="108"/>
  </r>
  <r>
    <x v="12"/>
    <x v="117"/>
    <n v="88"/>
  </r>
  <r>
    <x v="12"/>
    <x v="118"/>
    <n v="55"/>
  </r>
  <r>
    <x v="12"/>
    <x v="119"/>
    <n v="49"/>
  </r>
  <r>
    <x v="12"/>
    <x v="120"/>
    <n v="108"/>
  </r>
  <r>
    <x v="12"/>
    <x v="121"/>
    <n v="113"/>
  </r>
  <r>
    <x v="12"/>
    <x v="122"/>
    <n v="81"/>
  </r>
  <r>
    <x v="12"/>
    <x v="123"/>
    <n v="48"/>
  </r>
  <r>
    <x v="12"/>
    <x v="124"/>
    <n v="64"/>
  </r>
  <r>
    <x v="12"/>
    <x v="125"/>
    <n v="66"/>
  </r>
  <r>
    <x v="12"/>
    <x v="126"/>
    <n v="75"/>
  </r>
  <r>
    <x v="12"/>
    <x v="127"/>
    <n v="75"/>
  </r>
  <r>
    <x v="12"/>
    <x v="128"/>
    <n v="75"/>
  </r>
  <r>
    <x v="12"/>
    <x v="129"/>
    <n v="75"/>
  </r>
  <r>
    <x v="12"/>
    <x v="130"/>
    <n v="75"/>
  </r>
  <r>
    <x v="12"/>
    <x v="131"/>
    <n v="75"/>
  </r>
  <r>
    <x v="12"/>
    <x v="132"/>
    <n v="75"/>
  </r>
  <r>
    <x v="12"/>
    <x v="133"/>
    <n v="75"/>
  </r>
  <r>
    <x v="12"/>
    <x v="134"/>
    <n v="75"/>
  </r>
  <r>
    <x v="12"/>
    <x v="135"/>
    <n v="62"/>
  </r>
  <r>
    <x v="12"/>
    <x v="136"/>
    <n v="70"/>
  </r>
  <r>
    <x v="12"/>
    <x v="137"/>
    <n v="75"/>
  </r>
  <r>
    <x v="12"/>
    <x v="138"/>
    <n v="75"/>
  </r>
  <r>
    <x v="12"/>
    <x v="139"/>
    <n v="76"/>
  </r>
  <r>
    <x v="12"/>
    <x v="140"/>
    <n v="75"/>
  </r>
  <r>
    <x v="12"/>
    <x v="141"/>
    <n v="75"/>
  </r>
  <r>
    <x v="12"/>
    <x v="142"/>
    <n v="75"/>
  </r>
  <r>
    <x v="12"/>
    <x v="143"/>
    <n v="75"/>
  </r>
  <r>
    <x v="12"/>
    <x v="144"/>
    <n v="65"/>
  </r>
  <r>
    <x v="12"/>
    <x v="145"/>
    <n v="55"/>
  </r>
  <r>
    <x v="12"/>
    <x v="146"/>
    <n v="56"/>
  </r>
  <r>
    <x v="12"/>
    <x v="147"/>
    <n v="60"/>
  </r>
  <r>
    <x v="12"/>
    <x v="148"/>
    <n v="62"/>
  </r>
  <r>
    <x v="12"/>
    <x v="149"/>
    <n v="70"/>
  </r>
  <r>
    <x v="12"/>
    <x v="150"/>
    <n v="72"/>
  </r>
  <r>
    <x v="12"/>
    <x v="151"/>
    <n v="70"/>
  </r>
  <r>
    <x v="12"/>
    <x v="152"/>
    <n v="65"/>
  </r>
  <r>
    <x v="12"/>
    <x v="153"/>
    <n v="65"/>
  </r>
  <r>
    <x v="12"/>
    <x v="154"/>
    <n v="65"/>
  </r>
  <r>
    <x v="12"/>
    <x v="155"/>
    <n v="55"/>
  </r>
  <r>
    <x v="12"/>
    <x v="156"/>
    <n v="50"/>
  </r>
  <r>
    <x v="12"/>
    <x v="157"/>
    <n v="37"/>
  </r>
  <r>
    <x v="12"/>
    <x v="158"/>
    <n v="45"/>
  </r>
  <r>
    <x v="12"/>
    <x v="159"/>
    <n v="58"/>
  </r>
  <r>
    <x v="12"/>
    <x v="160"/>
    <n v="38"/>
  </r>
  <r>
    <x v="12"/>
    <x v="161"/>
    <n v="30"/>
  </r>
  <r>
    <x v="12"/>
    <x v="162"/>
    <n v="30"/>
  </r>
  <r>
    <x v="12"/>
    <x v="163"/>
    <n v="38"/>
  </r>
  <r>
    <x v="12"/>
    <x v="164"/>
    <n v="41"/>
  </r>
  <r>
    <x v="12"/>
    <x v="165"/>
    <n v="22"/>
  </r>
  <r>
    <x v="12"/>
    <x v="166"/>
    <n v="22"/>
  </r>
  <r>
    <x v="12"/>
    <x v="167"/>
    <n v="22"/>
  </r>
  <r>
    <x v="12"/>
    <x v="168"/>
    <n v="20"/>
  </r>
  <r>
    <x v="12"/>
    <x v="169"/>
    <n v="20"/>
  </r>
  <r>
    <x v="12"/>
    <x v="170"/>
    <n v="21"/>
  </r>
  <r>
    <x v="12"/>
    <x v="171"/>
    <n v="22"/>
  </r>
  <r>
    <x v="12"/>
    <x v="172"/>
    <n v="22"/>
  </r>
  <r>
    <x v="12"/>
    <x v="173"/>
    <n v="22"/>
  </r>
  <r>
    <x v="12"/>
    <x v="174"/>
    <n v="22"/>
  </r>
  <r>
    <x v="12"/>
    <x v="175"/>
    <n v="22"/>
  </r>
  <r>
    <x v="12"/>
    <x v="176"/>
    <n v="22"/>
  </r>
  <r>
    <x v="12"/>
    <x v="177"/>
    <n v="22"/>
  </r>
  <r>
    <x v="12"/>
    <x v="178"/>
    <n v="22"/>
  </r>
  <r>
    <x v="12"/>
    <x v="179"/>
    <n v="22"/>
  </r>
  <r>
    <x v="12"/>
    <x v="180"/>
    <n v="22"/>
  </r>
  <r>
    <x v="12"/>
    <x v="181"/>
    <n v="22"/>
  </r>
  <r>
    <x v="12"/>
    <x v="182"/>
    <n v="22"/>
  </r>
  <r>
    <x v="12"/>
    <x v="183"/>
    <n v="22"/>
  </r>
  <r>
    <x v="12"/>
    <x v="184"/>
    <n v="22"/>
  </r>
  <r>
    <x v="12"/>
    <x v="185"/>
    <n v="22"/>
  </r>
  <r>
    <x v="12"/>
    <x v="186"/>
    <n v="22"/>
  </r>
  <r>
    <x v="12"/>
    <x v="187"/>
    <n v="22"/>
  </r>
  <r>
    <x v="12"/>
    <x v="188"/>
    <n v="22"/>
  </r>
  <r>
    <x v="12"/>
    <x v="189"/>
    <n v="22"/>
  </r>
  <r>
    <x v="12"/>
    <x v="190"/>
    <n v="22"/>
  </r>
  <r>
    <x v="12"/>
    <x v="191"/>
    <n v="22"/>
  </r>
  <r>
    <x v="12"/>
    <x v="192"/>
    <n v="22"/>
  </r>
  <r>
    <x v="12"/>
    <x v="193"/>
    <n v="22"/>
  </r>
  <r>
    <x v="12"/>
    <x v="194"/>
    <n v="22"/>
  </r>
  <r>
    <x v="12"/>
    <x v="195"/>
    <n v="22"/>
  </r>
  <r>
    <x v="12"/>
    <x v="196"/>
    <n v="22"/>
  </r>
  <r>
    <x v="12"/>
    <x v="197"/>
    <n v="22"/>
  </r>
  <r>
    <x v="12"/>
    <x v="198"/>
    <n v="22"/>
  </r>
  <r>
    <x v="12"/>
    <x v="199"/>
    <n v="22"/>
  </r>
  <r>
    <x v="12"/>
    <x v="200"/>
    <n v="22"/>
  </r>
  <r>
    <x v="12"/>
    <x v="201"/>
    <n v="22"/>
  </r>
  <r>
    <x v="12"/>
    <x v="202"/>
    <n v="22"/>
  </r>
  <r>
    <x v="12"/>
    <x v="203"/>
    <n v="22"/>
  </r>
  <r>
    <x v="12"/>
    <x v="204"/>
    <n v="23"/>
  </r>
  <r>
    <x v="12"/>
    <x v="205"/>
    <n v="23"/>
  </r>
  <r>
    <x v="12"/>
    <x v="206"/>
    <n v="23"/>
  </r>
  <r>
    <x v="12"/>
    <x v="207"/>
    <n v="23"/>
  </r>
  <r>
    <x v="12"/>
    <x v="208"/>
    <n v="22"/>
  </r>
  <r>
    <x v="12"/>
    <x v="209"/>
    <n v="22"/>
  </r>
  <r>
    <x v="12"/>
    <x v="210"/>
    <n v="22"/>
  </r>
  <r>
    <x v="12"/>
    <x v="211"/>
    <n v="22"/>
  </r>
  <r>
    <x v="12"/>
    <x v="212"/>
    <n v="23"/>
  </r>
  <r>
    <x v="12"/>
    <x v="213"/>
    <n v="23"/>
  </r>
  <r>
    <x v="12"/>
    <x v="214"/>
    <n v="22"/>
  </r>
  <r>
    <x v="12"/>
    <x v="215"/>
    <n v="23"/>
  </r>
  <r>
    <x v="12"/>
    <x v="216"/>
    <n v="23"/>
  </r>
  <r>
    <x v="12"/>
    <x v="217"/>
    <n v="23"/>
  </r>
  <r>
    <x v="12"/>
    <x v="218"/>
    <n v="23"/>
  </r>
  <r>
    <x v="12"/>
    <x v="219"/>
    <n v="23"/>
  </r>
  <r>
    <x v="12"/>
    <x v="220"/>
    <n v="23"/>
  </r>
  <r>
    <x v="12"/>
    <x v="221"/>
    <n v="22"/>
  </r>
  <r>
    <x v="12"/>
    <x v="222"/>
    <n v="21"/>
  </r>
  <r>
    <x v="12"/>
    <x v="223"/>
    <n v="22"/>
  </r>
  <r>
    <x v="12"/>
    <x v="224"/>
    <n v="22"/>
  </r>
  <r>
    <x v="12"/>
    <x v="225"/>
    <n v="22"/>
  </r>
  <r>
    <x v="12"/>
    <x v="226"/>
    <n v="22"/>
  </r>
  <r>
    <x v="12"/>
    <x v="227"/>
    <n v="22"/>
  </r>
  <r>
    <x v="12"/>
    <x v="228"/>
    <n v="22"/>
  </r>
  <r>
    <x v="12"/>
    <x v="229"/>
    <n v="22"/>
  </r>
  <r>
    <x v="12"/>
    <x v="230"/>
    <n v="23"/>
  </r>
  <r>
    <x v="12"/>
    <x v="231"/>
    <n v="41"/>
  </r>
  <r>
    <x v="12"/>
    <x v="232"/>
    <n v="78"/>
  </r>
  <r>
    <x v="12"/>
    <x v="233"/>
    <n v="110"/>
  </r>
  <r>
    <x v="12"/>
    <x v="234"/>
    <n v="115"/>
  </r>
  <r>
    <x v="12"/>
    <x v="235"/>
    <n v="115"/>
  </r>
  <r>
    <x v="12"/>
    <x v="236"/>
    <n v="108"/>
  </r>
  <r>
    <x v="12"/>
    <x v="237"/>
    <n v="102"/>
  </r>
  <r>
    <x v="12"/>
    <x v="238"/>
    <n v="79"/>
  </r>
  <r>
    <x v="12"/>
    <x v="239"/>
    <n v="58"/>
  </r>
  <r>
    <x v="12"/>
    <x v="240"/>
    <n v="58"/>
  </r>
  <r>
    <x v="12"/>
    <x v="241"/>
    <n v="59"/>
  </r>
  <r>
    <x v="12"/>
    <x v="242"/>
    <n v="79"/>
  </r>
  <r>
    <x v="12"/>
    <x v="243"/>
    <n v="109"/>
  </r>
  <r>
    <x v="12"/>
    <x v="244"/>
    <n v="121"/>
  </r>
  <r>
    <x v="12"/>
    <x v="245"/>
    <n v="121"/>
  </r>
  <r>
    <x v="12"/>
    <x v="246"/>
    <n v="121"/>
  </r>
  <r>
    <x v="12"/>
    <x v="247"/>
    <n v="113"/>
  </r>
  <r>
    <x v="12"/>
    <x v="248"/>
    <n v="81"/>
  </r>
  <r>
    <x v="12"/>
    <x v="249"/>
    <n v="99"/>
  </r>
  <r>
    <x v="12"/>
    <x v="250"/>
    <n v="103"/>
  </r>
  <r>
    <x v="12"/>
    <x v="251"/>
    <n v="106"/>
  </r>
  <r>
    <x v="12"/>
    <x v="252"/>
    <n v="115"/>
  </r>
  <r>
    <x v="12"/>
    <x v="253"/>
    <n v="141"/>
  </r>
  <r>
    <x v="12"/>
    <x v="254"/>
    <n v="203"/>
  </r>
  <r>
    <x v="12"/>
    <x v="255"/>
    <n v="213"/>
  </r>
  <r>
    <x v="12"/>
    <x v="256"/>
    <n v="165"/>
  </r>
  <r>
    <x v="12"/>
    <x v="257"/>
    <n v="150"/>
  </r>
  <r>
    <x v="12"/>
    <x v="258"/>
    <n v="181"/>
  </r>
  <r>
    <x v="12"/>
    <x v="259"/>
    <n v="210"/>
  </r>
  <r>
    <x v="12"/>
    <x v="260"/>
    <n v="261"/>
  </r>
  <r>
    <x v="12"/>
    <x v="261"/>
    <n v="197"/>
  </r>
  <r>
    <x v="12"/>
    <x v="262"/>
    <n v="157"/>
  </r>
  <r>
    <x v="12"/>
    <x v="263"/>
    <n v="146"/>
  </r>
  <r>
    <x v="12"/>
    <x v="264"/>
    <n v="146"/>
  </r>
  <r>
    <x v="12"/>
    <x v="265"/>
    <n v="145"/>
  </r>
  <r>
    <x v="12"/>
    <x v="266"/>
    <n v="146"/>
  </r>
  <r>
    <x v="12"/>
    <x v="267"/>
    <n v="145"/>
  </r>
  <r>
    <x v="12"/>
    <x v="268"/>
    <n v="145"/>
  </r>
  <r>
    <x v="12"/>
    <x v="269"/>
    <n v="145"/>
  </r>
  <r>
    <x v="12"/>
    <x v="270"/>
    <n v="152"/>
  </r>
  <r>
    <x v="12"/>
    <x v="271"/>
    <n v="151"/>
  </r>
  <r>
    <x v="12"/>
    <x v="272"/>
    <n v="150"/>
  </r>
  <r>
    <x v="12"/>
    <x v="273"/>
    <n v="150"/>
  </r>
  <r>
    <x v="12"/>
    <x v="274"/>
    <n v="155"/>
  </r>
  <r>
    <x v="12"/>
    <x v="275"/>
    <n v="155"/>
  </r>
  <r>
    <x v="12"/>
    <x v="276"/>
    <n v="156"/>
  </r>
  <r>
    <x v="12"/>
    <x v="277"/>
    <n v="155"/>
  </r>
  <r>
    <x v="12"/>
    <x v="278"/>
    <n v="155"/>
  </r>
  <r>
    <x v="12"/>
    <x v="279"/>
    <n v="156"/>
  </r>
  <r>
    <x v="12"/>
    <x v="280"/>
    <n v="174"/>
  </r>
  <r>
    <x v="12"/>
    <x v="281"/>
    <n v="222"/>
  </r>
  <r>
    <x v="12"/>
    <x v="282"/>
    <n v="188"/>
  </r>
  <r>
    <x v="12"/>
    <x v="283"/>
    <n v="202"/>
  </r>
  <r>
    <x v="12"/>
    <x v="284"/>
    <n v="202"/>
  </r>
  <r>
    <x v="12"/>
    <x v="285"/>
    <n v="202"/>
  </r>
  <r>
    <x v="12"/>
    <x v="286"/>
    <n v="190"/>
  </r>
  <r>
    <x v="12"/>
    <x v="287"/>
    <n v="176"/>
  </r>
  <r>
    <x v="12"/>
    <x v="288"/>
    <n v="177"/>
  </r>
  <r>
    <x v="12"/>
    <x v="289"/>
    <n v="169"/>
  </r>
  <r>
    <x v="12"/>
    <x v="290"/>
    <n v="156"/>
  </r>
  <r>
    <x v="12"/>
    <x v="291"/>
    <n v="156"/>
  </r>
  <r>
    <x v="12"/>
    <x v="292"/>
    <n v="157"/>
  </r>
  <r>
    <x v="12"/>
    <x v="293"/>
    <n v="172"/>
  </r>
  <r>
    <x v="12"/>
    <x v="294"/>
    <n v="181"/>
  </r>
  <r>
    <x v="12"/>
    <x v="295"/>
    <n v="194"/>
  </r>
  <r>
    <x v="12"/>
    <x v="296"/>
    <n v="194"/>
  </r>
  <r>
    <x v="12"/>
    <x v="297"/>
    <n v="194"/>
  </r>
  <r>
    <x v="12"/>
    <x v="298"/>
    <n v="164"/>
  </r>
  <r>
    <x v="12"/>
    <x v="299"/>
    <n v="160"/>
  </r>
  <r>
    <x v="12"/>
    <x v="300"/>
    <n v="161"/>
  </r>
  <r>
    <x v="12"/>
    <x v="301"/>
    <n v="161"/>
  </r>
  <r>
    <x v="12"/>
    <x v="302"/>
    <n v="160"/>
  </r>
  <r>
    <x v="12"/>
    <x v="303"/>
    <n v="177"/>
  </r>
  <r>
    <x v="12"/>
    <x v="304"/>
    <n v="240"/>
  </r>
  <r>
    <x v="12"/>
    <x v="305"/>
    <n v="223"/>
  </r>
  <r>
    <x v="12"/>
    <x v="306"/>
    <n v="205"/>
  </r>
  <r>
    <x v="12"/>
    <x v="307"/>
    <n v="202"/>
  </r>
  <r>
    <x v="12"/>
    <x v="308"/>
    <n v="181"/>
  </r>
  <r>
    <x v="12"/>
    <x v="309"/>
    <n v="181"/>
  </r>
  <r>
    <x v="12"/>
    <x v="310"/>
    <n v="189"/>
  </r>
  <r>
    <x v="12"/>
    <x v="311"/>
    <n v="219"/>
  </r>
  <r>
    <x v="12"/>
    <x v="312"/>
    <n v="246"/>
  </r>
  <r>
    <x v="12"/>
    <x v="313"/>
    <n v="247"/>
  </r>
  <r>
    <x v="12"/>
    <x v="314"/>
    <n v="278"/>
  </r>
  <r>
    <x v="12"/>
    <x v="315"/>
    <n v="360"/>
  </r>
  <r>
    <x v="12"/>
    <x v="316"/>
    <n v="411"/>
  </r>
  <r>
    <x v="12"/>
    <x v="317"/>
    <n v="395"/>
  </r>
  <r>
    <x v="12"/>
    <x v="318"/>
    <n v="350"/>
  </r>
  <r>
    <x v="12"/>
    <x v="319"/>
    <n v="208"/>
  </r>
  <r>
    <x v="12"/>
    <x v="320"/>
    <n v="302"/>
  </r>
  <r>
    <x v="12"/>
    <x v="321"/>
    <n v="190"/>
  </r>
  <r>
    <x v="12"/>
    <x v="322"/>
    <n v="191"/>
  </r>
  <r>
    <x v="12"/>
    <x v="323"/>
    <n v="205"/>
  </r>
  <r>
    <x v="12"/>
    <x v="324"/>
    <n v="224"/>
  </r>
  <r>
    <x v="12"/>
    <x v="325"/>
    <n v="301"/>
  </r>
  <r>
    <x v="12"/>
    <x v="326"/>
    <n v="196"/>
  </r>
  <r>
    <x v="12"/>
    <x v="327"/>
    <n v="174"/>
  </r>
  <r>
    <x v="12"/>
    <x v="328"/>
    <n v="174"/>
  </r>
  <r>
    <x v="12"/>
    <x v="329"/>
    <n v="162"/>
  </r>
  <r>
    <x v="12"/>
    <x v="330"/>
    <n v="161"/>
  </r>
  <r>
    <x v="12"/>
    <x v="331"/>
    <n v="162"/>
  </r>
  <r>
    <x v="12"/>
    <x v="332"/>
    <n v="162"/>
  </r>
  <r>
    <x v="12"/>
    <x v="333"/>
    <n v="163"/>
  </r>
  <r>
    <x v="12"/>
    <x v="334"/>
    <n v="162"/>
  </r>
  <r>
    <x v="12"/>
    <x v="335"/>
    <n v="162"/>
  </r>
  <r>
    <x v="12"/>
    <x v="336"/>
    <n v="162"/>
  </r>
  <r>
    <x v="12"/>
    <x v="337"/>
    <n v="162"/>
  </r>
  <r>
    <x v="12"/>
    <x v="338"/>
    <n v="162"/>
  </r>
  <r>
    <x v="12"/>
    <x v="339"/>
    <n v="162"/>
  </r>
  <r>
    <x v="12"/>
    <x v="340"/>
    <n v="161"/>
  </r>
  <r>
    <x v="12"/>
    <x v="341"/>
    <n v="160"/>
  </r>
  <r>
    <x v="12"/>
    <x v="342"/>
    <n v="160"/>
  </r>
  <r>
    <x v="12"/>
    <x v="343"/>
    <n v="161"/>
  </r>
  <r>
    <x v="12"/>
    <x v="344"/>
    <n v="163"/>
  </r>
  <r>
    <x v="12"/>
    <x v="345"/>
    <n v="187"/>
  </r>
  <r>
    <x v="12"/>
    <x v="346"/>
    <n v="205"/>
  </r>
  <r>
    <x v="12"/>
    <x v="347"/>
    <n v="205"/>
  </r>
  <r>
    <x v="12"/>
    <x v="348"/>
    <n v="221"/>
  </r>
  <r>
    <x v="12"/>
    <x v="349"/>
    <n v="222"/>
  </r>
  <r>
    <x v="12"/>
    <x v="350"/>
    <n v="197"/>
  </r>
  <r>
    <x v="12"/>
    <x v="351"/>
    <n v="161"/>
  </r>
  <r>
    <x v="12"/>
    <x v="352"/>
    <n v="153"/>
  </r>
  <r>
    <x v="12"/>
    <x v="353"/>
    <n v="140"/>
  </r>
  <r>
    <x v="12"/>
    <x v="354"/>
    <n v="140"/>
  </r>
  <r>
    <x v="12"/>
    <x v="355"/>
    <n v="140"/>
  </r>
  <r>
    <x v="12"/>
    <x v="356"/>
    <n v="140"/>
  </r>
  <r>
    <x v="12"/>
    <x v="357"/>
    <n v="140"/>
  </r>
  <r>
    <x v="12"/>
    <x v="358"/>
    <n v="148"/>
  </r>
  <r>
    <x v="12"/>
    <x v="359"/>
    <n v="229"/>
  </r>
  <r>
    <x v="12"/>
    <x v="360"/>
    <n v="217"/>
  </r>
  <r>
    <x v="12"/>
    <x v="361"/>
    <n v="181"/>
  </r>
  <r>
    <x v="12"/>
    <x v="362"/>
    <n v="180"/>
  </r>
  <r>
    <x v="12"/>
    <x v="363"/>
    <n v="181"/>
  </r>
  <r>
    <x v="12"/>
    <x v="364"/>
    <n v="181"/>
  </r>
  <r>
    <x v="12"/>
    <x v="365"/>
    <n v="180"/>
  </r>
  <r>
    <x v="13"/>
    <x v="0"/>
    <n v="181"/>
  </r>
  <r>
    <x v="13"/>
    <x v="1"/>
    <n v="180"/>
  </r>
  <r>
    <x v="13"/>
    <x v="2"/>
    <n v="181"/>
  </r>
  <r>
    <x v="13"/>
    <x v="3"/>
    <n v="182"/>
  </r>
  <r>
    <x v="13"/>
    <x v="4"/>
    <n v="234"/>
  </r>
  <r>
    <x v="13"/>
    <x v="5"/>
    <n v="240"/>
  </r>
  <r>
    <x v="13"/>
    <x v="6"/>
    <n v="240"/>
  </r>
  <r>
    <x v="13"/>
    <x v="7"/>
    <n v="205"/>
  </r>
  <r>
    <x v="13"/>
    <x v="8"/>
    <n v="180"/>
  </r>
  <r>
    <x v="13"/>
    <x v="9"/>
    <n v="179"/>
  </r>
  <r>
    <x v="13"/>
    <x v="10"/>
    <n v="180"/>
  </r>
  <r>
    <x v="13"/>
    <x v="11"/>
    <n v="180"/>
  </r>
  <r>
    <x v="13"/>
    <x v="12"/>
    <n v="182"/>
  </r>
  <r>
    <x v="13"/>
    <x v="13"/>
    <n v="208"/>
  </r>
  <r>
    <x v="13"/>
    <x v="14"/>
    <n v="201"/>
  </r>
  <r>
    <x v="13"/>
    <x v="15"/>
    <n v="175"/>
  </r>
  <r>
    <x v="13"/>
    <x v="16"/>
    <n v="170"/>
  </r>
  <r>
    <x v="13"/>
    <x v="17"/>
    <n v="174"/>
  </r>
  <r>
    <x v="13"/>
    <x v="18"/>
    <n v="174"/>
  </r>
  <r>
    <x v="13"/>
    <x v="19"/>
    <n v="174"/>
  </r>
  <r>
    <x v="13"/>
    <x v="20"/>
    <n v="173"/>
  </r>
  <r>
    <x v="13"/>
    <x v="21"/>
    <n v="164"/>
  </r>
  <r>
    <x v="13"/>
    <x v="22"/>
    <n v="152"/>
  </r>
  <r>
    <x v="13"/>
    <x v="23"/>
    <n v="153"/>
  </r>
  <r>
    <x v="13"/>
    <x v="24"/>
    <n v="153"/>
  </r>
  <r>
    <x v="13"/>
    <x v="25"/>
    <n v="151"/>
  </r>
  <r>
    <x v="13"/>
    <x v="26"/>
    <n v="153"/>
  </r>
  <r>
    <x v="13"/>
    <x v="27"/>
    <n v="155"/>
  </r>
  <r>
    <x v="13"/>
    <x v="28"/>
    <n v="155"/>
  </r>
  <r>
    <x v="13"/>
    <x v="29"/>
    <n v="155"/>
  </r>
  <r>
    <x v="13"/>
    <x v="30"/>
    <n v="146"/>
  </r>
  <r>
    <x v="13"/>
    <x v="31"/>
    <n v="103"/>
  </r>
  <r>
    <x v="13"/>
    <x v="32"/>
    <n v="105"/>
  </r>
  <r>
    <x v="13"/>
    <x v="33"/>
    <n v="106"/>
  </r>
  <r>
    <x v="13"/>
    <x v="34"/>
    <n v="109"/>
  </r>
  <r>
    <x v="13"/>
    <x v="35"/>
    <n v="114"/>
  </r>
  <r>
    <x v="13"/>
    <x v="36"/>
    <n v="123"/>
  </r>
  <r>
    <x v="13"/>
    <x v="37"/>
    <n v="116"/>
  </r>
  <r>
    <x v="13"/>
    <x v="38"/>
    <n v="116"/>
  </r>
  <r>
    <x v="13"/>
    <x v="39"/>
    <n v="116"/>
  </r>
  <r>
    <x v="13"/>
    <x v="40"/>
    <n v="116"/>
  </r>
  <r>
    <x v="13"/>
    <x v="41"/>
    <n v="115"/>
  </r>
  <r>
    <x v="13"/>
    <x v="42"/>
    <n v="133"/>
  </r>
  <r>
    <x v="13"/>
    <x v="43"/>
    <n v="179"/>
  </r>
  <r>
    <x v="13"/>
    <x v="44"/>
    <n v="169"/>
  </r>
  <r>
    <x v="13"/>
    <x v="45"/>
    <n v="151"/>
  </r>
  <r>
    <x v="13"/>
    <x v="46"/>
    <n v="169"/>
  </r>
  <r>
    <x v="13"/>
    <x v="47"/>
    <n v="217"/>
  </r>
  <r>
    <x v="13"/>
    <x v="48"/>
    <n v="107"/>
  </r>
  <r>
    <x v="13"/>
    <x v="49"/>
    <n v="109"/>
  </r>
  <r>
    <x v="13"/>
    <x v="50"/>
    <n v="112"/>
  </r>
  <r>
    <x v="13"/>
    <x v="51"/>
    <n v="112"/>
  </r>
  <r>
    <x v="13"/>
    <x v="52"/>
    <n v="112"/>
  </r>
  <r>
    <x v="13"/>
    <x v="53"/>
    <n v="113"/>
  </r>
  <r>
    <x v="13"/>
    <x v="54"/>
    <n v="113"/>
  </r>
  <r>
    <x v="13"/>
    <x v="55"/>
    <n v="113"/>
  </r>
  <r>
    <x v="13"/>
    <x v="56"/>
    <n v="112"/>
  </r>
  <r>
    <x v="13"/>
    <x v="57"/>
    <n v="112"/>
  </r>
  <r>
    <x v="13"/>
    <x v="58"/>
    <n v="111"/>
  </r>
  <r>
    <x v="13"/>
    <x v="59"/>
    <n v="111"/>
  </r>
  <r>
    <x v="13"/>
    <x v="60"/>
    <n v="73"/>
  </r>
  <r>
    <x v="13"/>
    <x v="61"/>
    <n v="36"/>
  </r>
  <r>
    <x v="13"/>
    <x v="62"/>
    <n v="21"/>
  </r>
  <r>
    <x v="13"/>
    <x v="63"/>
    <n v="28"/>
  </r>
  <r>
    <x v="13"/>
    <x v="64"/>
    <n v="51"/>
  </r>
  <r>
    <x v="13"/>
    <x v="65"/>
    <n v="50"/>
  </r>
  <r>
    <x v="13"/>
    <x v="66"/>
    <n v="50"/>
  </r>
  <r>
    <x v="13"/>
    <x v="67"/>
    <n v="50"/>
  </r>
  <r>
    <x v="13"/>
    <x v="68"/>
    <n v="50"/>
  </r>
  <r>
    <x v="13"/>
    <x v="69"/>
    <n v="50"/>
  </r>
  <r>
    <x v="13"/>
    <x v="70"/>
    <n v="50"/>
  </r>
  <r>
    <x v="13"/>
    <x v="71"/>
    <n v="50"/>
  </r>
  <r>
    <x v="13"/>
    <x v="72"/>
    <n v="45"/>
  </r>
  <r>
    <x v="13"/>
    <x v="73"/>
    <n v="51"/>
  </r>
  <r>
    <x v="13"/>
    <x v="74"/>
    <n v="100"/>
  </r>
  <r>
    <x v="13"/>
    <x v="75"/>
    <n v="90"/>
  </r>
  <r>
    <x v="13"/>
    <x v="76"/>
    <n v="115"/>
  </r>
  <r>
    <x v="13"/>
    <x v="77"/>
    <n v="70"/>
  </r>
  <r>
    <x v="13"/>
    <x v="78"/>
    <n v="22"/>
  </r>
  <r>
    <x v="13"/>
    <x v="79"/>
    <n v="38"/>
  </r>
  <r>
    <x v="13"/>
    <x v="80"/>
    <n v="57"/>
  </r>
  <r>
    <x v="13"/>
    <x v="81"/>
    <n v="57"/>
  </r>
  <r>
    <x v="13"/>
    <x v="82"/>
    <n v="48"/>
  </r>
  <r>
    <x v="13"/>
    <x v="83"/>
    <n v="36"/>
  </r>
  <r>
    <x v="13"/>
    <x v="84"/>
    <n v="36"/>
  </r>
  <r>
    <x v="13"/>
    <x v="85"/>
    <n v="36"/>
  </r>
  <r>
    <x v="13"/>
    <x v="86"/>
    <n v="36"/>
  </r>
  <r>
    <x v="13"/>
    <x v="87"/>
    <n v="36"/>
  </r>
  <r>
    <x v="13"/>
    <x v="88"/>
    <n v="36"/>
  </r>
  <r>
    <x v="13"/>
    <x v="89"/>
    <n v="36"/>
  </r>
  <r>
    <x v="13"/>
    <x v="90"/>
    <n v="45"/>
  </r>
  <r>
    <x v="13"/>
    <x v="91"/>
    <n v="50"/>
  </r>
  <r>
    <x v="13"/>
    <x v="92"/>
    <n v="50"/>
  </r>
  <r>
    <x v="13"/>
    <x v="93"/>
    <n v="50"/>
  </r>
  <r>
    <x v="13"/>
    <x v="94"/>
    <n v="50"/>
  </r>
  <r>
    <x v="13"/>
    <x v="95"/>
    <n v="50"/>
  </r>
  <r>
    <x v="13"/>
    <x v="96"/>
    <n v="50"/>
  </r>
  <r>
    <x v="13"/>
    <x v="97"/>
    <n v="50"/>
  </r>
  <r>
    <x v="13"/>
    <x v="98"/>
    <n v="50"/>
  </r>
  <r>
    <x v="13"/>
    <x v="99"/>
    <n v="50"/>
  </r>
  <r>
    <x v="13"/>
    <x v="100"/>
    <n v="50"/>
  </r>
  <r>
    <x v="13"/>
    <x v="101"/>
    <n v="50"/>
  </r>
  <r>
    <x v="13"/>
    <x v="102"/>
    <n v="50"/>
  </r>
  <r>
    <x v="13"/>
    <x v="103"/>
    <n v="50"/>
  </r>
  <r>
    <x v="13"/>
    <x v="104"/>
    <n v="50"/>
  </r>
  <r>
    <x v="13"/>
    <x v="105"/>
    <n v="50"/>
  </r>
  <r>
    <x v="13"/>
    <x v="106"/>
    <n v="50"/>
  </r>
  <r>
    <x v="13"/>
    <x v="107"/>
    <n v="50"/>
  </r>
  <r>
    <x v="13"/>
    <x v="108"/>
    <n v="50"/>
  </r>
  <r>
    <x v="13"/>
    <x v="109"/>
    <n v="50"/>
  </r>
  <r>
    <x v="13"/>
    <x v="110"/>
    <n v="50"/>
  </r>
  <r>
    <x v="13"/>
    <x v="111"/>
    <n v="50"/>
  </r>
  <r>
    <x v="13"/>
    <x v="112"/>
    <n v="50"/>
  </r>
  <r>
    <x v="13"/>
    <x v="113"/>
    <n v="50"/>
  </r>
  <r>
    <x v="13"/>
    <x v="114"/>
    <n v="50"/>
  </r>
  <r>
    <x v="13"/>
    <x v="115"/>
    <n v="50"/>
  </r>
  <r>
    <x v="13"/>
    <x v="116"/>
    <n v="31"/>
  </r>
  <r>
    <x v="13"/>
    <x v="117"/>
    <n v="23"/>
  </r>
  <r>
    <x v="13"/>
    <x v="118"/>
    <n v="23"/>
  </r>
  <r>
    <x v="13"/>
    <x v="119"/>
    <n v="23"/>
  </r>
  <r>
    <x v="13"/>
    <x v="120"/>
    <n v="23"/>
  </r>
  <r>
    <x v="13"/>
    <x v="121"/>
    <n v="23"/>
  </r>
  <r>
    <x v="13"/>
    <x v="122"/>
    <n v="23"/>
  </r>
  <r>
    <x v="13"/>
    <x v="123"/>
    <n v="23"/>
  </r>
  <r>
    <x v="13"/>
    <x v="124"/>
    <n v="23"/>
  </r>
  <r>
    <x v="13"/>
    <x v="125"/>
    <n v="23"/>
  </r>
  <r>
    <x v="13"/>
    <x v="126"/>
    <n v="23"/>
  </r>
  <r>
    <x v="13"/>
    <x v="127"/>
    <n v="23"/>
  </r>
  <r>
    <x v="13"/>
    <x v="128"/>
    <n v="23"/>
  </r>
  <r>
    <x v="13"/>
    <x v="129"/>
    <n v="23"/>
  </r>
  <r>
    <x v="13"/>
    <x v="130"/>
    <n v="23"/>
  </r>
  <r>
    <x v="13"/>
    <x v="131"/>
    <n v="27"/>
  </r>
  <r>
    <x v="13"/>
    <x v="132"/>
    <n v="34"/>
  </r>
  <r>
    <x v="13"/>
    <x v="133"/>
    <n v="33"/>
  </r>
  <r>
    <x v="13"/>
    <x v="134"/>
    <n v="33"/>
  </r>
  <r>
    <x v="13"/>
    <x v="135"/>
    <n v="33"/>
  </r>
  <r>
    <x v="13"/>
    <x v="136"/>
    <n v="33"/>
  </r>
  <r>
    <x v="13"/>
    <x v="137"/>
    <n v="33"/>
  </r>
  <r>
    <x v="13"/>
    <x v="138"/>
    <n v="33"/>
  </r>
  <r>
    <x v="13"/>
    <x v="139"/>
    <n v="23"/>
  </r>
  <r>
    <x v="13"/>
    <x v="140"/>
    <n v="23"/>
  </r>
  <r>
    <x v="13"/>
    <x v="141"/>
    <n v="23"/>
  </r>
  <r>
    <x v="13"/>
    <x v="142"/>
    <n v="24"/>
  </r>
  <r>
    <x v="13"/>
    <x v="143"/>
    <n v="29"/>
  </r>
  <r>
    <x v="13"/>
    <x v="144"/>
    <n v="43"/>
  </r>
  <r>
    <x v="13"/>
    <x v="145"/>
    <n v="50"/>
  </r>
  <r>
    <x v="13"/>
    <x v="146"/>
    <n v="50"/>
  </r>
  <r>
    <x v="13"/>
    <x v="147"/>
    <n v="50"/>
  </r>
  <r>
    <x v="13"/>
    <x v="148"/>
    <n v="50"/>
  </r>
  <r>
    <x v="13"/>
    <x v="149"/>
    <n v="50"/>
  </r>
  <r>
    <x v="13"/>
    <x v="150"/>
    <n v="50"/>
  </r>
  <r>
    <x v="13"/>
    <x v="151"/>
    <n v="44"/>
  </r>
  <r>
    <x v="13"/>
    <x v="152"/>
    <n v="29"/>
  </r>
  <r>
    <x v="13"/>
    <x v="153"/>
    <n v="23"/>
  </r>
  <r>
    <x v="13"/>
    <x v="154"/>
    <n v="23"/>
  </r>
  <r>
    <x v="13"/>
    <x v="155"/>
    <n v="23"/>
  </r>
  <r>
    <x v="13"/>
    <x v="156"/>
    <n v="23"/>
  </r>
  <r>
    <x v="13"/>
    <x v="157"/>
    <n v="23"/>
  </r>
  <r>
    <x v="13"/>
    <x v="158"/>
    <n v="23"/>
  </r>
  <r>
    <x v="13"/>
    <x v="159"/>
    <n v="23"/>
  </r>
  <r>
    <x v="13"/>
    <x v="160"/>
    <n v="23"/>
  </r>
  <r>
    <x v="13"/>
    <x v="161"/>
    <n v="23"/>
  </r>
  <r>
    <x v="13"/>
    <x v="162"/>
    <n v="23"/>
  </r>
  <r>
    <x v="13"/>
    <x v="163"/>
    <n v="23"/>
  </r>
  <r>
    <x v="13"/>
    <x v="164"/>
    <n v="23"/>
  </r>
  <r>
    <x v="13"/>
    <x v="165"/>
    <n v="23"/>
  </r>
  <r>
    <x v="13"/>
    <x v="166"/>
    <n v="23"/>
  </r>
  <r>
    <x v="13"/>
    <x v="167"/>
    <n v="41"/>
  </r>
  <r>
    <x v="13"/>
    <x v="168"/>
    <n v="42"/>
  </r>
  <r>
    <x v="13"/>
    <x v="169"/>
    <n v="23"/>
  </r>
  <r>
    <x v="13"/>
    <x v="170"/>
    <n v="23"/>
  </r>
  <r>
    <x v="13"/>
    <x v="171"/>
    <n v="23"/>
  </r>
  <r>
    <x v="13"/>
    <x v="172"/>
    <n v="22"/>
  </r>
  <r>
    <x v="13"/>
    <x v="173"/>
    <n v="22"/>
  </r>
  <r>
    <x v="13"/>
    <x v="174"/>
    <n v="23"/>
  </r>
  <r>
    <x v="13"/>
    <x v="175"/>
    <n v="23"/>
  </r>
  <r>
    <x v="13"/>
    <x v="176"/>
    <n v="23"/>
  </r>
  <r>
    <x v="13"/>
    <x v="177"/>
    <n v="23"/>
  </r>
  <r>
    <x v="13"/>
    <x v="178"/>
    <n v="23"/>
  </r>
  <r>
    <x v="13"/>
    <x v="179"/>
    <n v="23"/>
  </r>
  <r>
    <x v="13"/>
    <x v="180"/>
    <n v="23"/>
  </r>
  <r>
    <x v="13"/>
    <x v="181"/>
    <n v="23"/>
  </r>
  <r>
    <x v="13"/>
    <x v="182"/>
    <n v="23"/>
  </r>
  <r>
    <x v="13"/>
    <x v="183"/>
    <n v="23"/>
  </r>
  <r>
    <x v="13"/>
    <x v="184"/>
    <n v="22"/>
  </r>
  <r>
    <x v="13"/>
    <x v="185"/>
    <n v="23"/>
  </r>
  <r>
    <x v="13"/>
    <x v="186"/>
    <n v="23"/>
  </r>
  <r>
    <x v="13"/>
    <x v="187"/>
    <n v="23"/>
  </r>
  <r>
    <x v="13"/>
    <x v="188"/>
    <n v="23"/>
  </r>
  <r>
    <x v="13"/>
    <x v="189"/>
    <n v="23"/>
  </r>
  <r>
    <x v="13"/>
    <x v="190"/>
    <n v="23"/>
  </r>
  <r>
    <x v="13"/>
    <x v="191"/>
    <n v="22"/>
  </r>
  <r>
    <x v="13"/>
    <x v="192"/>
    <n v="22"/>
  </r>
  <r>
    <x v="13"/>
    <x v="193"/>
    <n v="22"/>
  </r>
  <r>
    <x v="13"/>
    <x v="194"/>
    <n v="22"/>
  </r>
  <r>
    <x v="13"/>
    <x v="195"/>
    <n v="22"/>
  </r>
  <r>
    <x v="13"/>
    <x v="196"/>
    <n v="22"/>
  </r>
  <r>
    <x v="13"/>
    <x v="197"/>
    <n v="23"/>
  </r>
  <r>
    <x v="13"/>
    <x v="198"/>
    <n v="23"/>
  </r>
  <r>
    <x v="13"/>
    <x v="199"/>
    <n v="23"/>
  </r>
  <r>
    <x v="13"/>
    <x v="200"/>
    <n v="23"/>
  </r>
  <r>
    <x v="13"/>
    <x v="201"/>
    <n v="23"/>
  </r>
  <r>
    <x v="13"/>
    <x v="202"/>
    <n v="23"/>
  </r>
  <r>
    <x v="13"/>
    <x v="203"/>
    <n v="23"/>
  </r>
  <r>
    <x v="13"/>
    <x v="204"/>
    <n v="23"/>
  </r>
  <r>
    <x v="13"/>
    <x v="205"/>
    <n v="23"/>
  </r>
  <r>
    <x v="13"/>
    <x v="206"/>
    <n v="23"/>
  </r>
  <r>
    <x v="13"/>
    <x v="207"/>
    <n v="24"/>
  </r>
  <r>
    <x v="13"/>
    <x v="208"/>
    <n v="24"/>
  </r>
  <r>
    <x v="13"/>
    <x v="209"/>
    <n v="24"/>
  </r>
  <r>
    <x v="13"/>
    <x v="210"/>
    <n v="24"/>
  </r>
  <r>
    <x v="13"/>
    <x v="211"/>
    <n v="24"/>
  </r>
  <r>
    <x v="13"/>
    <x v="212"/>
    <n v="24"/>
  </r>
  <r>
    <x v="13"/>
    <x v="213"/>
    <n v="42"/>
  </r>
  <r>
    <x v="13"/>
    <x v="214"/>
    <n v="25"/>
  </r>
  <r>
    <x v="13"/>
    <x v="215"/>
    <n v="24"/>
  </r>
  <r>
    <x v="13"/>
    <x v="216"/>
    <n v="24"/>
  </r>
  <r>
    <x v="13"/>
    <x v="217"/>
    <n v="24"/>
  </r>
  <r>
    <x v="13"/>
    <x v="218"/>
    <n v="25"/>
  </r>
  <r>
    <x v="13"/>
    <x v="219"/>
    <n v="25"/>
  </r>
  <r>
    <x v="13"/>
    <x v="220"/>
    <n v="25"/>
  </r>
  <r>
    <x v="13"/>
    <x v="221"/>
    <n v="22"/>
  </r>
  <r>
    <x v="13"/>
    <x v="222"/>
    <n v="23"/>
  </r>
  <r>
    <x v="13"/>
    <x v="223"/>
    <n v="29"/>
  </r>
  <r>
    <x v="13"/>
    <x v="224"/>
    <n v="30"/>
  </r>
  <r>
    <x v="13"/>
    <x v="225"/>
    <n v="30"/>
  </r>
  <r>
    <x v="13"/>
    <x v="226"/>
    <n v="31"/>
  </r>
  <r>
    <x v="13"/>
    <x v="227"/>
    <n v="31"/>
  </r>
  <r>
    <x v="13"/>
    <x v="228"/>
    <n v="49"/>
  </r>
  <r>
    <x v="13"/>
    <x v="229"/>
    <n v="67"/>
  </r>
  <r>
    <x v="13"/>
    <x v="230"/>
    <n v="67"/>
  </r>
  <r>
    <x v="13"/>
    <x v="231"/>
    <n v="79"/>
  </r>
  <r>
    <x v="13"/>
    <x v="232"/>
    <n v="90"/>
  </r>
  <r>
    <x v="13"/>
    <x v="233"/>
    <n v="101"/>
  </r>
  <r>
    <x v="13"/>
    <x v="234"/>
    <n v="102"/>
  </r>
  <r>
    <x v="13"/>
    <x v="235"/>
    <n v="101"/>
  </r>
  <r>
    <x v="13"/>
    <x v="236"/>
    <n v="101"/>
  </r>
  <r>
    <x v="13"/>
    <x v="237"/>
    <n v="102"/>
  </r>
  <r>
    <x v="13"/>
    <x v="238"/>
    <n v="101"/>
  </r>
  <r>
    <x v="13"/>
    <x v="239"/>
    <n v="109"/>
  </r>
  <r>
    <x v="13"/>
    <x v="240"/>
    <n v="124"/>
  </r>
  <r>
    <x v="13"/>
    <x v="241"/>
    <n v="137"/>
  </r>
  <r>
    <x v="13"/>
    <x v="242"/>
    <n v="140"/>
  </r>
  <r>
    <x v="13"/>
    <x v="243"/>
    <n v="152"/>
  </r>
  <r>
    <x v="13"/>
    <x v="244"/>
    <n v="153"/>
  </r>
  <r>
    <x v="13"/>
    <x v="245"/>
    <n v="153"/>
  </r>
  <r>
    <x v="13"/>
    <x v="246"/>
    <n v="152"/>
  </r>
  <r>
    <x v="13"/>
    <x v="247"/>
    <n v="152"/>
  </r>
  <r>
    <x v="13"/>
    <x v="248"/>
    <n v="152"/>
  </r>
  <r>
    <x v="13"/>
    <x v="249"/>
    <n v="152"/>
  </r>
  <r>
    <x v="13"/>
    <x v="250"/>
    <n v="152"/>
  </r>
  <r>
    <x v="13"/>
    <x v="251"/>
    <n v="152"/>
  </r>
  <r>
    <x v="13"/>
    <x v="252"/>
    <n v="152"/>
  </r>
  <r>
    <x v="13"/>
    <x v="253"/>
    <n v="152"/>
  </r>
  <r>
    <x v="13"/>
    <x v="254"/>
    <n v="152"/>
  </r>
  <r>
    <x v="13"/>
    <x v="255"/>
    <n v="152"/>
  </r>
  <r>
    <x v="13"/>
    <x v="256"/>
    <n v="152"/>
  </r>
  <r>
    <x v="13"/>
    <x v="257"/>
    <n v="151"/>
  </r>
  <r>
    <x v="13"/>
    <x v="258"/>
    <n v="152"/>
  </r>
  <r>
    <x v="13"/>
    <x v="259"/>
    <n v="152"/>
  </r>
  <r>
    <x v="13"/>
    <x v="260"/>
    <n v="151"/>
  </r>
  <r>
    <x v="13"/>
    <x v="261"/>
    <n v="151"/>
  </r>
  <r>
    <x v="13"/>
    <x v="262"/>
    <n v="158"/>
  </r>
  <r>
    <x v="13"/>
    <x v="263"/>
    <n v="160"/>
  </r>
  <r>
    <x v="13"/>
    <x v="264"/>
    <n v="160"/>
  </r>
  <r>
    <x v="13"/>
    <x v="265"/>
    <n v="160"/>
  </r>
  <r>
    <x v="13"/>
    <x v="266"/>
    <n v="161"/>
  </r>
  <r>
    <x v="13"/>
    <x v="267"/>
    <n v="160"/>
  </r>
  <r>
    <x v="13"/>
    <x v="268"/>
    <n v="160"/>
  </r>
  <r>
    <x v="13"/>
    <x v="269"/>
    <n v="162"/>
  </r>
  <r>
    <x v="13"/>
    <x v="270"/>
    <n v="172"/>
  </r>
  <r>
    <x v="13"/>
    <x v="271"/>
    <n v="250"/>
  </r>
  <r>
    <x v="13"/>
    <x v="272"/>
    <n v="313"/>
  </r>
  <r>
    <x v="13"/>
    <x v="273"/>
    <n v="356"/>
  </r>
  <r>
    <x v="13"/>
    <x v="274"/>
    <n v="401"/>
  </r>
  <r>
    <x v="13"/>
    <x v="275"/>
    <n v="356"/>
  </r>
  <r>
    <x v="13"/>
    <x v="276"/>
    <n v="261"/>
  </r>
  <r>
    <x v="13"/>
    <x v="277"/>
    <n v="194"/>
  </r>
  <r>
    <x v="13"/>
    <x v="278"/>
    <n v="174"/>
  </r>
  <r>
    <x v="13"/>
    <x v="279"/>
    <n v="170"/>
  </r>
  <r>
    <x v="13"/>
    <x v="280"/>
    <n v="171"/>
  </r>
  <r>
    <x v="13"/>
    <x v="281"/>
    <n v="173"/>
  </r>
  <r>
    <x v="13"/>
    <x v="282"/>
    <n v="174"/>
  </r>
  <r>
    <x v="13"/>
    <x v="283"/>
    <n v="167"/>
  </r>
  <r>
    <x v="13"/>
    <x v="284"/>
    <n v="160"/>
  </r>
  <r>
    <x v="13"/>
    <x v="285"/>
    <n v="161"/>
  </r>
  <r>
    <x v="13"/>
    <x v="286"/>
    <n v="163"/>
  </r>
  <r>
    <x v="13"/>
    <x v="287"/>
    <n v="167"/>
  </r>
  <r>
    <x v="13"/>
    <x v="288"/>
    <n v="170"/>
  </r>
  <r>
    <x v="13"/>
    <x v="289"/>
    <n v="171"/>
  </r>
  <r>
    <x v="13"/>
    <x v="290"/>
    <n v="171"/>
  </r>
  <r>
    <x v="13"/>
    <x v="291"/>
    <n v="171"/>
  </r>
  <r>
    <x v="13"/>
    <x v="292"/>
    <n v="171"/>
  </r>
  <r>
    <x v="13"/>
    <x v="293"/>
    <n v="170"/>
  </r>
  <r>
    <x v="13"/>
    <x v="294"/>
    <n v="170"/>
  </r>
  <r>
    <x v="13"/>
    <x v="295"/>
    <n v="194"/>
  </r>
  <r>
    <x v="13"/>
    <x v="296"/>
    <n v="221"/>
  </r>
  <r>
    <x v="13"/>
    <x v="297"/>
    <n v="259"/>
  </r>
  <r>
    <x v="13"/>
    <x v="298"/>
    <n v="226"/>
  </r>
  <r>
    <x v="13"/>
    <x v="299"/>
    <n v="205"/>
  </r>
  <r>
    <x v="13"/>
    <x v="300"/>
    <n v="173"/>
  </r>
  <r>
    <x v="13"/>
    <x v="301"/>
    <n v="178"/>
  </r>
  <r>
    <x v="13"/>
    <x v="302"/>
    <n v="171"/>
  </r>
  <r>
    <x v="13"/>
    <x v="303"/>
    <n v="166"/>
  </r>
  <r>
    <x v="13"/>
    <x v="304"/>
    <n v="161"/>
  </r>
  <r>
    <x v="13"/>
    <x v="305"/>
    <n v="161"/>
  </r>
  <r>
    <x v="13"/>
    <x v="306"/>
    <n v="163"/>
  </r>
  <r>
    <x v="13"/>
    <x v="307"/>
    <n v="166"/>
  </r>
  <r>
    <x v="13"/>
    <x v="308"/>
    <n v="165"/>
  </r>
  <r>
    <x v="13"/>
    <x v="309"/>
    <n v="165"/>
  </r>
  <r>
    <x v="13"/>
    <x v="310"/>
    <n v="166"/>
  </r>
  <r>
    <x v="13"/>
    <x v="311"/>
    <n v="168"/>
  </r>
  <r>
    <x v="13"/>
    <x v="312"/>
    <n v="168"/>
  </r>
  <r>
    <x v="13"/>
    <x v="313"/>
    <n v="167"/>
  </r>
  <r>
    <x v="13"/>
    <x v="314"/>
    <n v="168"/>
  </r>
  <r>
    <x v="13"/>
    <x v="315"/>
    <n v="167"/>
  </r>
  <r>
    <x v="13"/>
    <x v="316"/>
    <n v="168"/>
  </r>
  <r>
    <x v="13"/>
    <x v="317"/>
    <n v="168"/>
  </r>
  <r>
    <x v="13"/>
    <x v="318"/>
    <n v="167"/>
  </r>
  <r>
    <x v="13"/>
    <x v="319"/>
    <n v="167"/>
  </r>
  <r>
    <x v="13"/>
    <x v="320"/>
    <n v="167"/>
  </r>
  <r>
    <x v="13"/>
    <x v="321"/>
    <n v="167"/>
  </r>
  <r>
    <x v="13"/>
    <x v="322"/>
    <n v="167"/>
  </r>
  <r>
    <x v="13"/>
    <x v="323"/>
    <n v="167"/>
  </r>
  <r>
    <x v="13"/>
    <x v="324"/>
    <n v="168"/>
  </r>
  <r>
    <x v="13"/>
    <x v="325"/>
    <n v="169"/>
  </r>
  <r>
    <x v="13"/>
    <x v="326"/>
    <n v="168"/>
  </r>
  <r>
    <x v="13"/>
    <x v="327"/>
    <n v="169"/>
  </r>
  <r>
    <x v="13"/>
    <x v="328"/>
    <n v="168"/>
  </r>
  <r>
    <x v="13"/>
    <x v="329"/>
    <n v="167"/>
  </r>
  <r>
    <x v="13"/>
    <x v="330"/>
    <n v="166"/>
  </r>
  <r>
    <x v="13"/>
    <x v="331"/>
    <n v="166"/>
  </r>
  <r>
    <x v="13"/>
    <x v="332"/>
    <n v="166"/>
  </r>
  <r>
    <x v="13"/>
    <x v="333"/>
    <n v="169"/>
  </r>
  <r>
    <x v="13"/>
    <x v="334"/>
    <n v="187"/>
  </r>
  <r>
    <x v="13"/>
    <x v="335"/>
    <n v="187"/>
  </r>
  <r>
    <x v="13"/>
    <x v="336"/>
    <n v="187"/>
  </r>
  <r>
    <x v="13"/>
    <x v="337"/>
    <n v="187"/>
  </r>
  <r>
    <x v="13"/>
    <x v="338"/>
    <n v="187"/>
  </r>
  <r>
    <x v="13"/>
    <x v="339"/>
    <n v="175"/>
  </r>
  <r>
    <x v="13"/>
    <x v="340"/>
    <n v="165"/>
  </r>
  <r>
    <x v="13"/>
    <x v="341"/>
    <n v="165"/>
  </r>
  <r>
    <x v="13"/>
    <x v="342"/>
    <n v="168"/>
  </r>
  <r>
    <x v="13"/>
    <x v="343"/>
    <n v="169"/>
  </r>
  <r>
    <x v="13"/>
    <x v="344"/>
    <n v="168"/>
  </r>
  <r>
    <x v="13"/>
    <x v="345"/>
    <n v="169"/>
  </r>
  <r>
    <x v="13"/>
    <x v="346"/>
    <n v="168"/>
  </r>
  <r>
    <x v="13"/>
    <x v="347"/>
    <n v="168"/>
  </r>
  <r>
    <x v="13"/>
    <x v="348"/>
    <n v="169"/>
  </r>
  <r>
    <x v="13"/>
    <x v="349"/>
    <n v="168"/>
  </r>
  <r>
    <x v="13"/>
    <x v="350"/>
    <n v="163"/>
  </r>
  <r>
    <x v="13"/>
    <x v="351"/>
    <n v="160"/>
  </r>
  <r>
    <x v="13"/>
    <x v="352"/>
    <n v="157"/>
  </r>
  <r>
    <x v="13"/>
    <x v="353"/>
    <n v="161"/>
  </r>
  <r>
    <x v="13"/>
    <x v="354"/>
    <n v="162"/>
  </r>
  <r>
    <x v="13"/>
    <x v="355"/>
    <n v="162"/>
  </r>
  <r>
    <x v="13"/>
    <x v="356"/>
    <n v="162"/>
  </r>
  <r>
    <x v="13"/>
    <x v="357"/>
    <n v="161"/>
  </r>
  <r>
    <x v="13"/>
    <x v="358"/>
    <n v="160"/>
  </r>
  <r>
    <x v="13"/>
    <x v="359"/>
    <n v="160"/>
  </r>
  <r>
    <x v="13"/>
    <x v="360"/>
    <n v="161"/>
  </r>
  <r>
    <x v="13"/>
    <x v="361"/>
    <n v="160"/>
  </r>
  <r>
    <x v="13"/>
    <x v="362"/>
    <n v="160"/>
  </r>
  <r>
    <x v="13"/>
    <x v="363"/>
    <n v="160"/>
  </r>
  <r>
    <x v="13"/>
    <x v="364"/>
    <n v="160"/>
  </r>
  <r>
    <x v="14"/>
    <x v="366"/>
    <m/>
  </r>
  <r>
    <x v="14"/>
    <x v="36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5">
  <r>
    <n v="1999"/>
    <x v="0"/>
    <n v="4"/>
    <n v="1"/>
    <n v="823"/>
  </r>
  <r>
    <n v="1999"/>
    <x v="0"/>
    <n v="4"/>
    <n v="2"/>
    <n v="516"/>
  </r>
  <r>
    <n v="1999"/>
    <x v="0"/>
    <n v="4"/>
    <n v="3"/>
    <n v="451"/>
  </r>
  <r>
    <n v="1999"/>
    <x v="0"/>
    <n v="4"/>
    <n v="4"/>
    <n v="579"/>
  </r>
  <r>
    <n v="1999"/>
    <x v="0"/>
    <n v="4"/>
    <n v="5"/>
    <n v="570"/>
  </r>
  <r>
    <n v="1999"/>
    <x v="0"/>
    <n v="4"/>
    <n v="6"/>
    <n v="528"/>
  </r>
  <r>
    <n v="1999"/>
    <x v="0"/>
    <n v="4"/>
    <n v="7"/>
    <n v="471"/>
  </r>
  <r>
    <n v="1999"/>
    <x v="0"/>
    <n v="4"/>
    <n v="8"/>
    <n v="469"/>
  </r>
  <r>
    <n v="1999"/>
    <x v="0"/>
    <n v="4"/>
    <n v="9"/>
    <n v="515"/>
  </r>
  <r>
    <n v="1999"/>
    <x v="0"/>
    <n v="4"/>
    <n v="10"/>
    <n v="372"/>
  </r>
  <r>
    <n v="1999"/>
    <x v="0"/>
    <n v="4"/>
    <n v="11"/>
    <n v="443"/>
  </r>
  <r>
    <n v="1999"/>
    <x v="0"/>
    <n v="4"/>
    <n v="12"/>
    <n v="499"/>
  </r>
  <r>
    <n v="1999"/>
    <x v="0"/>
    <n v="4"/>
    <n v="13"/>
    <n v="500"/>
  </r>
  <r>
    <n v="1999"/>
    <x v="0"/>
    <n v="4"/>
    <n v="14"/>
    <n v="467"/>
  </r>
  <r>
    <n v="1999"/>
    <x v="0"/>
    <n v="4"/>
    <n v="15"/>
    <n v="333"/>
  </r>
  <r>
    <n v="1999"/>
    <x v="0"/>
    <n v="4"/>
    <n v="16"/>
    <n v="233"/>
  </r>
  <r>
    <n v="1999"/>
    <x v="0"/>
    <n v="4"/>
    <n v="17"/>
    <n v="232"/>
  </r>
  <r>
    <n v="1999"/>
    <x v="0"/>
    <n v="4"/>
    <n v="18"/>
    <n v="232"/>
  </r>
  <r>
    <n v="1999"/>
    <x v="0"/>
    <n v="4"/>
    <n v="19"/>
    <n v="192"/>
  </r>
  <r>
    <n v="1999"/>
    <x v="0"/>
    <n v="4"/>
    <n v="20"/>
    <n v="153"/>
  </r>
  <r>
    <n v="1999"/>
    <x v="0"/>
    <n v="4"/>
    <n v="21"/>
    <n v="154"/>
  </r>
  <r>
    <n v="1999"/>
    <x v="0"/>
    <n v="4"/>
    <n v="22"/>
    <n v="153"/>
  </r>
  <r>
    <n v="1999"/>
    <x v="0"/>
    <n v="4"/>
    <n v="23"/>
    <n v="153"/>
  </r>
  <r>
    <n v="1999"/>
    <x v="0"/>
    <n v="4"/>
    <n v="24"/>
    <n v="153"/>
  </r>
  <r>
    <n v="1999"/>
    <x v="0"/>
    <n v="4"/>
    <n v="25"/>
    <n v="153"/>
  </r>
  <r>
    <n v="1999"/>
    <x v="0"/>
    <n v="4"/>
    <n v="26"/>
    <n v="153"/>
  </r>
  <r>
    <n v="1999"/>
    <x v="0"/>
    <n v="4"/>
    <n v="27"/>
    <n v="152"/>
  </r>
  <r>
    <n v="1999"/>
    <x v="0"/>
    <n v="4"/>
    <n v="28"/>
    <n v="152"/>
  </r>
  <r>
    <n v="1999"/>
    <x v="0"/>
    <n v="4"/>
    <n v="29"/>
    <n v="166"/>
  </r>
  <r>
    <n v="1999"/>
    <x v="0"/>
    <n v="4"/>
    <n v="30"/>
    <n v="183"/>
  </r>
  <r>
    <n v="1999"/>
    <x v="0"/>
    <n v="4"/>
    <n v="31"/>
    <n v="192"/>
  </r>
  <r>
    <n v="1999"/>
    <x v="0"/>
    <n v="4"/>
    <n v="32"/>
    <n v="203"/>
  </r>
  <r>
    <n v="1999"/>
    <x v="0"/>
    <n v="4"/>
    <n v="33"/>
    <n v="225"/>
  </r>
  <r>
    <n v="1999"/>
    <x v="0"/>
    <n v="4"/>
    <n v="34"/>
    <n v="259"/>
  </r>
  <r>
    <n v="1999"/>
    <x v="0"/>
    <n v="4"/>
    <n v="35"/>
    <n v="212"/>
  </r>
  <r>
    <n v="1999"/>
    <x v="0"/>
    <n v="4"/>
    <n v="36"/>
    <n v="171"/>
  </r>
  <r>
    <n v="1999"/>
    <x v="0"/>
    <n v="4"/>
    <n v="37"/>
    <n v="161"/>
  </r>
  <r>
    <n v="1999"/>
    <x v="0"/>
    <n v="4"/>
    <n v="38"/>
    <n v="161"/>
  </r>
  <r>
    <n v="1999"/>
    <x v="0"/>
    <n v="4"/>
    <n v="39"/>
    <n v="117"/>
  </r>
  <r>
    <n v="1999"/>
    <x v="0"/>
    <n v="4"/>
    <n v="40"/>
    <n v="121"/>
  </r>
  <r>
    <n v="1999"/>
    <x v="0"/>
    <n v="4"/>
    <n v="41"/>
    <n v="274"/>
  </r>
  <r>
    <n v="1999"/>
    <x v="0"/>
    <n v="4"/>
    <n v="42"/>
    <n v="218"/>
  </r>
  <r>
    <n v="1999"/>
    <x v="0"/>
    <n v="4"/>
    <n v="43"/>
    <n v="100"/>
  </r>
  <r>
    <n v="1999"/>
    <x v="0"/>
    <n v="4"/>
    <n v="44"/>
    <n v="102"/>
  </r>
  <r>
    <n v="1999"/>
    <x v="0"/>
    <n v="4"/>
    <n v="45"/>
    <n v="102"/>
  </r>
  <r>
    <n v="1999"/>
    <x v="0"/>
    <n v="4"/>
    <n v="46"/>
    <n v="105"/>
  </r>
  <r>
    <n v="1999"/>
    <x v="0"/>
    <n v="4"/>
    <n v="47"/>
    <n v="89"/>
  </r>
  <r>
    <n v="1999"/>
    <x v="0"/>
    <n v="4"/>
    <n v="48"/>
    <n v="79"/>
  </r>
  <r>
    <n v="1999"/>
    <x v="0"/>
    <n v="4"/>
    <n v="49"/>
    <n v="102"/>
  </r>
  <r>
    <n v="1999"/>
    <x v="0"/>
    <n v="4"/>
    <n v="50"/>
    <n v="102"/>
  </r>
  <r>
    <n v="1999"/>
    <x v="0"/>
    <n v="4"/>
    <n v="51"/>
    <n v="101"/>
  </r>
  <r>
    <n v="1999"/>
    <x v="0"/>
    <n v="4"/>
    <n v="52"/>
    <n v="102"/>
  </r>
  <r>
    <n v="1999"/>
    <x v="0"/>
    <n v="4"/>
    <n v="53"/>
    <n v="102"/>
  </r>
  <r>
    <n v="1999"/>
    <x v="0"/>
    <n v="4"/>
    <n v="54"/>
    <n v="102"/>
  </r>
  <r>
    <n v="1999"/>
    <x v="0"/>
    <n v="4"/>
    <n v="55"/>
    <n v="102"/>
  </r>
  <r>
    <n v="1999"/>
    <x v="0"/>
    <n v="4"/>
    <n v="56"/>
    <n v="102"/>
  </r>
  <r>
    <n v="1999"/>
    <x v="0"/>
    <n v="4"/>
    <n v="57"/>
    <n v="102"/>
  </r>
  <r>
    <n v="1999"/>
    <x v="0"/>
    <n v="4"/>
    <n v="58"/>
    <n v="102"/>
  </r>
  <r>
    <n v="1999"/>
    <x v="0"/>
    <n v="4"/>
    <n v="59"/>
    <n v="102"/>
  </r>
  <r>
    <n v="1999"/>
    <x v="0"/>
    <n v="4"/>
    <n v="60"/>
    <n v="102"/>
  </r>
  <r>
    <n v="1999"/>
    <x v="0"/>
    <n v="4"/>
    <n v="61"/>
    <n v="102"/>
  </r>
  <r>
    <n v="1999"/>
    <x v="0"/>
    <n v="4"/>
    <n v="62"/>
    <n v="101"/>
  </r>
  <r>
    <n v="1999"/>
    <x v="0"/>
    <n v="4"/>
    <n v="63"/>
    <n v="102"/>
  </r>
  <r>
    <n v="1999"/>
    <x v="0"/>
    <n v="4"/>
    <n v="64"/>
    <n v="101"/>
  </r>
  <r>
    <n v="1999"/>
    <x v="0"/>
    <n v="4"/>
    <n v="65"/>
    <n v="101"/>
  </r>
  <r>
    <n v="1999"/>
    <x v="0"/>
    <n v="4"/>
    <n v="66"/>
    <n v="158"/>
  </r>
  <r>
    <n v="1999"/>
    <x v="0"/>
    <n v="4"/>
    <n v="67"/>
    <n v="204"/>
  </r>
  <r>
    <n v="1999"/>
    <x v="0"/>
    <n v="4"/>
    <n v="68"/>
    <n v="137"/>
  </r>
  <r>
    <n v="1999"/>
    <x v="0"/>
    <n v="4"/>
    <n v="69"/>
    <n v="81"/>
  </r>
  <r>
    <n v="1999"/>
    <x v="0"/>
    <n v="4"/>
    <n v="70"/>
    <n v="85"/>
  </r>
  <r>
    <n v="1999"/>
    <x v="0"/>
    <n v="4"/>
    <n v="71"/>
    <n v="106"/>
  </r>
  <r>
    <n v="1999"/>
    <x v="0"/>
    <n v="4"/>
    <n v="72"/>
    <n v="118"/>
  </r>
  <r>
    <n v="1999"/>
    <x v="0"/>
    <n v="4"/>
    <n v="73"/>
    <n v="112"/>
  </r>
  <r>
    <n v="1999"/>
    <x v="0"/>
    <n v="4"/>
    <n v="74"/>
    <n v="112"/>
  </r>
  <r>
    <n v="1999"/>
    <x v="0"/>
    <n v="4"/>
    <n v="75"/>
    <n v="105"/>
  </r>
  <r>
    <n v="1999"/>
    <x v="0"/>
    <n v="4"/>
    <n v="76"/>
    <n v="100"/>
  </r>
  <r>
    <n v="1999"/>
    <x v="0"/>
    <n v="4"/>
    <n v="77"/>
    <n v="99"/>
  </r>
  <r>
    <n v="1999"/>
    <x v="0"/>
    <n v="4"/>
    <n v="78"/>
    <n v="99"/>
  </r>
  <r>
    <n v="1999"/>
    <x v="0"/>
    <n v="4"/>
    <n v="79"/>
    <n v="100"/>
  </r>
  <r>
    <n v="1999"/>
    <x v="0"/>
    <n v="4"/>
    <n v="80"/>
    <n v="99"/>
  </r>
  <r>
    <n v="1999"/>
    <x v="0"/>
    <n v="4"/>
    <n v="81"/>
    <n v="99"/>
  </r>
  <r>
    <n v="1999"/>
    <x v="0"/>
    <n v="4"/>
    <n v="82"/>
    <n v="99"/>
  </r>
  <r>
    <n v="1999"/>
    <x v="0"/>
    <n v="4"/>
    <n v="83"/>
    <n v="99"/>
  </r>
  <r>
    <n v="1999"/>
    <x v="0"/>
    <n v="4"/>
    <n v="84"/>
    <n v="101"/>
  </r>
  <r>
    <n v="1999"/>
    <x v="0"/>
    <n v="4"/>
    <n v="85"/>
    <n v="101"/>
  </r>
  <r>
    <n v="1999"/>
    <x v="0"/>
    <n v="4"/>
    <n v="86"/>
    <n v="101"/>
  </r>
  <r>
    <n v="1999"/>
    <x v="0"/>
    <n v="4"/>
    <n v="87"/>
    <n v="101"/>
  </r>
  <r>
    <n v="1999"/>
    <x v="0"/>
    <n v="4"/>
    <n v="88"/>
    <n v="101"/>
  </r>
  <r>
    <n v="1999"/>
    <x v="0"/>
    <n v="4"/>
    <n v="89"/>
    <n v="101"/>
  </r>
  <r>
    <n v="1999"/>
    <x v="0"/>
    <n v="4"/>
    <n v="90"/>
    <n v="101"/>
  </r>
  <r>
    <n v="1999"/>
    <x v="0"/>
    <n v="4"/>
    <n v="91"/>
    <n v="102"/>
  </r>
  <r>
    <n v="1999"/>
    <x v="0"/>
    <n v="4"/>
    <n v="92"/>
    <n v="103"/>
  </r>
  <r>
    <n v="1999"/>
    <x v="0"/>
    <n v="4"/>
    <n v="93"/>
    <n v="102"/>
  </r>
  <r>
    <n v="1999"/>
    <x v="0"/>
    <n v="4"/>
    <n v="94"/>
    <n v="102"/>
  </r>
  <r>
    <n v="1999"/>
    <x v="0"/>
    <n v="4"/>
    <n v="95"/>
    <n v="103"/>
  </r>
  <r>
    <n v="1999"/>
    <x v="0"/>
    <n v="4"/>
    <n v="96"/>
    <n v="102"/>
  </r>
  <r>
    <n v="1999"/>
    <x v="0"/>
    <n v="4"/>
    <n v="97"/>
    <n v="102"/>
  </r>
  <r>
    <n v="1999"/>
    <x v="0"/>
    <n v="4"/>
    <n v="98"/>
    <n v="101"/>
  </r>
  <r>
    <n v="1999"/>
    <x v="0"/>
    <n v="4"/>
    <n v="99"/>
    <n v="104"/>
  </r>
  <r>
    <n v="1999"/>
    <x v="0"/>
    <n v="4"/>
    <n v="100"/>
    <n v="105"/>
  </r>
  <r>
    <n v="1999"/>
    <x v="0"/>
    <n v="4"/>
    <n v="101"/>
    <n v="105"/>
  </r>
  <r>
    <n v="1999"/>
    <x v="0"/>
    <n v="4"/>
    <n v="102"/>
    <n v="106"/>
  </r>
  <r>
    <n v="1999"/>
    <x v="0"/>
    <n v="4"/>
    <n v="103"/>
    <n v="106"/>
  </r>
  <r>
    <n v="1999"/>
    <x v="0"/>
    <n v="4"/>
    <n v="104"/>
    <n v="106"/>
  </r>
  <r>
    <n v="1999"/>
    <x v="0"/>
    <n v="4"/>
    <n v="105"/>
    <n v="106"/>
  </r>
  <r>
    <n v="1999"/>
    <x v="0"/>
    <n v="4"/>
    <n v="106"/>
    <n v="106"/>
  </r>
  <r>
    <n v="1999"/>
    <x v="0"/>
    <n v="4"/>
    <n v="107"/>
    <n v="103"/>
  </r>
  <r>
    <n v="1999"/>
    <x v="0"/>
    <n v="4"/>
    <n v="108"/>
    <n v="78"/>
  </r>
  <r>
    <n v="1999"/>
    <x v="0"/>
    <n v="4"/>
    <n v="109"/>
    <n v="68"/>
  </r>
  <r>
    <n v="1999"/>
    <x v="0"/>
    <n v="4"/>
    <n v="110"/>
    <n v="28"/>
  </r>
  <r>
    <n v="1999"/>
    <x v="0"/>
    <n v="4"/>
    <n v="111"/>
    <n v="30"/>
  </r>
  <r>
    <n v="1999"/>
    <x v="0"/>
    <n v="4"/>
    <n v="112"/>
    <n v="28"/>
  </r>
  <r>
    <n v="1999"/>
    <x v="0"/>
    <n v="4"/>
    <n v="113"/>
    <n v="21"/>
  </r>
  <r>
    <n v="1999"/>
    <x v="0"/>
    <n v="4"/>
    <n v="114"/>
    <n v="28"/>
  </r>
  <r>
    <n v="1999"/>
    <x v="0"/>
    <n v="4"/>
    <n v="115"/>
    <n v="31"/>
  </r>
  <r>
    <n v="1999"/>
    <x v="0"/>
    <n v="4"/>
    <n v="116"/>
    <n v="21"/>
  </r>
  <r>
    <n v="1999"/>
    <x v="0"/>
    <n v="4"/>
    <n v="117"/>
    <n v="21"/>
  </r>
  <r>
    <n v="1999"/>
    <x v="0"/>
    <n v="4"/>
    <n v="118"/>
    <n v="21"/>
  </r>
  <r>
    <n v="1999"/>
    <x v="0"/>
    <n v="4"/>
    <n v="119"/>
    <n v="21"/>
  </r>
  <r>
    <n v="1999"/>
    <x v="0"/>
    <n v="4"/>
    <n v="120"/>
    <n v="21"/>
  </r>
  <r>
    <n v="1999"/>
    <x v="0"/>
    <n v="4"/>
    <n v="121"/>
    <n v="21"/>
  </r>
  <r>
    <n v="1999"/>
    <x v="0"/>
    <n v="4"/>
    <n v="122"/>
    <n v="21"/>
  </r>
  <r>
    <n v="1999"/>
    <x v="0"/>
    <n v="4"/>
    <n v="123"/>
    <n v="21"/>
  </r>
  <r>
    <n v="1999"/>
    <x v="0"/>
    <n v="4"/>
    <n v="124"/>
    <n v="21"/>
  </r>
  <r>
    <n v="1999"/>
    <x v="0"/>
    <n v="4"/>
    <n v="125"/>
    <n v="21"/>
  </r>
  <r>
    <n v="1999"/>
    <x v="0"/>
    <n v="4"/>
    <n v="126"/>
    <n v="21"/>
  </r>
  <r>
    <n v="1999"/>
    <x v="0"/>
    <n v="4"/>
    <n v="127"/>
    <n v="21"/>
  </r>
  <r>
    <n v="1999"/>
    <x v="0"/>
    <n v="4"/>
    <n v="128"/>
    <n v="21"/>
  </r>
  <r>
    <n v="1999"/>
    <x v="0"/>
    <n v="4"/>
    <n v="129"/>
    <n v="21"/>
  </r>
  <r>
    <n v="1999"/>
    <x v="0"/>
    <n v="4"/>
    <n v="130"/>
    <n v="21"/>
  </r>
  <r>
    <n v="1999"/>
    <x v="0"/>
    <n v="4"/>
    <n v="131"/>
    <n v="21"/>
  </r>
  <r>
    <n v="1999"/>
    <x v="0"/>
    <n v="4"/>
    <n v="132"/>
    <n v="21"/>
  </r>
  <r>
    <n v="1999"/>
    <x v="0"/>
    <n v="4"/>
    <n v="133"/>
    <n v="21"/>
  </r>
  <r>
    <n v="1999"/>
    <x v="0"/>
    <n v="4"/>
    <n v="134"/>
    <n v="21"/>
  </r>
  <r>
    <n v="1999"/>
    <x v="0"/>
    <n v="4"/>
    <n v="135"/>
    <n v="21"/>
  </r>
  <r>
    <n v="1999"/>
    <x v="0"/>
    <n v="4"/>
    <n v="136"/>
    <n v="21"/>
  </r>
  <r>
    <n v="1999"/>
    <x v="0"/>
    <n v="4"/>
    <n v="137"/>
    <n v="21"/>
  </r>
  <r>
    <n v="1999"/>
    <x v="0"/>
    <n v="4"/>
    <n v="138"/>
    <n v="21"/>
  </r>
  <r>
    <n v="1999"/>
    <x v="0"/>
    <n v="4"/>
    <n v="139"/>
    <n v="21"/>
  </r>
  <r>
    <n v="1999"/>
    <x v="0"/>
    <n v="4"/>
    <n v="140"/>
    <n v="21"/>
  </r>
  <r>
    <n v="1999"/>
    <x v="0"/>
    <n v="4"/>
    <n v="141"/>
    <n v="21"/>
  </r>
  <r>
    <n v="1999"/>
    <x v="0"/>
    <n v="4"/>
    <n v="142"/>
    <n v="21"/>
  </r>
  <r>
    <n v="1999"/>
    <x v="0"/>
    <n v="4"/>
    <n v="143"/>
    <n v="21"/>
  </r>
  <r>
    <n v="1999"/>
    <x v="0"/>
    <n v="4"/>
    <n v="144"/>
    <n v="21"/>
  </r>
  <r>
    <n v="1999"/>
    <x v="0"/>
    <n v="4"/>
    <n v="145"/>
    <n v="21"/>
  </r>
  <r>
    <n v="1999"/>
    <x v="0"/>
    <n v="4"/>
    <n v="146"/>
    <n v="21"/>
  </r>
  <r>
    <n v="1999"/>
    <x v="0"/>
    <n v="4"/>
    <n v="147"/>
    <n v="21"/>
  </r>
  <r>
    <n v="1999"/>
    <x v="0"/>
    <n v="4"/>
    <n v="148"/>
    <n v="21"/>
  </r>
  <r>
    <n v="1999"/>
    <x v="0"/>
    <n v="4"/>
    <n v="149"/>
    <n v="21"/>
  </r>
  <r>
    <n v="1999"/>
    <x v="0"/>
    <n v="4"/>
    <n v="150"/>
    <n v="21"/>
  </r>
  <r>
    <n v="1999"/>
    <x v="0"/>
    <n v="4"/>
    <n v="151"/>
    <n v="21"/>
  </r>
  <r>
    <n v="1999"/>
    <x v="0"/>
    <n v="4"/>
    <n v="152"/>
    <n v="21"/>
  </r>
  <r>
    <n v="1999"/>
    <x v="0"/>
    <n v="4"/>
    <n v="153"/>
    <n v="21"/>
  </r>
  <r>
    <n v="1999"/>
    <x v="0"/>
    <n v="4"/>
    <n v="154"/>
    <n v="21"/>
  </r>
  <r>
    <n v="1999"/>
    <x v="0"/>
    <n v="4"/>
    <n v="155"/>
    <n v="21"/>
  </r>
  <r>
    <n v="1999"/>
    <x v="0"/>
    <n v="4"/>
    <n v="156"/>
    <n v="21"/>
  </r>
  <r>
    <n v="1999"/>
    <x v="0"/>
    <n v="4"/>
    <n v="157"/>
    <n v="21"/>
  </r>
  <r>
    <n v="1999"/>
    <x v="0"/>
    <n v="4"/>
    <n v="158"/>
    <n v="21"/>
  </r>
  <r>
    <n v="1999"/>
    <x v="0"/>
    <n v="4"/>
    <n v="159"/>
    <n v="21"/>
  </r>
  <r>
    <n v="1999"/>
    <x v="0"/>
    <n v="4"/>
    <n v="160"/>
    <n v="21"/>
  </r>
  <r>
    <n v="1999"/>
    <x v="0"/>
    <n v="4"/>
    <n v="161"/>
    <n v="21"/>
  </r>
  <r>
    <n v="1999"/>
    <x v="0"/>
    <n v="4"/>
    <n v="162"/>
    <n v="21"/>
  </r>
  <r>
    <n v="1999"/>
    <x v="0"/>
    <n v="4"/>
    <n v="163"/>
    <n v="21"/>
  </r>
  <r>
    <n v="1999"/>
    <x v="0"/>
    <n v="4"/>
    <n v="164"/>
    <n v="21"/>
  </r>
  <r>
    <n v="1999"/>
    <x v="0"/>
    <n v="4"/>
    <n v="165"/>
    <n v="21"/>
  </r>
  <r>
    <n v="1999"/>
    <x v="0"/>
    <n v="4"/>
    <n v="166"/>
    <n v="21"/>
  </r>
  <r>
    <n v="1999"/>
    <x v="0"/>
    <n v="4"/>
    <n v="167"/>
    <n v="21"/>
  </r>
  <r>
    <n v="1999"/>
    <x v="0"/>
    <n v="4"/>
    <n v="168"/>
    <n v="21"/>
  </r>
  <r>
    <n v="1999"/>
    <x v="0"/>
    <n v="4"/>
    <n v="169"/>
    <n v="21"/>
  </r>
  <r>
    <n v="1999"/>
    <x v="0"/>
    <n v="4"/>
    <n v="170"/>
    <n v="21"/>
  </r>
  <r>
    <n v="1999"/>
    <x v="0"/>
    <n v="4"/>
    <n v="171"/>
    <n v="21"/>
  </r>
  <r>
    <n v="1999"/>
    <x v="0"/>
    <n v="4"/>
    <n v="172"/>
    <n v="21"/>
  </r>
  <r>
    <n v="1999"/>
    <x v="0"/>
    <n v="4"/>
    <n v="173"/>
    <n v="21"/>
  </r>
  <r>
    <n v="1999"/>
    <x v="0"/>
    <n v="4"/>
    <n v="174"/>
    <n v="21"/>
  </r>
  <r>
    <n v="1999"/>
    <x v="0"/>
    <n v="4"/>
    <n v="175"/>
    <n v="21"/>
  </r>
  <r>
    <n v="1999"/>
    <x v="0"/>
    <n v="4"/>
    <n v="176"/>
    <n v="21"/>
  </r>
  <r>
    <n v="1999"/>
    <x v="0"/>
    <n v="4"/>
    <n v="177"/>
    <n v="21"/>
  </r>
  <r>
    <n v="1999"/>
    <x v="0"/>
    <n v="4"/>
    <n v="178"/>
    <n v="21"/>
  </r>
  <r>
    <n v="1999"/>
    <x v="0"/>
    <n v="4"/>
    <n v="179"/>
    <n v="21"/>
  </r>
  <r>
    <n v="1999"/>
    <x v="0"/>
    <n v="4"/>
    <n v="180"/>
    <n v="21"/>
  </r>
  <r>
    <n v="1999"/>
    <x v="0"/>
    <n v="4"/>
    <n v="181"/>
    <n v="21"/>
  </r>
  <r>
    <n v="1999"/>
    <x v="0"/>
    <n v="4"/>
    <n v="182"/>
    <n v="21"/>
  </r>
  <r>
    <n v="1999"/>
    <x v="0"/>
    <n v="4"/>
    <n v="183"/>
    <n v="21"/>
  </r>
  <r>
    <n v="2000"/>
    <x v="1"/>
    <n v="3"/>
    <n v="184"/>
    <n v="21"/>
  </r>
  <r>
    <n v="2000"/>
    <x v="1"/>
    <n v="3"/>
    <n v="185"/>
    <n v="21"/>
  </r>
  <r>
    <n v="2000"/>
    <x v="1"/>
    <n v="3"/>
    <n v="186"/>
    <n v="21"/>
  </r>
  <r>
    <n v="2000"/>
    <x v="1"/>
    <n v="3"/>
    <n v="187"/>
    <n v="21"/>
  </r>
  <r>
    <n v="2000"/>
    <x v="1"/>
    <n v="3"/>
    <n v="188"/>
    <n v="22"/>
  </r>
  <r>
    <n v="2000"/>
    <x v="1"/>
    <n v="3"/>
    <n v="189"/>
    <n v="22"/>
  </r>
  <r>
    <n v="2000"/>
    <x v="1"/>
    <n v="3"/>
    <n v="190"/>
    <n v="22"/>
  </r>
  <r>
    <n v="2000"/>
    <x v="1"/>
    <n v="3"/>
    <n v="191"/>
    <n v="22"/>
  </r>
  <r>
    <n v="2000"/>
    <x v="1"/>
    <n v="3"/>
    <n v="192"/>
    <n v="22"/>
  </r>
  <r>
    <n v="2000"/>
    <x v="1"/>
    <n v="3"/>
    <n v="193"/>
    <n v="22"/>
  </r>
  <r>
    <n v="2000"/>
    <x v="1"/>
    <n v="3"/>
    <n v="194"/>
    <n v="22"/>
  </r>
  <r>
    <n v="2000"/>
    <x v="1"/>
    <n v="3"/>
    <n v="195"/>
    <n v="22"/>
  </r>
  <r>
    <n v="2000"/>
    <x v="1"/>
    <n v="3"/>
    <n v="196"/>
    <n v="22"/>
  </r>
  <r>
    <n v="2000"/>
    <x v="1"/>
    <n v="3"/>
    <n v="197"/>
    <n v="22"/>
  </r>
  <r>
    <n v="2000"/>
    <x v="1"/>
    <n v="3"/>
    <n v="198"/>
    <n v="22"/>
  </r>
  <r>
    <n v="2000"/>
    <x v="1"/>
    <n v="3"/>
    <n v="199"/>
    <n v="22"/>
  </r>
  <r>
    <n v="2000"/>
    <x v="1"/>
    <n v="3"/>
    <n v="200"/>
    <n v="23"/>
  </r>
  <r>
    <n v="2000"/>
    <x v="1"/>
    <n v="3"/>
    <n v="201"/>
    <n v="23"/>
  </r>
  <r>
    <n v="2000"/>
    <x v="1"/>
    <n v="3"/>
    <n v="202"/>
    <n v="23"/>
  </r>
  <r>
    <n v="2000"/>
    <x v="1"/>
    <n v="3"/>
    <n v="203"/>
    <n v="23"/>
  </r>
  <r>
    <n v="2000"/>
    <x v="1"/>
    <n v="3"/>
    <n v="204"/>
    <n v="23"/>
  </r>
  <r>
    <n v="2000"/>
    <x v="1"/>
    <n v="3"/>
    <n v="205"/>
    <n v="23"/>
  </r>
  <r>
    <n v="2000"/>
    <x v="1"/>
    <n v="3"/>
    <n v="206"/>
    <n v="23"/>
  </r>
  <r>
    <n v="2000"/>
    <x v="1"/>
    <n v="3"/>
    <n v="207"/>
    <n v="23"/>
  </r>
  <r>
    <n v="2000"/>
    <x v="1"/>
    <n v="3"/>
    <n v="208"/>
    <n v="23"/>
  </r>
  <r>
    <n v="2000"/>
    <x v="1"/>
    <n v="3"/>
    <n v="209"/>
    <n v="23"/>
  </r>
  <r>
    <n v="2000"/>
    <x v="1"/>
    <n v="3"/>
    <n v="210"/>
    <n v="23"/>
  </r>
  <r>
    <n v="2000"/>
    <x v="1"/>
    <n v="3"/>
    <n v="211"/>
    <n v="23"/>
  </r>
  <r>
    <n v="2000"/>
    <x v="1"/>
    <n v="3"/>
    <n v="212"/>
    <n v="23"/>
  </r>
  <r>
    <n v="2000"/>
    <x v="1"/>
    <n v="3"/>
    <n v="213"/>
    <n v="23"/>
  </r>
  <r>
    <n v="2000"/>
    <x v="1"/>
    <n v="3"/>
    <n v="214"/>
    <n v="23"/>
  </r>
  <r>
    <n v="2000"/>
    <x v="1"/>
    <n v="3"/>
    <n v="215"/>
    <n v="23"/>
  </r>
  <r>
    <n v="2000"/>
    <x v="1"/>
    <n v="3"/>
    <n v="216"/>
    <n v="24"/>
  </r>
  <r>
    <n v="2000"/>
    <x v="1"/>
    <n v="3"/>
    <n v="217"/>
    <n v="24"/>
  </r>
  <r>
    <n v="2000"/>
    <x v="1"/>
    <n v="3"/>
    <n v="218"/>
    <n v="24"/>
  </r>
  <r>
    <n v="2000"/>
    <x v="1"/>
    <n v="3"/>
    <n v="219"/>
    <n v="24"/>
  </r>
  <r>
    <n v="2000"/>
    <x v="1"/>
    <n v="3"/>
    <n v="220"/>
    <n v="24"/>
  </r>
  <r>
    <n v="2000"/>
    <x v="1"/>
    <n v="3"/>
    <n v="221"/>
    <n v="24"/>
  </r>
  <r>
    <n v="2000"/>
    <x v="1"/>
    <n v="3"/>
    <n v="222"/>
    <n v="24"/>
  </r>
  <r>
    <n v="2000"/>
    <x v="1"/>
    <n v="3"/>
    <n v="223"/>
    <n v="24"/>
  </r>
  <r>
    <n v="2000"/>
    <x v="1"/>
    <n v="3"/>
    <n v="224"/>
    <n v="24"/>
  </r>
  <r>
    <n v="2000"/>
    <x v="1"/>
    <n v="3"/>
    <n v="225"/>
    <n v="24"/>
  </r>
  <r>
    <n v="2000"/>
    <x v="1"/>
    <n v="3"/>
    <n v="226"/>
    <n v="24"/>
  </r>
  <r>
    <n v="2000"/>
    <x v="1"/>
    <n v="3"/>
    <n v="227"/>
    <n v="24"/>
  </r>
  <r>
    <n v="2000"/>
    <x v="1"/>
    <n v="3"/>
    <n v="228"/>
    <n v="22"/>
  </r>
  <r>
    <n v="2000"/>
    <x v="1"/>
    <n v="3"/>
    <n v="229"/>
    <n v="21"/>
  </r>
  <r>
    <n v="2000"/>
    <x v="1"/>
    <n v="3"/>
    <n v="230"/>
    <n v="21"/>
  </r>
  <r>
    <n v="2000"/>
    <x v="1"/>
    <n v="3"/>
    <n v="231"/>
    <n v="21"/>
  </r>
  <r>
    <n v="2000"/>
    <x v="1"/>
    <n v="3"/>
    <n v="232"/>
    <n v="21"/>
  </r>
  <r>
    <n v="2000"/>
    <x v="1"/>
    <n v="3"/>
    <n v="233"/>
    <n v="21"/>
  </r>
  <r>
    <n v="2000"/>
    <x v="1"/>
    <n v="3"/>
    <n v="234"/>
    <n v="28"/>
  </r>
  <r>
    <n v="2000"/>
    <x v="1"/>
    <n v="3"/>
    <n v="235"/>
    <n v="142"/>
  </r>
  <r>
    <n v="2000"/>
    <x v="1"/>
    <n v="3"/>
    <n v="236"/>
    <n v="21"/>
  </r>
  <r>
    <n v="2000"/>
    <x v="1"/>
    <n v="3"/>
    <n v="237"/>
    <n v="21"/>
  </r>
  <r>
    <n v="2000"/>
    <x v="1"/>
    <n v="3"/>
    <n v="238"/>
    <n v="21"/>
  </r>
  <r>
    <n v="2000"/>
    <x v="1"/>
    <n v="3"/>
    <n v="239"/>
    <n v="21"/>
  </r>
  <r>
    <n v="2000"/>
    <x v="1"/>
    <n v="3"/>
    <n v="240"/>
    <n v="21"/>
  </r>
  <r>
    <n v="2000"/>
    <x v="1"/>
    <n v="3"/>
    <n v="241"/>
    <n v="21"/>
  </r>
  <r>
    <n v="2000"/>
    <x v="1"/>
    <n v="3"/>
    <n v="242"/>
    <n v="21"/>
  </r>
  <r>
    <n v="2000"/>
    <x v="1"/>
    <n v="3"/>
    <n v="243"/>
    <n v="21"/>
  </r>
  <r>
    <n v="2000"/>
    <x v="1"/>
    <n v="3"/>
    <n v="244"/>
    <n v="22"/>
  </r>
  <r>
    <n v="2000"/>
    <x v="1"/>
    <n v="3"/>
    <n v="245"/>
    <n v="22"/>
  </r>
  <r>
    <n v="2000"/>
    <x v="1"/>
    <n v="3"/>
    <n v="246"/>
    <n v="22"/>
  </r>
  <r>
    <n v="2000"/>
    <x v="1"/>
    <n v="3"/>
    <n v="247"/>
    <n v="22"/>
  </r>
  <r>
    <n v="2000"/>
    <x v="1"/>
    <n v="3"/>
    <n v="248"/>
    <n v="53"/>
  </r>
  <r>
    <n v="2000"/>
    <x v="1"/>
    <n v="3"/>
    <n v="249"/>
    <n v="61"/>
  </r>
  <r>
    <n v="2000"/>
    <x v="1"/>
    <n v="3"/>
    <n v="250"/>
    <n v="53"/>
  </r>
  <r>
    <n v="2000"/>
    <x v="1"/>
    <n v="3"/>
    <n v="251"/>
    <n v="54"/>
  </r>
  <r>
    <n v="2000"/>
    <x v="1"/>
    <n v="3"/>
    <n v="252"/>
    <n v="30"/>
  </r>
  <r>
    <n v="2000"/>
    <x v="1"/>
    <n v="3"/>
    <n v="253"/>
    <n v="30"/>
  </r>
  <r>
    <n v="2000"/>
    <x v="1"/>
    <n v="3"/>
    <n v="254"/>
    <n v="51"/>
  </r>
  <r>
    <n v="2000"/>
    <x v="1"/>
    <n v="3"/>
    <n v="255"/>
    <n v="70"/>
  </r>
  <r>
    <n v="2000"/>
    <x v="1"/>
    <n v="3"/>
    <n v="256"/>
    <n v="79"/>
  </r>
  <r>
    <n v="2000"/>
    <x v="1"/>
    <n v="3"/>
    <n v="257"/>
    <n v="314"/>
  </r>
  <r>
    <n v="2000"/>
    <x v="1"/>
    <n v="3"/>
    <n v="258"/>
    <n v="684"/>
  </r>
  <r>
    <n v="2000"/>
    <x v="1"/>
    <n v="3"/>
    <n v="259"/>
    <n v="727"/>
  </r>
  <r>
    <n v="2000"/>
    <x v="1"/>
    <n v="3"/>
    <n v="260"/>
    <n v="341"/>
  </r>
  <r>
    <n v="2000"/>
    <x v="1"/>
    <n v="3"/>
    <n v="261"/>
    <n v="145"/>
  </r>
  <r>
    <n v="2000"/>
    <x v="1"/>
    <n v="3"/>
    <n v="262"/>
    <n v="122"/>
  </r>
  <r>
    <n v="2000"/>
    <x v="1"/>
    <n v="3"/>
    <n v="263"/>
    <n v="121"/>
  </r>
  <r>
    <n v="2000"/>
    <x v="1"/>
    <n v="3"/>
    <n v="264"/>
    <n v="121"/>
  </r>
  <r>
    <n v="2000"/>
    <x v="1"/>
    <n v="3"/>
    <n v="265"/>
    <n v="231"/>
  </r>
  <r>
    <n v="2000"/>
    <x v="1"/>
    <n v="3"/>
    <n v="266"/>
    <n v="277"/>
  </r>
  <r>
    <n v="2000"/>
    <x v="1"/>
    <n v="3"/>
    <n v="267"/>
    <n v="194"/>
  </r>
  <r>
    <n v="2000"/>
    <x v="1"/>
    <n v="3"/>
    <n v="268"/>
    <n v="137"/>
  </r>
  <r>
    <n v="2000"/>
    <x v="1"/>
    <n v="3"/>
    <n v="269"/>
    <n v="130"/>
  </r>
  <r>
    <n v="2000"/>
    <x v="1"/>
    <n v="3"/>
    <n v="270"/>
    <n v="323"/>
  </r>
  <r>
    <n v="2000"/>
    <x v="1"/>
    <n v="3"/>
    <n v="271"/>
    <n v="760"/>
  </r>
  <r>
    <n v="2000"/>
    <x v="1"/>
    <n v="3"/>
    <n v="272"/>
    <n v="699"/>
  </r>
  <r>
    <n v="2000"/>
    <x v="1"/>
    <n v="3"/>
    <n v="273"/>
    <n v="584"/>
  </r>
  <r>
    <n v="2000"/>
    <x v="1"/>
    <n v="3"/>
    <n v="274"/>
    <n v="386"/>
  </r>
  <r>
    <n v="2000"/>
    <x v="1"/>
    <n v="3"/>
    <n v="275"/>
    <n v="158"/>
  </r>
  <r>
    <n v="2000"/>
    <x v="1"/>
    <n v="3"/>
    <n v="276"/>
    <n v="157"/>
  </r>
  <r>
    <n v="2000"/>
    <x v="1"/>
    <n v="3"/>
    <n v="277"/>
    <n v="157"/>
  </r>
  <r>
    <n v="2000"/>
    <x v="1"/>
    <n v="3"/>
    <n v="278"/>
    <n v="157"/>
  </r>
  <r>
    <n v="2000"/>
    <x v="1"/>
    <n v="3"/>
    <n v="279"/>
    <n v="156"/>
  </r>
  <r>
    <n v="2000"/>
    <x v="1"/>
    <n v="3"/>
    <n v="280"/>
    <n v="156"/>
  </r>
  <r>
    <n v="2000"/>
    <x v="1"/>
    <n v="3"/>
    <n v="281"/>
    <n v="157"/>
  </r>
  <r>
    <n v="2000"/>
    <x v="1"/>
    <n v="3"/>
    <n v="282"/>
    <n v="156"/>
  </r>
  <r>
    <n v="2000"/>
    <x v="1"/>
    <n v="3"/>
    <n v="283"/>
    <n v="160"/>
  </r>
  <r>
    <n v="2000"/>
    <x v="1"/>
    <n v="3"/>
    <n v="284"/>
    <n v="163"/>
  </r>
  <r>
    <n v="2000"/>
    <x v="1"/>
    <n v="3"/>
    <n v="285"/>
    <n v="165"/>
  </r>
  <r>
    <n v="2000"/>
    <x v="1"/>
    <n v="3"/>
    <n v="286"/>
    <n v="160"/>
  </r>
  <r>
    <n v="2000"/>
    <x v="1"/>
    <n v="3"/>
    <n v="287"/>
    <n v="161"/>
  </r>
  <r>
    <n v="2000"/>
    <x v="1"/>
    <n v="3"/>
    <n v="288"/>
    <n v="161"/>
  </r>
  <r>
    <n v="2000"/>
    <x v="1"/>
    <n v="3"/>
    <n v="289"/>
    <n v="161"/>
  </r>
  <r>
    <n v="2000"/>
    <x v="1"/>
    <n v="3"/>
    <n v="290"/>
    <n v="161"/>
  </r>
  <r>
    <n v="2000"/>
    <x v="1"/>
    <n v="3"/>
    <n v="291"/>
    <n v="161"/>
  </r>
  <r>
    <n v="2000"/>
    <x v="1"/>
    <n v="3"/>
    <n v="292"/>
    <n v="161"/>
  </r>
  <r>
    <n v="2000"/>
    <x v="1"/>
    <n v="3"/>
    <n v="293"/>
    <n v="257"/>
  </r>
  <r>
    <n v="2000"/>
    <x v="1"/>
    <n v="3"/>
    <n v="294"/>
    <n v="671"/>
  </r>
  <r>
    <n v="2000"/>
    <x v="1"/>
    <n v="3"/>
    <n v="295"/>
    <n v="437"/>
  </r>
  <r>
    <n v="2000"/>
    <x v="1"/>
    <n v="3"/>
    <n v="296"/>
    <n v="161"/>
  </r>
  <r>
    <n v="2000"/>
    <x v="1"/>
    <n v="3"/>
    <n v="297"/>
    <n v="163"/>
  </r>
  <r>
    <n v="2000"/>
    <x v="1"/>
    <n v="3"/>
    <n v="298"/>
    <n v="441"/>
  </r>
  <r>
    <n v="2000"/>
    <x v="1"/>
    <n v="3"/>
    <n v="299"/>
    <n v="554"/>
  </r>
  <r>
    <n v="2000"/>
    <x v="1"/>
    <n v="3"/>
    <n v="300"/>
    <n v="470"/>
  </r>
  <r>
    <n v="2000"/>
    <x v="1"/>
    <n v="3"/>
    <n v="301"/>
    <n v="431"/>
  </r>
  <r>
    <n v="2000"/>
    <x v="1"/>
    <n v="3"/>
    <n v="302"/>
    <n v="295"/>
  </r>
  <r>
    <n v="2000"/>
    <x v="1"/>
    <n v="3"/>
    <n v="303"/>
    <n v="360"/>
  </r>
  <r>
    <n v="2000"/>
    <x v="1"/>
    <n v="3"/>
    <n v="304"/>
    <n v="524"/>
  </r>
  <r>
    <n v="2000"/>
    <x v="1"/>
    <n v="3"/>
    <n v="305"/>
    <n v="761"/>
  </r>
  <r>
    <n v="2000"/>
    <x v="1"/>
    <n v="3"/>
    <n v="306"/>
    <n v="800"/>
  </r>
  <r>
    <n v="2000"/>
    <x v="1"/>
    <n v="3"/>
    <n v="307"/>
    <n v="795"/>
  </r>
  <r>
    <n v="2000"/>
    <x v="1"/>
    <n v="3"/>
    <n v="308"/>
    <n v="498"/>
  </r>
  <r>
    <n v="2000"/>
    <x v="1"/>
    <n v="3"/>
    <n v="309"/>
    <n v="304"/>
  </r>
  <r>
    <n v="2000"/>
    <x v="1"/>
    <n v="3"/>
    <n v="310"/>
    <n v="420"/>
  </r>
  <r>
    <n v="2000"/>
    <x v="1"/>
    <n v="3"/>
    <n v="311"/>
    <n v="566"/>
  </r>
  <r>
    <n v="2000"/>
    <x v="1"/>
    <n v="3"/>
    <n v="312"/>
    <n v="379"/>
  </r>
  <r>
    <n v="2000"/>
    <x v="1"/>
    <n v="3"/>
    <n v="313"/>
    <n v="242"/>
  </r>
  <r>
    <n v="2000"/>
    <x v="1"/>
    <n v="3"/>
    <n v="314"/>
    <n v="203"/>
  </r>
  <r>
    <n v="2000"/>
    <x v="1"/>
    <n v="3"/>
    <n v="315"/>
    <n v="201"/>
  </r>
  <r>
    <n v="2000"/>
    <x v="1"/>
    <n v="3"/>
    <n v="316"/>
    <n v="246"/>
  </r>
  <r>
    <n v="2000"/>
    <x v="1"/>
    <n v="3"/>
    <n v="317"/>
    <n v="367"/>
  </r>
  <r>
    <n v="2000"/>
    <x v="1"/>
    <n v="3"/>
    <n v="318"/>
    <n v="500"/>
  </r>
  <r>
    <n v="2000"/>
    <x v="1"/>
    <n v="3"/>
    <n v="319"/>
    <n v="377"/>
  </r>
  <r>
    <n v="2000"/>
    <x v="1"/>
    <n v="3"/>
    <n v="320"/>
    <n v="499"/>
  </r>
  <r>
    <n v="2000"/>
    <x v="1"/>
    <n v="3"/>
    <n v="321"/>
    <n v="600"/>
  </r>
  <r>
    <n v="2000"/>
    <x v="1"/>
    <n v="3"/>
    <n v="322"/>
    <n v="443"/>
  </r>
  <r>
    <n v="2000"/>
    <x v="1"/>
    <n v="3"/>
    <n v="323"/>
    <n v="334"/>
  </r>
  <r>
    <n v="2000"/>
    <x v="1"/>
    <n v="3"/>
    <n v="324"/>
    <n v="221"/>
  </r>
  <r>
    <n v="2000"/>
    <x v="1"/>
    <n v="3"/>
    <n v="325"/>
    <n v="202"/>
  </r>
  <r>
    <n v="2000"/>
    <x v="1"/>
    <n v="3"/>
    <n v="326"/>
    <n v="332"/>
  </r>
  <r>
    <n v="2000"/>
    <x v="1"/>
    <n v="3"/>
    <n v="327"/>
    <n v="630"/>
  </r>
  <r>
    <n v="2000"/>
    <x v="1"/>
    <n v="3"/>
    <n v="328"/>
    <n v="772"/>
  </r>
  <r>
    <n v="2000"/>
    <x v="1"/>
    <n v="3"/>
    <n v="329"/>
    <n v="540"/>
  </r>
  <r>
    <n v="2000"/>
    <x v="1"/>
    <n v="3"/>
    <n v="330"/>
    <n v="358"/>
  </r>
  <r>
    <n v="2000"/>
    <x v="1"/>
    <n v="3"/>
    <n v="331"/>
    <n v="431"/>
  </r>
  <r>
    <n v="2000"/>
    <x v="1"/>
    <n v="3"/>
    <n v="332"/>
    <n v="494"/>
  </r>
  <r>
    <n v="2000"/>
    <x v="1"/>
    <n v="3"/>
    <n v="333"/>
    <n v="539"/>
  </r>
  <r>
    <n v="2000"/>
    <x v="1"/>
    <n v="3"/>
    <n v="334"/>
    <n v="305"/>
  </r>
  <r>
    <n v="2000"/>
    <x v="1"/>
    <n v="3"/>
    <n v="335"/>
    <n v="202"/>
  </r>
  <r>
    <n v="2000"/>
    <x v="1"/>
    <n v="3"/>
    <n v="336"/>
    <n v="203"/>
  </r>
  <r>
    <n v="2000"/>
    <x v="1"/>
    <n v="3"/>
    <n v="337"/>
    <n v="201"/>
  </r>
  <r>
    <n v="2000"/>
    <x v="1"/>
    <n v="3"/>
    <n v="338"/>
    <n v="201"/>
  </r>
  <r>
    <n v="2000"/>
    <x v="1"/>
    <n v="3"/>
    <n v="339"/>
    <n v="200"/>
  </r>
  <r>
    <n v="2000"/>
    <x v="1"/>
    <n v="3"/>
    <n v="340"/>
    <n v="201"/>
  </r>
  <r>
    <n v="2000"/>
    <x v="1"/>
    <n v="3"/>
    <n v="341"/>
    <n v="201"/>
  </r>
  <r>
    <n v="2000"/>
    <x v="1"/>
    <n v="3"/>
    <n v="342"/>
    <n v="269"/>
  </r>
  <r>
    <n v="2000"/>
    <x v="1"/>
    <n v="3"/>
    <n v="343"/>
    <n v="314"/>
  </r>
  <r>
    <n v="2000"/>
    <x v="1"/>
    <n v="3"/>
    <n v="344"/>
    <n v="252"/>
  </r>
  <r>
    <n v="2000"/>
    <x v="1"/>
    <n v="3"/>
    <n v="345"/>
    <n v="371"/>
  </r>
  <r>
    <n v="2000"/>
    <x v="1"/>
    <n v="3"/>
    <n v="346"/>
    <n v="403"/>
  </r>
  <r>
    <n v="2000"/>
    <x v="1"/>
    <n v="3"/>
    <n v="347"/>
    <n v="379"/>
  </r>
  <r>
    <n v="2000"/>
    <x v="1"/>
    <n v="3"/>
    <n v="348"/>
    <n v="378"/>
  </r>
  <r>
    <n v="2000"/>
    <x v="1"/>
    <n v="3"/>
    <n v="349"/>
    <n v="701"/>
  </r>
  <r>
    <n v="2000"/>
    <x v="1"/>
    <n v="3"/>
    <n v="350"/>
    <n v="794"/>
  </r>
  <r>
    <n v="2000"/>
    <x v="1"/>
    <n v="3"/>
    <n v="351"/>
    <n v="614"/>
  </r>
  <r>
    <n v="2000"/>
    <x v="1"/>
    <n v="3"/>
    <n v="352"/>
    <n v="450"/>
  </r>
  <r>
    <n v="2000"/>
    <x v="1"/>
    <n v="3"/>
    <n v="353"/>
    <n v="619"/>
  </r>
  <r>
    <n v="2000"/>
    <x v="1"/>
    <n v="3"/>
    <n v="354"/>
    <n v="727"/>
  </r>
  <r>
    <n v="2000"/>
    <x v="1"/>
    <n v="3"/>
    <n v="355"/>
    <n v="558"/>
  </r>
  <r>
    <n v="2000"/>
    <x v="1"/>
    <n v="3"/>
    <n v="356"/>
    <n v="447"/>
  </r>
  <r>
    <n v="2000"/>
    <x v="1"/>
    <n v="3"/>
    <n v="357"/>
    <n v="293"/>
  </r>
  <r>
    <n v="2000"/>
    <x v="1"/>
    <n v="3"/>
    <n v="358"/>
    <n v="164"/>
  </r>
  <r>
    <n v="2000"/>
    <x v="1"/>
    <n v="3"/>
    <n v="359"/>
    <n v="165"/>
  </r>
  <r>
    <n v="2000"/>
    <x v="1"/>
    <n v="3"/>
    <n v="360"/>
    <n v="166"/>
  </r>
  <r>
    <n v="2000"/>
    <x v="1"/>
    <n v="3"/>
    <n v="361"/>
    <n v="194"/>
  </r>
  <r>
    <n v="2000"/>
    <x v="1"/>
    <n v="3"/>
    <n v="362"/>
    <n v="192"/>
  </r>
  <r>
    <n v="2000"/>
    <x v="1"/>
    <n v="3"/>
    <n v="363"/>
    <n v="170"/>
  </r>
  <r>
    <n v="2000"/>
    <x v="1"/>
    <n v="3"/>
    <n v="364"/>
    <n v="164"/>
  </r>
  <r>
    <n v="2000"/>
    <x v="1"/>
    <n v="3"/>
    <n v="365"/>
    <n v="164"/>
  </r>
  <r>
    <n v="2000"/>
    <x v="1"/>
    <n v="3"/>
    <n v="366"/>
    <n v="163"/>
  </r>
  <r>
    <n v="2000"/>
    <x v="1"/>
    <n v="3"/>
    <n v="1"/>
    <n v="215"/>
  </r>
  <r>
    <n v="2000"/>
    <x v="1"/>
    <n v="3"/>
    <n v="2"/>
    <n v="318"/>
  </r>
  <r>
    <n v="2000"/>
    <x v="1"/>
    <n v="3"/>
    <n v="3"/>
    <n v="271"/>
  </r>
  <r>
    <n v="2000"/>
    <x v="1"/>
    <n v="3"/>
    <n v="4"/>
    <n v="224"/>
  </r>
  <r>
    <n v="2000"/>
    <x v="1"/>
    <n v="3"/>
    <n v="5"/>
    <n v="225"/>
  </r>
  <r>
    <n v="2000"/>
    <x v="1"/>
    <n v="3"/>
    <n v="6"/>
    <n v="225"/>
  </r>
  <r>
    <n v="2000"/>
    <x v="1"/>
    <n v="3"/>
    <n v="7"/>
    <n v="211"/>
  </r>
  <r>
    <n v="2000"/>
    <x v="1"/>
    <n v="3"/>
    <n v="8"/>
    <n v="172"/>
  </r>
  <r>
    <n v="2000"/>
    <x v="1"/>
    <n v="3"/>
    <n v="9"/>
    <n v="172"/>
  </r>
  <r>
    <n v="2000"/>
    <x v="1"/>
    <n v="3"/>
    <n v="10"/>
    <n v="172"/>
  </r>
  <r>
    <n v="2000"/>
    <x v="1"/>
    <n v="3"/>
    <n v="11"/>
    <n v="169"/>
  </r>
  <r>
    <n v="2000"/>
    <x v="1"/>
    <n v="3"/>
    <n v="12"/>
    <n v="168"/>
  </r>
  <r>
    <n v="2000"/>
    <x v="1"/>
    <n v="3"/>
    <n v="13"/>
    <n v="168"/>
  </r>
  <r>
    <n v="2000"/>
    <x v="1"/>
    <n v="3"/>
    <n v="14"/>
    <n v="168"/>
  </r>
  <r>
    <n v="2000"/>
    <x v="1"/>
    <n v="3"/>
    <n v="15"/>
    <n v="167"/>
  </r>
  <r>
    <n v="2000"/>
    <x v="1"/>
    <n v="3"/>
    <n v="16"/>
    <n v="196"/>
  </r>
  <r>
    <n v="2000"/>
    <x v="1"/>
    <n v="3"/>
    <n v="17"/>
    <n v="265"/>
  </r>
  <r>
    <n v="2000"/>
    <x v="1"/>
    <n v="3"/>
    <n v="18"/>
    <n v="301"/>
  </r>
  <r>
    <n v="2000"/>
    <x v="1"/>
    <n v="3"/>
    <n v="19"/>
    <n v="300"/>
  </r>
  <r>
    <n v="2000"/>
    <x v="1"/>
    <n v="3"/>
    <n v="20"/>
    <n v="298"/>
  </r>
  <r>
    <n v="2000"/>
    <x v="1"/>
    <n v="3"/>
    <n v="21"/>
    <n v="297"/>
  </r>
  <r>
    <n v="2000"/>
    <x v="1"/>
    <n v="3"/>
    <n v="22"/>
    <n v="298"/>
  </r>
  <r>
    <n v="2000"/>
    <x v="1"/>
    <n v="3"/>
    <n v="23"/>
    <n v="299"/>
  </r>
  <r>
    <n v="2000"/>
    <x v="1"/>
    <n v="3"/>
    <n v="24"/>
    <n v="300"/>
  </r>
  <r>
    <n v="2000"/>
    <x v="1"/>
    <n v="3"/>
    <n v="25"/>
    <n v="299"/>
  </r>
  <r>
    <n v="2000"/>
    <x v="1"/>
    <n v="3"/>
    <n v="26"/>
    <n v="299"/>
  </r>
  <r>
    <n v="2000"/>
    <x v="1"/>
    <n v="3"/>
    <n v="27"/>
    <n v="279"/>
  </r>
  <r>
    <n v="2000"/>
    <x v="1"/>
    <n v="3"/>
    <n v="28"/>
    <n v="248"/>
  </r>
  <r>
    <n v="2000"/>
    <x v="1"/>
    <n v="3"/>
    <n v="29"/>
    <n v="249"/>
  </r>
  <r>
    <n v="2000"/>
    <x v="1"/>
    <n v="3"/>
    <n v="30"/>
    <n v="184"/>
  </r>
  <r>
    <n v="2000"/>
    <x v="1"/>
    <n v="3"/>
    <n v="31"/>
    <n v="135"/>
  </r>
  <r>
    <n v="2000"/>
    <x v="1"/>
    <n v="3"/>
    <n v="32"/>
    <n v="100"/>
  </r>
  <r>
    <n v="2000"/>
    <x v="1"/>
    <n v="3"/>
    <n v="33"/>
    <n v="100"/>
  </r>
  <r>
    <n v="2000"/>
    <x v="1"/>
    <n v="3"/>
    <n v="34"/>
    <n v="99"/>
  </r>
  <r>
    <n v="2000"/>
    <x v="1"/>
    <n v="3"/>
    <n v="35"/>
    <n v="99"/>
  </r>
  <r>
    <n v="2000"/>
    <x v="1"/>
    <n v="3"/>
    <n v="36"/>
    <n v="99"/>
  </r>
  <r>
    <n v="2000"/>
    <x v="1"/>
    <n v="3"/>
    <n v="37"/>
    <n v="99"/>
  </r>
  <r>
    <n v="2000"/>
    <x v="1"/>
    <n v="3"/>
    <n v="38"/>
    <n v="99"/>
  </r>
  <r>
    <n v="2000"/>
    <x v="1"/>
    <n v="3"/>
    <n v="39"/>
    <n v="99"/>
  </r>
  <r>
    <n v="2000"/>
    <x v="1"/>
    <n v="3"/>
    <n v="40"/>
    <n v="99"/>
  </r>
  <r>
    <n v="2000"/>
    <x v="1"/>
    <n v="3"/>
    <n v="41"/>
    <n v="99"/>
  </r>
  <r>
    <n v="2000"/>
    <x v="1"/>
    <n v="3"/>
    <n v="42"/>
    <n v="99"/>
  </r>
  <r>
    <n v="2000"/>
    <x v="1"/>
    <n v="3"/>
    <n v="43"/>
    <n v="99"/>
  </r>
  <r>
    <n v="2000"/>
    <x v="1"/>
    <n v="3"/>
    <n v="44"/>
    <n v="163"/>
  </r>
  <r>
    <n v="2000"/>
    <x v="1"/>
    <n v="3"/>
    <n v="45"/>
    <n v="272"/>
  </r>
  <r>
    <n v="2000"/>
    <x v="1"/>
    <n v="3"/>
    <n v="46"/>
    <n v="462"/>
  </r>
  <r>
    <n v="2000"/>
    <x v="1"/>
    <n v="3"/>
    <n v="47"/>
    <n v="479"/>
  </r>
  <r>
    <n v="2000"/>
    <x v="1"/>
    <n v="3"/>
    <n v="48"/>
    <n v="433"/>
  </r>
  <r>
    <n v="2000"/>
    <x v="1"/>
    <n v="3"/>
    <n v="49"/>
    <n v="433"/>
  </r>
  <r>
    <n v="2000"/>
    <x v="1"/>
    <n v="3"/>
    <n v="50"/>
    <n v="338"/>
  </r>
  <r>
    <n v="2000"/>
    <x v="1"/>
    <n v="3"/>
    <n v="51"/>
    <n v="316"/>
  </r>
  <r>
    <n v="2000"/>
    <x v="1"/>
    <n v="3"/>
    <n v="52"/>
    <n v="389"/>
  </r>
  <r>
    <n v="2000"/>
    <x v="1"/>
    <n v="3"/>
    <n v="53"/>
    <n v="388"/>
  </r>
  <r>
    <n v="2000"/>
    <x v="1"/>
    <n v="3"/>
    <n v="54"/>
    <n v="387"/>
  </r>
  <r>
    <n v="2000"/>
    <x v="1"/>
    <n v="3"/>
    <n v="55"/>
    <n v="388"/>
  </r>
  <r>
    <n v="2000"/>
    <x v="1"/>
    <n v="3"/>
    <n v="56"/>
    <n v="387"/>
  </r>
  <r>
    <n v="2000"/>
    <x v="1"/>
    <n v="3"/>
    <n v="57"/>
    <n v="455"/>
  </r>
  <r>
    <n v="2000"/>
    <x v="1"/>
    <n v="3"/>
    <n v="58"/>
    <n v="365"/>
  </r>
  <r>
    <n v="2000"/>
    <x v="1"/>
    <n v="3"/>
    <n v="59"/>
    <n v="289"/>
  </r>
  <r>
    <n v="2000"/>
    <x v="1"/>
    <n v="3"/>
    <n v="60"/>
    <n v="250"/>
  </r>
  <r>
    <n v="2000"/>
    <x v="1"/>
    <n v="3"/>
    <n v="61"/>
    <n v="247"/>
  </r>
  <r>
    <n v="2000"/>
    <x v="1"/>
    <n v="3"/>
    <n v="62"/>
    <n v="100"/>
  </r>
  <r>
    <n v="2000"/>
    <x v="1"/>
    <n v="3"/>
    <n v="63"/>
    <n v="116"/>
  </r>
  <r>
    <n v="2000"/>
    <x v="1"/>
    <n v="3"/>
    <n v="64"/>
    <n v="524"/>
  </r>
  <r>
    <n v="2000"/>
    <x v="1"/>
    <n v="3"/>
    <n v="65"/>
    <n v="678"/>
  </r>
  <r>
    <n v="2000"/>
    <x v="1"/>
    <n v="3"/>
    <n v="66"/>
    <n v="551"/>
  </r>
  <r>
    <n v="2000"/>
    <x v="1"/>
    <n v="3"/>
    <n v="67"/>
    <n v="470"/>
  </r>
  <r>
    <n v="2000"/>
    <x v="1"/>
    <n v="3"/>
    <n v="68"/>
    <n v="498"/>
  </r>
  <r>
    <n v="2000"/>
    <x v="1"/>
    <n v="3"/>
    <n v="69"/>
    <n v="606"/>
  </r>
  <r>
    <n v="2000"/>
    <x v="1"/>
    <n v="3"/>
    <n v="70"/>
    <n v="781"/>
  </r>
  <r>
    <n v="2000"/>
    <x v="1"/>
    <n v="3"/>
    <n v="71"/>
    <n v="778"/>
  </r>
  <r>
    <n v="2000"/>
    <x v="1"/>
    <n v="3"/>
    <n v="72"/>
    <n v="525"/>
  </r>
  <r>
    <n v="2000"/>
    <x v="1"/>
    <n v="3"/>
    <n v="73"/>
    <n v="641"/>
  </r>
  <r>
    <n v="2000"/>
    <x v="1"/>
    <n v="3"/>
    <n v="74"/>
    <n v="604"/>
  </r>
  <r>
    <n v="2000"/>
    <x v="1"/>
    <n v="3"/>
    <n v="75"/>
    <n v="437"/>
  </r>
  <r>
    <n v="2000"/>
    <x v="1"/>
    <n v="3"/>
    <n v="76"/>
    <n v="279"/>
  </r>
  <r>
    <n v="2000"/>
    <x v="1"/>
    <n v="3"/>
    <n v="77"/>
    <n v="280"/>
  </r>
  <r>
    <n v="2000"/>
    <x v="1"/>
    <n v="3"/>
    <n v="78"/>
    <n v="280"/>
  </r>
  <r>
    <n v="2000"/>
    <x v="1"/>
    <n v="3"/>
    <n v="79"/>
    <n v="281"/>
  </r>
  <r>
    <n v="2000"/>
    <x v="1"/>
    <n v="3"/>
    <n v="80"/>
    <n v="284"/>
  </r>
  <r>
    <n v="2000"/>
    <x v="1"/>
    <n v="3"/>
    <n v="81"/>
    <n v="283"/>
  </r>
  <r>
    <n v="2000"/>
    <x v="1"/>
    <n v="3"/>
    <n v="82"/>
    <n v="212"/>
  </r>
  <r>
    <n v="2000"/>
    <x v="1"/>
    <n v="3"/>
    <n v="83"/>
    <n v="166"/>
  </r>
  <r>
    <n v="2000"/>
    <x v="1"/>
    <n v="3"/>
    <n v="84"/>
    <n v="155"/>
  </r>
  <r>
    <n v="2000"/>
    <x v="1"/>
    <n v="3"/>
    <n v="85"/>
    <n v="134"/>
  </r>
  <r>
    <n v="2000"/>
    <x v="1"/>
    <n v="3"/>
    <n v="86"/>
    <n v="134"/>
  </r>
  <r>
    <n v="2000"/>
    <x v="1"/>
    <n v="3"/>
    <n v="87"/>
    <n v="126"/>
  </r>
  <r>
    <n v="2000"/>
    <x v="1"/>
    <n v="3"/>
    <n v="88"/>
    <n v="114"/>
  </r>
  <r>
    <n v="2000"/>
    <x v="1"/>
    <n v="3"/>
    <n v="89"/>
    <n v="114"/>
  </r>
  <r>
    <n v="2000"/>
    <x v="1"/>
    <n v="3"/>
    <n v="90"/>
    <n v="123"/>
  </r>
  <r>
    <n v="2000"/>
    <x v="1"/>
    <n v="3"/>
    <n v="91"/>
    <n v="131"/>
  </r>
  <r>
    <n v="2000"/>
    <x v="1"/>
    <n v="3"/>
    <n v="92"/>
    <n v="131"/>
  </r>
  <r>
    <n v="2000"/>
    <x v="1"/>
    <n v="3"/>
    <n v="93"/>
    <n v="131"/>
  </r>
  <r>
    <n v="2000"/>
    <x v="1"/>
    <n v="3"/>
    <n v="94"/>
    <n v="130"/>
  </r>
  <r>
    <n v="2000"/>
    <x v="1"/>
    <n v="3"/>
    <n v="95"/>
    <n v="130"/>
  </r>
  <r>
    <n v="2000"/>
    <x v="1"/>
    <n v="3"/>
    <n v="96"/>
    <n v="130"/>
  </r>
  <r>
    <n v="2000"/>
    <x v="1"/>
    <n v="3"/>
    <n v="97"/>
    <n v="133"/>
  </r>
  <r>
    <n v="2000"/>
    <x v="1"/>
    <n v="3"/>
    <n v="98"/>
    <n v="134"/>
  </r>
  <r>
    <n v="2000"/>
    <x v="1"/>
    <n v="3"/>
    <n v="99"/>
    <n v="134"/>
  </r>
  <r>
    <n v="2000"/>
    <x v="1"/>
    <n v="3"/>
    <n v="100"/>
    <n v="131"/>
  </r>
  <r>
    <n v="2000"/>
    <x v="1"/>
    <n v="3"/>
    <n v="101"/>
    <n v="117"/>
  </r>
  <r>
    <n v="2000"/>
    <x v="1"/>
    <n v="3"/>
    <n v="102"/>
    <n v="108"/>
  </r>
  <r>
    <n v="2000"/>
    <x v="1"/>
    <n v="3"/>
    <n v="103"/>
    <n v="100"/>
  </r>
  <r>
    <n v="2000"/>
    <x v="1"/>
    <n v="3"/>
    <n v="104"/>
    <n v="99"/>
  </r>
  <r>
    <n v="2000"/>
    <x v="1"/>
    <n v="3"/>
    <n v="105"/>
    <n v="99"/>
  </r>
  <r>
    <n v="2000"/>
    <x v="1"/>
    <n v="3"/>
    <n v="106"/>
    <n v="99"/>
  </r>
  <r>
    <n v="2000"/>
    <x v="1"/>
    <n v="3"/>
    <n v="107"/>
    <n v="100"/>
  </r>
  <r>
    <n v="2000"/>
    <x v="1"/>
    <n v="3"/>
    <n v="108"/>
    <n v="101"/>
  </r>
  <r>
    <n v="2000"/>
    <x v="1"/>
    <n v="3"/>
    <n v="109"/>
    <n v="101"/>
  </r>
  <r>
    <n v="2000"/>
    <x v="1"/>
    <n v="3"/>
    <n v="110"/>
    <n v="102"/>
  </r>
  <r>
    <n v="2000"/>
    <x v="1"/>
    <n v="3"/>
    <n v="111"/>
    <n v="103"/>
  </r>
  <r>
    <n v="2000"/>
    <x v="1"/>
    <n v="3"/>
    <n v="112"/>
    <n v="102"/>
  </r>
  <r>
    <n v="2000"/>
    <x v="1"/>
    <n v="3"/>
    <n v="113"/>
    <n v="102"/>
  </r>
  <r>
    <n v="2000"/>
    <x v="1"/>
    <n v="3"/>
    <n v="114"/>
    <n v="102"/>
  </r>
  <r>
    <n v="2000"/>
    <x v="1"/>
    <n v="3"/>
    <n v="115"/>
    <n v="102"/>
  </r>
  <r>
    <n v="2000"/>
    <x v="1"/>
    <n v="3"/>
    <n v="116"/>
    <n v="102"/>
  </r>
  <r>
    <n v="2000"/>
    <x v="1"/>
    <n v="3"/>
    <n v="117"/>
    <n v="102"/>
  </r>
  <r>
    <n v="2000"/>
    <x v="1"/>
    <n v="3"/>
    <n v="118"/>
    <n v="102"/>
  </r>
  <r>
    <n v="2000"/>
    <x v="1"/>
    <n v="3"/>
    <n v="119"/>
    <n v="102"/>
  </r>
  <r>
    <n v="2000"/>
    <x v="1"/>
    <n v="3"/>
    <n v="120"/>
    <n v="102"/>
  </r>
  <r>
    <n v="2000"/>
    <x v="1"/>
    <n v="3"/>
    <n v="121"/>
    <n v="102"/>
  </r>
  <r>
    <n v="2000"/>
    <x v="1"/>
    <n v="3"/>
    <n v="122"/>
    <n v="102"/>
  </r>
  <r>
    <n v="2000"/>
    <x v="1"/>
    <n v="3"/>
    <n v="123"/>
    <n v="94"/>
  </r>
  <r>
    <n v="2000"/>
    <x v="1"/>
    <n v="3"/>
    <n v="124"/>
    <n v="89"/>
  </r>
  <r>
    <n v="2000"/>
    <x v="1"/>
    <n v="3"/>
    <n v="125"/>
    <n v="89"/>
  </r>
  <r>
    <n v="2000"/>
    <x v="1"/>
    <n v="3"/>
    <n v="126"/>
    <n v="89"/>
  </r>
  <r>
    <n v="2000"/>
    <x v="1"/>
    <n v="3"/>
    <n v="127"/>
    <n v="89"/>
  </r>
  <r>
    <n v="2000"/>
    <x v="1"/>
    <n v="3"/>
    <n v="128"/>
    <n v="89"/>
  </r>
  <r>
    <n v="2000"/>
    <x v="1"/>
    <n v="3"/>
    <n v="129"/>
    <n v="89"/>
  </r>
  <r>
    <n v="2000"/>
    <x v="1"/>
    <n v="3"/>
    <n v="130"/>
    <n v="89"/>
  </r>
  <r>
    <n v="2000"/>
    <x v="1"/>
    <n v="3"/>
    <n v="131"/>
    <n v="157"/>
  </r>
  <r>
    <n v="2000"/>
    <x v="1"/>
    <n v="3"/>
    <n v="132"/>
    <n v="216"/>
  </r>
  <r>
    <n v="2000"/>
    <x v="1"/>
    <n v="3"/>
    <n v="133"/>
    <n v="94"/>
  </r>
  <r>
    <n v="2000"/>
    <x v="1"/>
    <n v="3"/>
    <n v="134"/>
    <n v="91"/>
  </r>
  <r>
    <n v="2000"/>
    <x v="1"/>
    <n v="3"/>
    <n v="135"/>
    <n v="91"/>
  </r>
  <r>
    <n v="2000"/>
    <x v="1"/>
    <n v="3"/>
    <n v="136"/>
    <n v="91"/>
  </r>
  <r>
    <n v="2000"/>
    <x v="1"/>
    <n v="3"/>
    <n v="137"/>
    <n v="91"/>
  </r>
  <r>
    <n v="2000"/>
    <x v="1"/>
    <n v="3"/>
    <n v="138"/>
    <n v="91"/>
  </r>
  <r>
    <n v="2000"/>
    <x v="1"/>
    <n v="3"/>
    <n v="139"/>
    <n v="91"/>
  </r>
  <r>
    <n v="2000"/>
    <x v="1"/>
    <n v="3"/>
    <n v="140"/>
    <n v="90"/>
  </r>
  <r>
    <n v="2000"/>
    <x v="1"/>
    <n v="3"/>
    <n v="141"/>
    <n v="91"/>
  </r>
  <r>
    <n v="2000"/>
    <x v="1"/>
    <n v="3"/>
    <n v="142"/>
    <n v="90"/>
  </r>
  <r>
    <n v="2000"/>
    <x v="1"/>
    <n v="3"/>
    <n v="143"/>
    <n v="91"/>
  </r>
  <r>
    <n v="2000"/>
    <x v="1"/>
    <n v="3"/>
    <n v="144"/>
    <n v="92"/>
  </r>
  <r>
    <n v="2000"/>
    <x v="1"/>
    <n v="3"/>
    <n v="145"/>
    <n v="92"/>
  </r>
  <r>
    <n v="2000"/>
    <x v="1"/>
    <n v="3"/>
    <n v="146"/>
    <n v="92"/>
  </r>
  <r>
    <n v="2000"/>
    <x v="1"/>
    <n v="3"/>
    <n v="147"/>
    <n v="92"/>
  </r>
  <r>
    <n v="2000"/>
    <x v="1"/>
    <n v="3"/>
    <n v="148"/>
    <n v="92"/>
  </r>
  <r>
    <n v="2000"/>
    <x v="1"/>
    <n v="3"/>
    <n v="149"/>
    <n v="92"/>
  </r>
  <r>
    <n v="2000"/>
    <x v="1"/>
    <n v="3"/>
    <n v="150"/>
    <n v="92"/>
  </r>
  <r>
    <n v="2000"/>
    <x v="1"/>
    <n v="3"/>
    <n v="151"/>
    <n v="92"/>
  </r>
  <r>
    <n v="2000"/>
    <x v="1"/>
    <n v="3"/>
    <n v="152"/>
    <n v="92"/>
  </r>
  <r>
    <n v="2000"/>
    <x v="1"/>
    <n v="3"/>
    <n v="153"/>
    <n v="91"/>
  </r>
  <r>
    <n v="2000"/>
    <x v="1"/>
    <n v="3"/>
    <n v="154"/>
    <n v="91"/>
  </r>
  <r>
    <n v="2000"/>
    <x v="1"/>
    <n v="3"/>
    <n v="155"/>
    <n v="73"/>
  </r>
  <r>
    <n v="2000"/>
    <x v="1"/>
    <n v="3"/>
    <n v="156"/>
    <n v="31"/>
  </r>
  <r>
    <n v="2000"/>
    <x v="1"/>
    <n v="3"/>
    <n v="157"/>
    <n v="22"/>
  </r>
  <r>
    <n v="2000"/>
    <x v="1"/>
    <n v="3"/>
    <n v="158"/>
    <n v="21"/>
  </r>
  <r>
    <n v="2000"/>
    <x v="1"/>
    <n v="3"/>
    <n v="159"/>
    <n v="21"/>
  </r>
  <r>
    <n v="2000"/>
    <x v="1"/>
    <n v="3"/>
    <n v="160"/>
    <n v="22"/>
  </r>
  <r>
    <n v="2000"/>
    <x v="1"/>
    <n v="3"/>
    <n v="161"/>
    <n v="21"/>
  </r>
  <r>
    <n v="2000"/>
    <x v="1"/>
    <n v="3"/>
    <n v="162"/>
    <n v="20"/>
  </r>
  <r>
    <n v="2000"/>
    <x v="1"/>
    <n v="3"/>
    <n v="163"/>
    <n v="19"/>
  </r>
  <r>
    <n v="2000"/>
    <x v="1"/>
    <n v="3"/>
    <n v="164"/>
    <n v="20"/>
  </r>
  <r>
    <n v="2000"/>
    <x v="1"/>
    <n v="3"/>
    <n v="165"/>
    <n v="21"/>
  </r>
  <r>
    <n v="2000"/>
    <x v="1"/>
    <n v="3"/>
    <n v="166"/>
    <n v="20"/>
  </r>
  <r>
    <n v="2000"/>
    <x v="1"/>
    <n v="3"/>
    <n v="167"/>
    <n v="21"/>
  </r>
  <r>
    <n v="2000"/>
    <x v="1"/>
    <n v="3"/>
    <n v="168"/>
    <n v="20"/>
  </r>
  <r>
    <n v="2000"/>
    <x v="1"/>
    <n v="3"/>
    <n v="169"/>
    <n v="21"/>
  </r>
  <r>
    <n v="2000"/>
    <x v="1"/>
    <n v="3"/>
    <n v="170"/>
    <n v="20"/>
  </r>
  <r>
    <n v="2000"/>
    <x v="1"/>
    <n v="3"/>
    <n v="171"/>
    <n v="20"/>
  </r>
  <r>
    <n v="2000"/>
    <x v="1"/>
    <n v="3"/>
    <n v="172"/>
    <n v="20"/>
  </r>
  <r>
    <n v="2000"/>
    <x v="1"/>
    <n v="3"/>
    <n v="173"/>
    <n v="21"/>
  </r>
  <r>
    <n v="2000"/>
    <x v="1"/>
    <n v="3"/>
    <n v="174"/>
    <n v="21"/>
  </r>
  <r>
    <n v="2000"/>
    <x v="1"/>
    <n v="3"/>
    <n v="175"/>
    <n v="21"/>
  </r>
  <r>
    <n v="2000"/>
    <x v="1"/>
    <n v="3"/>
    <n v="176"/>
    <n v="21"/>
  </r>
  <r>
    <n v="2000"/>
    <x v="1"/>
    <n v="3"/>
    <n v="177"/>
    <n v="21"/>
  </r>
  <r>
    <n v="2000"/>
    <x v="1"/>
    <n v="3"/>
    <n v="178"/>
    <n v="21"/>
  </r>
  <r>
    <n v="2000"/>
    <x v="1"/>
    <n v="3"/>
    <n v="179"/>
    <n v="21"/>
  </r>
  <r>
    <n v="2000"/>
    <x v="1"/>
    <n v="3"/>
    <n v="180"/>
    <n v="21"/>
  </r>
  <r>
    <n v="2000"/>
    <x v="1"/>
    <n v="3"/>
    <n v="181"/>
    <n v="21"/>
  </r>
  <r>
    <n v="2000"/>
    <x v="1"/>
    <n v="3"/>
    <n v="182"/>
    <n v="21"/>
  </r>
  <r>
    <n v="2001"/>
    <x v="2"/>
    <n v="2"/>
    <n v="183"/>
    <n v="21"/>
  </r>
  <r>
    <n v="2001"/>
    <x v="2"/>
    <n v="2"/>
    <n v="184"/>
    <n v="21"/>
  </r>
  <r>
    <n v="2001"/>
    <x v="2"/>
    <n v="2"/>
    <n v="185"/>
    <n v="21"/>
  </r>
  <r>
    <n v="2001"/>
    <x v="2"/>
    <n v="2"/>
    <n v="186"/>
    <n v="22"/>
  </r>
  <r>
    <n v="2001"/>
    <x v="2"/>
    <n v="2"/>
    <n v="187"/>
    <n v="22"/>
  </r>
  <r>
    <n v="2001"/>
    <x v="2"/>
    <n v="2"/>
    <n v="188"/>
    <n v="22"/>
  </r>
  <r>
    <n v="2001"/>
    <x v="2"/>
    <n v="2"/>
    <n v="189"/>
    <n v="22"/>
  </r>
  <r>
    <n v="2001"/>
    <x v="2"/>
    <n v="2"/>
    <n v="190"/>
    <n v="22"/>
  </r>
  <r>
    <n v="2001"/>
    <x v="2"/>
    <n v="2"/>
    <n v="191"/>
    <n v="22"/>
  </r>
  <r>
    <n v="2001"/>
    <x v="2"/>
    <n v="2"/>
    <n v="192"/>
    <n v="22"/>
  </r>
  <r>
    <n v="2001"/>
    <x v="2"/>
    <n v="2"/>
    <n v="193"/>
    <n v="22"/>
  </r>
  <r>
    <n v="2001"/>
    <x v="2"/>
    <n v="2"/>
    <n v="194"/>
    <n v="22"/>
  </r>
  <r>
    <n v="2001"/>
    <x v="2"/>
    <n v="2"/>
    <n v="195"/>
    <n v="22"/>
  </r>
  <r>
    <n v="2001"/>
    <x v="2"/>
    <n v="2"/>
    <n v="196"/>
    <n v="22"/>
  </r>
  <r>
    <n v="2001"/>
    <x v="2"/>
    <n v="2"/>
    <n v="197"/>
    <n v="22"/>
  </r>
  <r>
    <n v="2001"/>
    <x v="2"/>
    <n v="2"/>
    <n v="198"/>
    <n v="22"/>
  </r>
  <r>
    <n v="2001"/>
    <x v="2"/>
    <n v="2"/>
    <n v="199"/>
    <n v="22"/>
  </r>
  <r>
    <n v="2001"/>
    <x v="2"/>
    <n v="2"/>
    <n v="200"/>
    <n v="22"/>
  </r>
  <r>
    <n v="2001"/>
    <x v="2"/>
    <n v="2"/>
    <n v="201"/>
    <n v="22"/>
  </r>
  <r>
    <n v="2001"/>
    <x v="2"/>
    <n v="2"/>
    <n v="202"/>
    <n v="22"/>
  </r>
  <r>
    <n v="2001"/>
    <x v="2"/>
    <n v="2"/>
    <n v="203"/>
    <n v="22"/>
  </r>
  <r>
    <n v="2001"/>
    <x v="2"/>
    <n v="2"/>
    <n v="204"/>
    <n v="22"/>
  </r>
  <r>
    <n v="2001"/>
    <x v="2"/>
    <n v="2"/>
    <n v="205"/>
    <n v="22"/>
  </r>
  <r>
    <n v="2001"/>
    <x v="2"/>
    <n v="2"/>
    <n v="206"/>
    <n v="22"/>
  </r>
  <r>
    <n v="2001"/>
    <x v="2"/>
    <n v="2"/>
    <n v="207"/>
    <n v="23"/>
  </r>
  <r>
    <n v="2001"/>
    <x v="2"/>
    <n v="2"/>
    <n v="208"/>
    <n v="23"/>
  </r>
  <r>
    <n v="2001"/>
    <x v="2"/>
    <n v="2"/>
    <n v="209"/>
    <n v="22"/>
  </r>
  <r>
    <n v="2001"/>
    <x v="2"/>
    <n v="2"/>
    <n v="210"/>
    <n v="22"/>
  </r>
  <r>
    <n v="2001"/>
    <x v="2"/>
    <n v="2"/>
    <n v="211"/>
    <n v="22"/>
  </r>
  <r>
    <n v="2001"/>
    <x v="2"/>
    <n v="2"/>
    <n v="212"/>
    <n v="22"/>
  </r>
  <r>
    <n v="2001"/>
    <x v="2"/>
    <n v="2"/>
    <n v="213"/>
    <n v="22"/>
  </r>
  <r>
    <n v="2001"/>
    <x v="2"/>
    <n v="2"/>
    <n v="214"/>
    <n v="22"/>
  </r>
  <r>
    <n v="2001"/>
    <x v="2"/>
    <n v="2"/>
    <n v="215"/>
    <n v="21"/>
  </r>
  <r>
    <n v="2001"/>
    <x v="2"/>
    <n v="2"/>
    <n v="216"/>
    <n v="21"/>
  </r>
  <r>
    <n v="2001"/>
    <x v="2"/>
    <n v="2"/>
    <n v="217"/>
    <n v="21"/>
  </r>
  <r>
    <n v="2001"/>
    <x v="2"/>
    <n v="2"/>
    <n v="218"/>
    <n v="21"/>
  </r>
  <r>
    <n v="2001"/>
    <x v="2"/>
    <n v="2"/>
    <n v="219"/>
    <n v="21"/>
  </r>
  <r>
    <n v="2001"/>
    <x v="2"/>
    <n v="2"/>
    <n v="220"/>
    <n v="21"/>
  </r>
  <r>
    <n v="2001"/>
    <x v="2"/>
    <n v="2"/>
    <n v="221"/>
    <n v="21"/>
  </r>
  <r>
    <n v="2001"/>
    <x v="2"/>
    <n v="2"/>
    <n v="222"/>
    <n v="22"/>
  </r>
  <r>
    <n v="2001"/>
    <x v="2"/>
    <n v="2"/>
    <n v="223"/>
    <n v="22"/>
  </r>
  <r>
    <n v="2001"/>
    <x v="2"/>
    <n v="2"/>
    <n v="224"/>
    <n v="22"/>
  </r>
  <r>
    <n v="2001"/>
    <x v="2"/>
    <n v="2"/>
    <n v="225"/>
    <n v="22"/>
  </r>
  <r>
    <n v="2001"/>
    <x v="2"/>
    <n v="2"/>
    <n v="226"/>
    <n v="22"/>
  </r>
  <r>
    <n v="2001"/>
    <x v="2"/>
    <n v="2"/>
    <n v="227"/>
    <n v="22"/>
  </r>
  <r>
    <n v="2001"/>
    <x v="2"/>
    <n v="2"/>
    <n v="228"/>
    <n v="22"/>
  </r>
  <r>
    <n v="2001"/>
    <x v="2"/>
    <n v="2"/>
    <n v="229"/>
    <n v="22"/>
  </r>
  <r>
    <n v="2001"/>
    <x v="2"/>
    <n v="2"/>
    <n v="230"/>
    <n v="22"/>
  </r>
  <r>
    <n v="2001"/>
    <x v="2"/>
    <n v="2"/>
    <n v="231"/>
    <n v="22"/>
  </r>
  <r>
    <n v="2001"/>
    <x v="2"/>
    <n v="2"/>
    <n v="232"/>
    <n v="22"/>
  </r>
  <r>
    <n v="2001"/>
    <x v="2"/>
    <n v="2"/>
    <n v="233"/>
    <n v="22"/>
  </r>
  <r>
    <n v="2001"/>
    <x v="2"/>
    <n v="2"/>
    <n v="234"/>
    <n v="22"/>
  </r>
  <r>
    <n v="2001"/>
    <x v="2"/>
    <n v="2"/>
    <n v="235"/>
    <n v="22"/>
  </r>
  <r>
    <n v="2001"/>
    <x v="2"/>
    <n v="2"/>
    <n v="236"/>
    <n v="22"/>
  </r>
  <r>
    <n v="2001"/>
    <x v="2"/>
    <n v="2"/>
    <n v="237"/>
    <n v="22"/>
  </r>
  <r>
    <n v="2001"/>
    <x v="2"/>
    <n v="2"/>
    <n v="238"/>
    <n v="31"/>
  </r>
  <r>
    <n v="2001"/>
    <x v="2"/>
    <n v="2"/>
    <n v="239"/>
    <n v="41"/>
  </r>
  <r>
    <n v="2001"/>
    <x v="2"/>
    <n v="2"/>
    <n v="240"/>
    <n v="53"/>
  </r>
  <r>
    <n v="2001"/>
    <x v="2"/>
    <n v="2"/>
    <n v="241"/>
    <n v="74"/>
  </r>
  <r>
    <n v="2001"/>
    <x v="2"/>
    <n v="2"/>
    <n v="242"/>
    <n v="80"/>
  </r>
  <r>
    <n v="2001"/>
    <x v="2"/>
    <n v="2"/>
    <n v="243"/>
    <n v="94"/>
  </r>
  <r>
    <n v="2001"/>
    <x v="2"/>
    <n v="2"/>
    <n v="244"/>
    <n v="104"/>
  </r>
  <r>
    <n v="2001"/>
    <x v="2"/>
    <n v="2"/>
    <n v="245"/>
    <n v="102"/>
  </r>
  <r>
    <n v="2001"/>
    <x v="2"/>
    <n v="2"/>
    <n v="246"/>
    <n v="102"/>
  </r>
  <r>
    <n v="2001"/>
    <x v="2"/>
    <n v="2"/>
    <n v="247"/>
    <n v="111"/>
  </r>
  <r>
    <n v="2001"/>
    <x v="2"/>
    <n v="2"/>
    <n v="248"/>
    <n v="131"/>
  </r>
  <r>
    <n v="2001"/>
    <x v="2"/>
    <n v="2"/>
    <n v="249"/>
    <n v="133"/>
  </r>
  <r>
    <n v="2001"/>
    <x v="2"/>
    <n v="2"/>
    <n v="250"/>
    <n v="133"/>
  </r>
  <r>
    <n v="2001"/>
    <x v="2"/>
    <n v="2"/>
    <n v="251"/>
    <n v="133"/>
  </r>
  <r>
    <n v="2001"/>
    <x v="2"/>
    <n v="2"/>
    <n v="252"/>
    <n v="132"/>
  </r>
  <r>
    <n v="2001"/>
    <x v="2"/>
    <n v="2"/>
    <n v="253"/>
    <n v="133"/>
  </r>
  <r>
    <n v="2001"/>
    <x v="2"/>
    <n v="2"/>
    <n v="254"/>
    <n v="142"/>
  </r>
  <r>
    <n v="2001"/>
    <x v="2"/>
    <n v="2"/>
    <n v="255"/>
    <n v="145"/>
  </r>
  <r>
    <n v="2001"/>
    <x v="2"/>
    <n v="2"/>
    <n v="256"/>
    <n v="144"/>
  </r>
  <r>
    <n v="2001"/>
    <x v="2"/>
    <n v="2"/>
    <n v="257"/>
    <n v="145"/>
  </r>
  <r>
    <n v="2001"/>
    <x v="2"/>
    <n v="2"/>
    <n v="258"/>
    <n v="144"/>
  </r>
  <r>
    <n v="2001"/>
    <x v="2"/>
    <n v="2"/>
    <n v="259"/>
    <n v="144"/>
  </r>
  <r>
    <n v="2001"/>
    <x v="2"/>
    <n v="2"/>
    <n v="260"/>
    <n v="145"/>
  </r>
  <r>
    <n v="2001"/>
    <x v="2"/>
    <n v="2"/>
    <n v="261"/>
    <n v="152"/>
  </r>
  <r>
    <n v="2001"/>
    <x v="2"/>
    <n v="2"/>
    <n v="262"/>
    <n v="153"/>
  </r>
  <r>
    <n v="2001"/>
    <x v="2"/>
    <n v="2"/>
    <n v="263"/>
    <n v="153"/>
  </r>
  <r>
    <n v="2001"/>
    <x v="2"/>
    <n v="2"/>
    <n v="264"/>
    <n v="154"/>
  </r>
  <r>
    <n v="2001"/>
    <x v="2"/>
    <n v="2"/>
    <n v="265"/>
    <n v="153"/>
  </r>
  <r>
    <n v="2001"/>
    <x v="2"/>
    <n v="2"/>
    <n v="266"/>
    <n v="153"/>
  </r>
  <r>
    <n v="2001"/>
    <x v="2"/>
    <n v="2"/>
    <n v="267"/>
    <n v="153"/>
  </r>
  <r>
    <n v="2001"/>
    <x v="2"/>
    <n v="2"/>
    <n v="268"/>
    <n v="153"/>
  </r>
  <r>
    <n v="2001"/>
    <x v="2"/>
    <n v="2"/>
    <n v="269"/>
    <n v="157"/>
  </r>
  <r>
    <n v="2001"/>
    <x v="2"/>
    <n v="2"/>
    <n v="270"/>
    <n v="157"/>
  </r>
  <r>
    <n v="2001"/>
    <x v="2"/>
    <n v="2"/>
    <n v="271"/>
    <n v="156"/>
  </r>
  <r>
    <n v="2001"/>
    <x v="2"/>
    <n v="2"/>
    <n v="272"/>
    <n v="159"/>
  </r>
  <r>
    <n v="2001"/>
    <x v="2"/>
    <n v="2"/>
    <n v="273"/>
    <n v="160"/>
  </r>
  <r>
    <n v="2001"/>
    <x v="2"/>
    <n v="2"/>
    <n v="274"/>
    <n v="160"/>
  </r>
  <r>
    <n v="2001"/>
    <x v="2"/>
    <n v="2"/>
    <n v="275"/>
    <n v="160"/>
  </r>
  <r>
    <n v="2001"/>
    <x v="2"/>
    <n v="2"/>
    <n v="276"/>
    <n v="173"/>
  </r>
  <r>
    <n v="2001"/>
    <x v="2"/>
    <n v="2"/>
    <n v="277"/>
    <n v="165"/>
  </r>
  <r>
    <n v="2001"/>
    <x v="2"/>
    <n v="2"/>
    <n v="278"/>
    <n v="160"/>
  </r>
  <r>
    <n v="2001"/>
    <x v="2"/>
    <n v="2"/>
    <n v="279"/>
    <n v="159"/>
  </r>
  <r>
    <n v="2001"/>
    <x v="2"/>
    <n v="2"/>
    <n v="280"/>
    <n v="159"/>
  </r>
  <r>
    <n v="2001"/>
    <x v="2"/>
    <n v="2"/>
    <n v="281"/>
    <n v="159"/>
  </r>
  <r>
    <n v="2001"/>
    <x v="2"/>
    <n v="2"/>
    <n v="282"/>
    <n v="158"/>
  </r>
  <r>
    <n v="2001"/>
    <x v="2"/>
    <n v="2"/>
    <n v="283"/>
    <n v="159"/>
  </r>
  <r>
    <n v="2001"/>
    <x v="2"/>
    <n v="2"/>
    <n v="284"/>
    <n v="158"/>
  </r>
  <r>
    <n v="2001"/>
    <x v="2"/>
    <n v="2"/>
    <n v="285"/>
    <n v="161"/>
  </r>
  <r>
    <n v="2001"/>
    <x v="2"/>
    <n v="2"/>
    <n v="286"/>
    <n v="163"/>
  </r>
  <r>
    <n v="2001"/>
    <x v="2"/>
    <n v="2"/>
    <n v="287"/>
    <n v="163"/>
  </r>
  <r>
    <n v="2001"/>
    <x v="2"/>
    <n v="2"/>
    <n v="288"/>
    <n v="162"/>
  </r>
  <r>
    <n v="2001"/>
    <x v="2"/>
    <n v="2"/>
    <n v="289"/>
    <n v="162"/>
  </r>
  <r>
    <n v="2001"/>
    <x v="2"/>
    <n v="2"/>
    <n v="290"/>
    <n v="163"/>
  </r>
  <r>
    <n v="2001"/>
    <x v="2"/>
    <n v="2"/>
    <n v="291"/>
    <n v="163"/>
  </r>
  <r>
    <n v="2001"/>
    <x v="2"/>
    <n v="2"/>
    <n v="292"/>
    <n v="165"/>
  </r>
  <r>
    <n v="2001"/>
    <x v="2"/>
    <n v="2"/>
    <n v="293"/>
    <n v="165"/>
  </r>
  <r>
    <n v="2001"/>
    <x v="2"/>
    <n v="2"/>
    <n v="294"/>
    <n v="165"/>
  </r>
  <r>
    <n v="2001"/>
    <x v="2"/>
    <n v="2"/>
    <n v="295"/>
    <n v="164"/>
  </r>
  <r>
    <n v="2001"/>
    <x v="2"/>
    <n v="2"/>
    <n v="296"/>
    <n v="165"/>
  </r>
  <r>
    <n v="2001"/>
    <x v="2"/>
    <n v="2"/>
    <n v="297"/>
    <n v="164"/>
  </r>
  <r>
    <n v="2001"/>
    <x v="2"/>
    <n v="2"/>
    <n v="298"/>
    <n v="194"/>
  </r>
  <r>
    <n v="2001"/>
    <x v="2"/>
    <n v="2"/>
    <n v="299"/>
    <n v="212"/>
  </r>
  <r>
    <n v="2001"/>
    <x v="2"/>
    <n v="2"/>
    <n v="300"/>
    <n v="189"/>
  </r>
  <r>
    <n v="2001"/>
    <x v="2"/>
    <n v="2"/>
    <n v="301"/>
    <n v="167"/>
  </r>
  <r>
    <n v="2001"/>
    <x v="2"/>
    <n v="2"/>
    <n v="302"/>
    <n v="167"/>
  </r>
  <r>
    <n v="2001"/>
    <x v="2"/>
    <n v="2"/>
    <n v="303"/>
    <n v="163"/>
  </r>
  <r>
    <n v="2001"/>
    <x v="2"/>
    <n v="2"/>
    <n v="304"/>
    <n v="161"/>
  </r>
  <r>
    <n v="2001"/>
    <x v="2"/>
    <n v="2"/>
    <n v="305"/>
    <n v="161"/>
  </r>
  <r>
    <n v="2001"/>
    <x v="2"/>
    <n v="2"/>
    <n v="306"/>
    <n v="162"/>
  </r>
  <r>
    <n v="2001"/>
    <x v="2"/>
    <n v="2"/>
    <n v="307"/>
    <n v="161"/>
  </r>
  <r>
    <n v="2001"/>
    <x v="2"/>
    <n v="2"/>
    <n v="308"/>
    <n v="161"/>
  </r>
  <r>
    <n v="2001"/>
    <x v="2"/>
    <n v="2"/>
    <n v="309"/>
    <n v="161"/>
  </r>
  <r>
    <n v="2001"/>
    <x v="2"/>
    <n v="2"/>
    <n v="310"/>
    <n v="161"/>
  </r>
  <r>
    <n v="2001"/>
    <x v="2"/>
    <n v="2"/>
    <n v="311"/>
    <n v="162"/>
  </r>
  <r>
    <n v="2001"/>
    <x v="2"/>
    <n v="2"/>
    <n v="312"/>
    <n v="193"/>
  </r>
  <r>
    <n v="2001"/>
    <x v="2"/>
    <n v="2"/>
    <n v="313"/>
    <n v="232"/>
  </r>
  <r>
    <n v="2001"/>
    <x v="2"/>
    <n v="2"/>
    <n v="314"/>
    <n v="163"/>
  </r>
  <r>
    <n v="2001"/>
    <x v="2"/>
    <n v="2"/>
    <n v="315"/>
    <n v="161"/>
  </r>
  <r>
    <n v="2001"/>
    <x v="2"/>
    <n v="2"/>
    <n v="316"/>
    <n v="161"/>
  </r>
  <r>
    <n v="2001"/>
    <x v="2"/>
    <n v="2"/>
    <n v="317"/>
    <n v="161"/>
  </r>
  <r>
    <n v="2001"/>
    <x v="2"/>
    <n v="2"/>
    <n v="318"/>
    <n v="161"/>
  </r>
  <r>
    <n v="2001"/>
    <x v="2"/>
    <n v="2"/>
    <n v="319"/>
    <n v="161"/>
  </r>
  <r>
    <n v="2001"/>
    <x v="2"/>
    <n v="2"/>
    <n v="320"/>
    <n v="162"/>
  </r>
  <r>
    <n v="2001"/>
    <x v="2"/>
    <n v="2"/>
    <n v="321"/>
    <n v="181"/>
  </r>
  <r>
    <n v="2001"/>
    <x v="2"/>
    <n v="2"/>
    <n v="322"/>
    <n v="262"/>
  </r>
  <r>
    <n v="2001"/>
    <x v="2"/>
    <n v="2"/>
    <n v="323"/>
    <n v="302"/>
  </r>
  <r>
    <n v="2001"/>
    <x v="2"/>
    <n v="2"/>
    <n v="324"/>
    <n v="220"/>
  </r>
  <r>
    <n v="2001"/>
    <x v="2"/>
    <n v="2"/>
    <n v="325"/>
    <n v="160"/>
  </r>
  <r>
    <n v="2001"/>
    <x v="2"/>
    <n v="2"/>
    <n v="326"/>
    <n v="160"/>
  </r>
  <r>
    <n v="2001"/>
    <x v="2"/>
    <n v="2"/>
    <n v="327"/>
    <n v="160"/>
  </r>
  <r>
    <n v="2001"/>
    <x v="2"/>
    <n v="2"/>
    <n v="328"/>
    <n v="162"/>
  </r>
  <r>
    <n v="2001"/>
    <x v="2"/>
    <n v="2"/>
    <n v="329"/>
    <n v="162"/>
  </r>
  <r>
    <n v="2001"/>
    <x v="2"/>
    <n v="2"/>
    <n v="330"/>
    <n v="162"/>
  </r>
  <r>
    <n v="2001"/>
    <x v="2"/>
    <n v="2"/>
    <n v="331"/>
    <n v="162"/>
  </r>
  <r>
    <n v="2001"/>
    <x v="2"/>
    <n v="2"/>
    <n v="332"/>
    <n v="162"/>
  </r>
  <r>
    <n v="2001"/>
    <x v="2"/>
    <n v="2"/>
    <n v="333"/>
    <n v="162"/>
  </r>
  <r>
    <n v="2001"/>
    <x v="2"/>
    <n v="2"/>
    <n v="334"/>
    <n v="162"/>
  </r>
  <r>
    <n v="2001"/>
    <x v="2"/>
    <n v="2"/>
    <n v="335"/>
    <n v="162"/>
  </r>
  <r>
    <n v="2001"/>
    <x v="2"/>
    <n v="2"/>
    <n v="336"/>
    <n v="161"/>
  </r>
  <r>
    <n v="2001"/>
    <x v="2"/>
    <n v="2"/>
    <n v="337"/>
    <n v="161"/>
  </r>
  <r>
    <n v="2001"/>
    <x v="2"/>
    <n v="2"/>
    <n v="338"/>
    <n v="161"/>
  </r>
  <r>
    <n v="2001"/>
    <x v="2"/>
    <n v="2"/>
    <n v="339"/>
    <n v="161"/>
  </r>
  <r>
    <n v="2001"/>
    <x v="2"/>
    <n v="2"/>
    <n v="340"/>
    <n v="160"/>
  </r>
  <r>
    <n v="2001"/>
    <x v="2"/>
    <n v="2"/>
    <n v="341"/>
    <n v="162"/>
  </r>
  <r>
    <n v="2001"/>
    <x v="2"/>
    <n v="2"/>
    <n v="342"/>
    <n v="160"/>
  </r>
  <r>
    <n v="2001"/>
    <x v="2"/>
    <n v="2"/>
    <n v="343"/>
    <n v="160"/>
  </r>
  <r>
    <n v="2001"/>
    <x v="2"/>
    <n v="2"/>
    <n v="344"/>
    <n v="161"/>
  </r>
  <r>
    <n v="2001"/>
    <x v="2"/>
    <n v="2"/>
    <n v="345"/>
    <n v="162"/>
  </r>
  <r>
    <n v="2001"/>
    <x v="2"/>
    <n v="2"/>
    <n v="346"/>
    <n v="162"/>
  </r>
  <r>
    <n v="2001"/>
    <x v="2"/>
    <n v="2"/>
    <n v="347"/>
    <n v="161"/>
  </r>
  <r>
    <n v="2001"/>
    <x v="2"/>
    <n v="2"/>
    <n v="348"/>
    <n v="161"/>
  </r>
  <r>
    <n v="2001"/>
    <x v="2"/>
    <n v="2"/>
    <n v="349"/>
    <n v="161"/>
  </r>
  <r>
    <n v="2001"/>
    <x v="2"/>
    <n v="2"/>
    <n v="350"/>
    <n v="161"/>
  </r>
  <r>
    <n v="2001"/>
    <x v="2"/>
    <n v="2"/>
    <n v="351"/>
    <n v="161"/>
  </r>
  <r>
    <n v="2001"/>
    <x v="2"/>
    <n v="2"/>
    <n v="352"/>
    <n v="161"/>
  </r>
  <r>
    <n v="2001"/>
    <x v="2"/>
    <n v="2"/>
    <n v="353"/>
    <n v="161"/>
  </r>
  <r>
    <n v="2001"/>
    <x v="2"/>
    <n v="2"/>
    <n v="354"/>
    <n v="160"/>
  </r>
  <r>
    <n v="2001"/>
    <x v="2"/>
    <n v="2"/>
    <n v="355"/>
    <n v="160"/>
  </r>
  <r>
    <n v="2001"/>
    <x v="2"/>
    <n v="2"/>
    <n v="356"/>
    <n v="160"/>
  </r>
  <r>
    <n v="2001"/>
    <x v="2"/>
    <n v="2"/>
    <n v="357"/>
    <n v="160"/>
  </r>
  <r>
    <n v="2001"/>
    <x v="2"/>
    <n v="2"/>
    <n v="358"/>
    <n v="160"/>
  </r>
  <r>
    <n v="2001"/>
    <x v="2"/>
    <n v="2"/>
    <n v="359"/>
    <n v="159"/>
  </r>
  <r>
    <n v="2001"/>
    <x v="2"/>
    <n v="2"/>
    <n v="360"/>
    <n v="160"/>
  </r>
  <r>
    <n v="2001"/>
    <x v="2"/>
    <n v="2"/>
    <n v="361"/>
    <n v="160"/>
  </r>
  <r>
    <n v="2001"/>
    <x v="2"/>
    <n v="2"/>
    <n v="362"/>
    <n v="162"/>
  </r>
  <r>
    <n v="2001"/>
    <x v="2"/>
    <n v="2"/>
    <n v="363"/>
    <n v="162"/>
  </r>
  <r>
    <n v="2001"/>
    <x v="2"/>
    <n v="2"/>
    <n v="364"/>
    <n v="164"/>
  </r>
  <r>
    <n v="2001"/>
    <x v="2"/>
    <n v="2"/>
    <n v="365"/>
    <n v="166"/>
  </r>
  <r>
    <n v="2001"/>
    <x v="2"/>
    <n v="2"/>
    <n v="1"/>
    <n v="166"/>
  </r>
  <r>
    <n v="2001"/>
    <x v="2"/>
    <n v="2"/>
    <n v="2"/>
    <n v="166"/>
  </r>
  <r>
    <n v="2001"/>
    <x v="2"/>
    <n v="2"/>
    <n v="3"/>
    <n v="165"/>
  </r>
  <r>
    <n v="2001"/>
    <x v="2"/>
    <n v="2"/>
    <n v="4"/>
    <n v="164"/>
  </r>
  <r>
    <n v="2001"/>
    <x v="2"/>
    <n v="2"/>
    <n v="5"/>
    <n v="163"/>
  </r>
  <r>
    <n v="2001"/>
    <x v="2"/>
    <n v="2"/>
    <n v="6"/>
    <n v="162"/>
  </r>
  <r>
    <n v="2001"/>
    <x v="2"/>
    <n v="2"/>
    <n v="7"/>
    <n v="162"/>
  </r>
  <r>
    <n v="2001"/>
    <x v="2"/>
    <n v="2"/>
    <n v="8"/>
    <n v="162"/>
  </r>
  <r>
    <n v="2001"/>
    <x v="2"/>
    <n v="2"/>
    <n v="9"/>
    <n v="161"/>
  </r>
  <r>
    <n v="2001"/>
    <x v="2"/>
    <n v="2"/>
    <n v="10"/>
    <n v="161"/>
  </r>
  <r>
    <n v="2001"/>
    <x v="2"/>
    <n v="2"/>
    <n v="11"/>
    <n v="161"/>
  </r>
  <r>
    <n v="2001"/>
    <x v="2"/>
    <n v="2"/>
    <n v="12"/>
    <n v="161"/>
  </r>
  <r>
    <n v="2001"/>
    <x v="2"/>
    <n v="2"/>
    <n v="13"/>
    <n v="161"/>
  </r>
  <r>
    <n v="2001"/>
    <x v="2"/>
    <n v="2"/>
    <n v="14"/>
    <n v="163"/>
  </r>
  <r>
    <n v="2001"/>
    <x v="2"/>
    <n v="2"/>
    <n v="15"/>
    <n v="163"/>
  </r>
  <r>
    <n v="2001"/>
    <x v="2"/>
    <n v="2"/>
    <n v="16"/>
    <n v="162"/>
  </r>
  <r>
    <n v="2001"/>
    <x v="2"/>
    <n v="2"/>
    <n v="17"/>
    <n v="162"/>
  </r>
  <r>
    <n v="2001"/>
    <x v="2"/>
    <n v="2"/>
    <n v="18"/>
    <n v="163"/>
  </r>
  <r>
    <n v="2001"/>
    <x v="2"/>
    <n v="2"/>
    <n v="19"/>
    <n v="163"/>
  </r>
  <r>
    <n v="2001"/>
    <x v="2"/>
    <n v="2"/>
    <n v="20"/>
    <n v="162"/>
  </r>
  <r>
    <n v="2001"/>
    <x v="2"/>
    <n v="2"/>
    <n v="21"/>
    <n v="162"/>
  </r>
  <r>
    <n v="2001"/>
    <x v="2"/>
    <n v="2"/>
    <n v="22"/>
    <n v="161"/>
  </r>
  <r>
    <n v="2001"/>
    <x v="2"/>
    <n v="2"/>
    <n v="23"/>
    <n v="161"/>
  </r>
  <r>
    <n v="2001"/>
    <x v="2"/>
    <n v="2"/>
    <n v="24"/>
    <n v="161"/>
  </r>
  <r>
    <n v="2001"/>
    <x v="2"/>
    <n v="2"/>
    <n v="25"/>
    <n v="161"/>
  </r>
  <r>
    <n v="2001"/>
    <x v="2"/>
    <n v="2"/>
    <n v="26"/>
    <n v="161"/>
  </r>
  <r>
    <n v="2001"/>
    <x v="2"/>
    <n v="2"/>
    <n v="27"/>
    <n v="161"/>
  </r>
  <r>
    <n v="2001"/>
    <x v="2"/>
    <n v="2"/>
    <n v="28"/>
    <n v="160"/>
  </r>
  <r>
    <n v="2001"/>
    <x v="2"/>
    <n v="2"/>
    <n v="29"/>
    <n v="160"/>
  </r>
  <r>
    <n v="2001"/>
    <x v="2"/>
    <n v="2"/>
    <n v="30"/>
    <n v="160"/>
  </r>
  <r>
    <n v="2001"/>
    <x v="2"/>
    <n v="2"/>
    <n v="31"/>
    <n v="160"/>
  </r>
  <r>
    <n v="2001"/>
    <x v="2"/>
    <n v="2"/>
    <n v="32"/>
    <n v="160"/>
  </r>
  <r>
    <n v="2001"/>
    <x v="2"/>
    <n v="2"/>
    <n v="33"/>
    <n v="160"/>
  </r>
  <r>
    <n v="2001"/>
    <x v="2"/>
    <n v="2"/>
    <n v="34"/>
    <n v="119"/>
  </r>
  <r>
    <n v="2001"/>
    <x v="2"/>
    <n v="2"/>
    <n v="35"/>
    <n v="116"/>
  </r>
  <r>
    <n v="2001"/>
    <x v="2"/>
    <n v="2"/>
    <n v="36"/>
    <n v="115"/>
  </r>
  <r>
    <n v="2001"/>
    <x v="2"/>
    <n v="2"/>
    <n v="37"/>
    <n v="117"/>
  </r>
  <r>
    <n v="2001"/>
    <x v="2"/>
    <n v="2"/>
    <n v="38"/>
    <n v="116"/>
  </r>
  <r>
    <n v="2001"/>
    <x v="2"/>
    <n v="2"/>
    <n v="39"/>
    <n v="116"/>
  </r>
  <r>
    <n v="2001"/>
    <x v="2"/>
    <n v="2"/>
    <n v="40"/>
    <n v="116"/>
  </r>
  <r>
    <n v="2001"/>
    <x v="2"/>
    <n v="2"/>
    <n v="41"/>
    <n v="116"/>
  </r>
  <r>
    <n v="2001"/>
    <x v="2"/>
    <n v="2"/>
    <n v="42"/>
    <n v="116"/>
  </r>
  <r>
    <n v="2001"/>
    <x v="2"/>
    <n v="2"/>
    <n v="43"/>
    <n v="115"/>
  </r>
  <r>
    <n v="2001"/>
    <x v="2"/>
    <n v="2"/>
    <n v="44"/>
    <n v="116"/>
  </r>
  <r>
    <n v="2001"/>
    <x v="2"/>
    <n v="2"/>
    <n v="45"/>
    <n v="118"/>
  </r>
  <r>
    <n v="2001"/>
    <x v="2"/>
    <n v="2"/>
    <n v="46"/>
    <n v="118"/>
  </r>
  <r>
    <n v="2001"/>
    <x v="2"/>
    <n v="2"/>
    <n v="47"/>
    <n v="118"/>
  </r>
  <r>
    <n v="2001"/>
    <x v="2"/>
    <n v="2"/>
    <n v="48"/>
    <n v="118"/>
  </r>
  <r>
    <n v="2001"/>
    <x v="2"/>
    <n v="2"/>
    <n v="49"/>
    <n v="118"/>
  </r>
  <r>
    <n v="2001"/>
    <x v="2"/>
    <n v="2"/>
    <n v="50"/>
    <n v="118"/>
  </r>
  <r>
    <n v="2001"/>
    <x v="2"/>
    <n v="2"/>
    <n v="51"/>
    <n v="118"/>
  </r>
  <r>
    <n v="2001"/>
    <x v="2"/>
    <n v="2"/>
    <n v="52"/>
    <n v="118"/>
  </r>
  <r>
    <n v="2001"/>
    <x v="2"/>
    <n v="2"/>
    <n v="53"/>
    <n v="118"/>
  </r>
  <r>
    <n v="2001"/>
    <x v="2"/>
    <n v="2"/>
    <n v="54"/>
    <n v="117"/>
  </r>
  <r>
    <n v="2001"/>
    <x v="2"/>
    <n v="2"/>
    <n v="55"/>
    <n v="73"/>
  </r>
  <r>
    <n v="2001"/>
    <x v="2"/>
    <n v="2"/>
    <n v="56"/>
    <n v="58"/>
  </r>
  <r>
    <n v="2001"/>
    <x v="2"/>
    <n v="2"/>
    <n v="57"/>
    <n v="101"/>
  </r>
  <r>
    <n v="2001"/>
    <x v="2"/>
    <n v="2"/>
    <n v="58"/>
    <n v="102"/>
  </r>
  <r>
    <n v="2001"/>
    <x v="2"/>
    <n v="2"/>
    <n v="59"/>
    <n v="102"/>
  </r>
  <r>
    <n v="2001"/>
    <x v="2"/>
    <n v="2"/>
    <n v="60"/>
    <n v="127"/>
  </r>
  <r>
    <n v="2001"/>
    <x v="2"/>
    <n v="2"/>
    <n v="61"/>
    <n v="134"/>
  </r>
  <r>
    <n v="2001"/>
    <x v="2"/>
    <n v="2"/>
    <n v="62"/>
    <n v="112"/>
  </r>
  <r>
    <n v="2001"/>
    <x v="2"/>
    <n v="2"/>
    <n v="63"/>
    <n v="69"/>
  </r>
  <r>
    <n v="2001"/>
    <x v="2"/>
    <n v="2"/>
    <n v="64"/>
    <n v="64"/>
  </r>
  <r>
    <n v="2001"/>
    <x v="2"/>
    <n v="2"/>
    <n v="65"/>
    <n v="75"/>
  </r>
  <r>
    <n v="2001"/>
    <x v="2"/>
    <n v="2"/>
    <n v="66"/>
    <n v="75"/>
  </r>
  <r>
    <n v="2001"/>
    <x v="2"/>
    <n v="2"/>
    <n v="67"/>
    <n v="75"/>
  </r>
  <r>
    <n v="2001"/>
    <x v="2"/>
    <n v="2"/>
    <n v="68"/>
    <n v="77"/>
  </r>
  <r>
    <n v="2001"/>
    <x v="2"/>
    <n v="2"/>
    <n v="69"/>
    <n v="77"/>
  </r>
  <r>
    <n v="2001"/>
    <x v="2"/>
    <n v="2"/>
    <n v="70"/>
    <n v="77"/>
  </r>
  <r>
    <n v="2001"/>
    <x v="2"/>
    <n v="2"/>
    <n v="71"/>
    <n v="77"/>
  </r>
  <r>
    <n v="2001"/>
    <x v="2"/>
    <n v="2"/>
    <n v="72"/>
    <n v="74"/>
  </r>
  <r>
    <n v="2001"/>
    <x v="2"/>
    <n v="2"/>
    <n v="73"/>
    <n v="74"/>
  </r>
  <r>
    <n v="2001"/>
    <x v="2"/>
    <n v="2"/>
    <n v="74"/>
    <n v="75"/>
  </r>
  <r>
    <n v="2001"/>
    <x v="2"/>
    <n v="2"/>
    <n v="75"/>
    <n v="77"/>
  </r>
  <r>
    <n v="2001"/>
    <x v="2"/>
    <n v="2"/>
    <n v="76"/>
    <n v="75"/>
  </r>
  <r>
    <n v="2001"/>
    <x v="2"/>
    <n v="2"/>
    <n v="77"/>
    <n v="74"/>
  </r>
  <r>
    <n v="2001"/>
    <x v="2"/>
    <n v="2"/>
    <n v="78"/>
    <n v="74"/>
  </r>
  <r>
    <n v="2001"/>
    <x v="2"/>
    <n v="2"/>
    <n v="79"/>
    <n v="73"/>
  </r>
  <r>
    <n v="2001"/>
    <x v="2"/>
    <n v="2"/>
    <n v="80"/>
    <n v="74"/>
  </r>
  <r>
    <n v="2001"/>
    <x v="2"/>
    <n v="2"/>
    <n v="81"/>
    <n v="74"/>
  </r>
  <r>
    <n v="2001"/>
    <x v="2"/>
    <n v="2"/>
    <n v="82"/>
    <n v="73"/>
  </r>
  <r>
    <n v="2001"/>
    <x v="2"/>
    <n v="2"/>
    <n v="83"/>
    <n v="74"/>
  </r>
  <r>
    <n v="2001"/>
    <x v="2"/>
    <n v="2"/>
    <n v="84"/>
    <n v="74"/>
  </r>
  <r>
    <n v="2001"/>
    <x v="2"/>
    <n v="2"/>
    <n v="85"/>
    <n v="73"/>
  </r>
  <r>
    <n v="2001"/>
    <x v="2"/>
    <n v="2"/>
    <n v="86"/>
    <n v="73"/>
  </r>
  <r>
    <n v="2001"/>
    <x v="2"/>
    <n v="2"/>
    <n v="87"/>
    <n v="73"/>
  </r>
  <r>
    <n v="2001"/>
    <x v="2"/>
    <n v="2"/>
    <n v="88"/>
    <n v="57"/>
  </r>
  <r>
    <n v="2001"/>
    <x v="2"/>
    <n v="2"/>
    <n v="89"/>
    <n v="39"/>
  </r>
  <r>
    <n v="2001"/>
    <x v="2"/>
    <n v="2"/>
    <n v="90"/>
    <n v="31"/>
  </r>
  <r>
    <n v="2001"/>
    <x v="2"/>
    <n v="2"/>
    <n v="91"/>
    <n v="31"/>
  </r>
  <r>
    <n v="2001"/>
    <x v="2"/>
    <n v="2"/>
    <n v="92"/>
    <n v="31"/>
  </r>
  <r>
    <n v="2001"/>
    <x v="2"/>
    <n v="2"/>
    <n v="93"/>
    <n v="31"/>
  </r>
  <r>
    <n v="2001"/>
    <x v="2"/>
    <n v="2"/>
    <n v="94"/>
    <n v="28"/>
  </r>
  <r>
    <n v="2001"/>
    <x v="2"/>
    <n v="2"/>
    <n v="95"/>
    <n v="22"/>
  </r>
  <r>
    <n v="2001"/>
    <x v="2"/>
    <n v="2"/>
    <n v="96"/>
    <n v="22"/>
  </r>
  <r>
    <n v="2001"/>
    <x v="2"/>
    <n v="2"/>
    <n v="97"/>
    <n v="22"/>
  </r>
  <r>
    <n v="2001"/>
    <x v="2"/>
    <n v="2"/>
    <n v="98"/>
    <n v="22"/>
  </r>
  <r>
    <n v="2001"/>
    <x v="2"/>
    <n v="2"/>
    <n v="99"/>
    <n v="22"/>
  </r>
  <r>
    <n v="2001"/>
    <x v="2"/>
    <n v="2"/>
    <n v="100"/>
    <n v="22"/>
  </r>
  <r>
    <n v="2001"/>
    <x v="2"/>
    <n v="2"/>
    <n v="101"/>
    <n v="22"/>
  </r>
  <r>
    <n v="2001"/>
    <x v="2"/>
    <n v="2"/>
    <n v="102"/>
    <n v="22"/>
  </r>
  <r>
    <n v="2001"/>
    <x v="2"/>
    <n v="2"/>
    <n v="103"/>
    <n v="22"/>
  </r>
  <r>
    <n v="2001"/>
    <x v="2"/>
    <n v="2"/>
    <n v="104"/>
    <n v="22"/>
  </r>
  <r>
    <n v="2001"/>
    <x v="2"/>
    <n v="2"/>
    <n v="105"/>
    <n v="22"/>
  </r>
  <r>
    <n v="2001"/>
    <x v="2"/>
    <n v="2"/>
    <n v="106"/>
    <n v="22"/>
  </r>
  <r>
    <n v="2001"/>
    <x v="2"/>
    <n v="2"/>
    <n v="107"/>
    <n v="21"/>
  </r>
  <r>
    <n v="2001"/>
    <x v="2"/>
    <n v="2"/>
    <n v="108"/>
    <n v="21"/>
  </r>
  <r>
    <n v="2001"/>
    <x v="2"/>
    <n v="2"/>
    <n v="109"/>
    <n v="21"/>
  </r>
  <r>
    <n v="2001"/>
    <x v="2"/>
    <n v="2"/>
    <n v="110"/>
    <n v="26"/>
  </r>
  <r>
    <n v="2001"/>
    <x v="2"/>
    <n v="2"/>
    <n v="111"/>
    <n v="31"/>
  </r>
  <r>
    <n v="2001"/>
    <x v="2"/>
    <n v="2"/>
    <n v="112"/>
    <n v="31"/>
  </r>
  <r>
    <n v="2001"/>
    <x v="2"/>
    <n v="2"/>
    <n v="113"/>
    <n v="31"/>
  </r>
  <r>
    <n v="2001"/>
    <x v="2"/>
    <n v="2"/>
    <n v="114"/>
    <n v="31"/>
  </r>
  <r>
    <n v="2001"/>
    <x v="2"/>
    <n v="2"/>
    <n v="115"/>
    <n v="36"/>
  </r>
  <r>
    <n v="2001"/>
    <x v="2"/>
    <n v="2"/>
    <n v="116"/>
    <n v="40"/>
  </r>
  <r>
    <n v="2001"/>
    <x v="2"/>
    <n v="2"/>
    <n v="117"/>
    <n v="39"/>
  </r>
  <r>
    <n v="2001"/>
    <x v="2"/>
    <n v="2"/>
    <n v="118"/>
    <n v="40"/>
  </r>
  <r>
    <n v="2001"/>
    <x v="2"/>
    <n v="2"/>
    <n v="119"/>
    <n v="39"/>
  </r>
  <r>
    <n v="2001"/>
    <x v="2"/>
    <n v="2"/>
    <n v="120"/>
    <n v="48"/>
  </r>
  <r>
    <n v="2001"/>
    <x v="2"/>
    <n v="2"/>
    <n v="121"/>
    <n v="57"/>
  </r>
  <r>
    <n v="2001"/>
    <x v="2"/>
    <n v="2"/>
    <n v="122"/>
    <n v="60"/>
  </r>
  <r>
    <n v="2001"/>
    <x v="2"/>
    <n v="2"/>
    <n v="123"/>
    <n v="59"/>
  </r>
  <r>
    <n v="2001"/>
    <x v="2"/>
    <n v="2"/>
    <n v="124"/>
    <n v="59"/>
  </r>
  <r>
    <n v="2001"/>
    <x v="2"/>
    <n v="2"/>
    <n v="125"/>
    <n v="59"/>
  </r>
  <r>
    <n v="2001"/>
    <x v="2"/>
    <n v="2"/>
    <n v="126"/>
    <n v="59"/>
  </r>
  <r>
    <n v="2001"/>
    <x v="2"/>
    <n v="2"/>
    <n v="127"/>
    <n v="59"/>
  </r>
  <r>
    <n v="2001"/>
    <x v="2"/>
    <n v="2"/>
    <n v="128"/>
    <n v="59"/>
  </r>
  <r>
    <n v="2001"/>
    <x v="2"/>
    <n v="2"/>
    <n v="129"/>
    <n v="59"/>
  </r>
  <r>
    <n v="2001"/>
    <x v="2"/>
    <n v="2"/>
    <n v="130"/>
    <n v="56"/>
  </r>
  <r>
    <n v="2001"/>
    <x v="2"/>
    <n v="2"/>
    <n v="131"/>
    <n v="35"/>
  </r>
  <r>
    <n v="2001"/>
    <x v="2"/>
    <n v="2"/>
    <n v="132"/>
    <n v="29"/>
  </r>
  <r>
    <n v="2001"/>
    <x v="2"/>
    <n v="2"/>
    <n v="133"/>
    <n v="29"/>
  </r>
  <r>
    <n v="2001"/>
    <x v="2"/>
    <n v="2"/>
    <n v="134"/>
    <n v="26"/>
  </r>
  <r>
    <n v="2001"/>
    <x v="2"/>
    <n v="2"/>
    <n v="135"/>
    <n v="21"/>
  </r>
  <r>
    <n v="2001"/>
    <x v="2"/>
    <n v="2"/>
    <n v="136"/>
    <n v="21"/>
  </r>
  <r>
    <n v="2001"/>
    <x v="2"/>
    <n v="2"/>
    <n v="137"/>
    <n v="21"/>
  </r>
  <r>
    <n v="2001"/>
    <x v="2"/>
    <n v="2"/>
    <n v="138"/>
    <n v="21"/>
  </r>
  <r>
    <n v="2001"/>
    <x v="2"/>
    <n v="2"/>
    <n v="139"/>
    <n v="21"/>
  </r>
  <r>
    <n v="2001"/>
    <x v="2"/>
    <n v="2"/>
    <n v="140"/>
    <n v="21"/>
  </r>
  <r>
    <n v="2001"/>
    <x v="2"/>
    <n v="2"/>
    <n v="141"/>
    <n v="21"/>
  </r>
  <r>
    <n v="2001"/>
    <x v="2"/>
    <n v="2"/>
    <n v="142"/>
    <n v="21"/>
  </r>
  <r>
    <n v="2001"/>
    <x v="2"/>
    <n v="2"/>
    <n v="143"/>
    <n v="21"/>
  </r>
  <r>
    <n v="2001"/>
    <x v="2"/>
    <n v="2"/>
    <n v="144"/>
    <n v="21"/>
  </r>
  <r>
    <n v="2001"/>
    <x v="2"/>
    <n v="2"/>
    <n v="145"/>
    <n v="21"/>
  </r>
  <r>
    <n v="2001"/>
    <x v="2"/>
    <n v="2"/>
    <n v="146"/>
    <n v="21"/>
  </r>
  <r>
    <n v="2001"/>
    <x v="2"/>
    <n v="2"/>
    <n v="147"/>
    <n v="21"/>
  </r>
  <r>
    <n v="2001"/>
    <x v="2"/>
    <n v="2"/>
    <n v="148"/>
    <n v="20"/>
  </r>
  <r>
    <n v="2001"/>
    <x v="2"/>
    <n v="2"/>
    <n v="149"/>
    <n v="21"/>
  </r>
  <r>
    <n v="2001"/>
    <x v="2"/>
    <n v="2"/>
    <n v="150"/>
    <n v="21"/>
  </r>
  <r>
    <n v="2001"/>
    <x v="2"/>
    <n v="2"/>
    <n v="151"/>
    <n v="21"/>
  </r>
  <r>
    <n v="2001"/>
    <x v="2"/>
    <n v="2"/>
    <n v="152"/>
    <n v="21"/>
  </r>
  <r>
    <n v="2001"/>
    <x v="2"/>
    <n v="2"/>
    <n v="153"/>
    <n v="21"/>
  </r>
  <r>
    <n v="2001"/>
    <x v="2"/>
    <n v="2"/>
    <n v="154"/>
    <n v="21"/>
  </r>
  <r>
    <n v="2001"/>
    <x v="2"/>
    <n v="2"/>
    <n v="155"/>
    <n v="21"/>
  </r>
  <r>
    <n v="2001"/>
    <x v="2"/>
    <n v="2"/>
    <n v="156"/>
    <n v="21"/>
  </r>
  <r>
    <n v="2001"/>
    <x v="2"/>
    <n v="2"/>
    <n v="157"/>
    <n v="20"/>
  </r>
  <r>
    <n v="2001"/>
    <x v="2"/>
    <n v="2"/>
    <n v="158"/>
    <n v="20"/>
  </r>
  <r>
    <n v="2001"/>
    <x v="2"/>
    <n v="2"/>
    <n v="159"/>
    <n v="20"/>
  </r>
  <r>
    <n v="2001"/>
    <x v="2"/>
    <n v="2"/>
    <n v="160"/>
    <n v="20"/>
  </r>
  <r>
    <n v="2001"/>
    <x v="2"/>
    <n v="2"/>
    <n v="161"/>
    <n v="21"/>
  </r>
  <r>
    <n v="2001"/>
    <x v="2"/>
    <n v="2"/>
    <n v="162"/>
    <n v="20"/>
  </r>
  <r>
    <n v="2001"/>
    <x v="2"/>
    <n v="2"/>
    <n v="163"/>
    <n v="20"/>
  </r>
  <r>
    <n v="2001"/>
    <x v="2"/>
    <n v="2"/>
    <n v="164"/>
    <n v="20"/>
  </r>
  <r>
    <n v="2001"/>
    <x v="2"/>
    <n v="2"/>
    <n v="165"/>
    <n v="20"/>
  </r>
  <r>
    <n v="2001"/>
    <x v="2"/>
    <n v="2"/>
    <n v="166"/>
    <n v="21"/>
  </r>
  <r>
    <n v="2001"/>
    <x v="2"/>
    <n v="2"/>
    <n v="167"/>
    <n v="21"/>
  </r>
  <r>
    <n v="2001"/>
    <x v="2"/>
    <n v="2"/>
    <n v="168"/>
    <n v="21"/>
  </r>
  <r>
    <n v="2001"/>
    <x v="2"/>
    <n v="2"/>
    <n v="169"/>
    <n v="21"/>
  </r>
  <r>
    <n v="2001"/>
    <x v="2"/>
    <n v="2"/>
    <n v="170"/>
    <n v="21"/>
  </r>
  <r>
    <n v="2001"/>
    <x v="2"/>
    <n v="2"/>
    <n v="171"/>
    <n v="21"/>
  </r>
  <r>
    <n v="2001"/>
    <x v="2"/>
    <n v="2"/>
    <n v="172"/>
    <n v="21"/>
  </r>
  <r>
    <n v="2001"/>
    <x v="2"/>
    <n v="2"/>
    <n v="173"/>
    <n v="21"/>
  </r>
  <r>
    <n v="2001"/>
    <x v="2"/>
    <n v="2"/>
    <n v="174"/>
    <n v="21"/>
  </r>
  <r>
    <n v="2001"/>
    <x v="2"/>
    <n v="2"/>
    <n v="175"/>
    <n v="21"/>
  </r>
  <r>
    <n v="2001"/>
    <x v="2"/>
    <n v="2"/>
    <n v="176"/>
    <n v="21"/>
  </r>
  <r>
    <n v="2001"/>
    <x v="2"/>
    <n v="2"/>
    <n v="177"/>
    <n v="21"/>
  </r>
  <r>
    <n v="2001"/>
    <x v="2"/>
    <n v="2"/>
    <n v="178"/>
    <n v="21"/>
  </r>
  <r>
    <n v="2001"/>
    <x v="2"/>
    <n v="2"/>
    <n v="179"/>
    <n v="21"/>
  </r>
  <r>
    <n v="2001"/>
    <x v="2"/>
    <n v="2"/>
    <n v="180"/>
    <n v="21"/>
  </r>
  <r>
    <n v="2001"/>
    <x v="2"/>
    <n v="2"/>
    <n v="181"/>
    <n v="21"/>
  </r>
  <r>
    <n v="2001"/>
    <x v="2"/>
    <n v="2"/>
    <n v="182"/>
    <n v="21"/>
  </r>
  <r>
    <n v="2002"/>
    <x v="3"/>
    <n v="2"/>
    <n v="183"/>
    <n v="21"/>
  </r>
  <r>
    <n v="2002"/>
    <x v="3"/>
    <n v="2"/>
    <n v="184"/>
    <n v="20"/>
  </r>
  <r>
    <n v="2002"/>
    <x v="3"/>
    <n v="2"/>
    <n v="185"/>
    <n v="21"/>
  </r>
  <r>
    <n v="2002"/>
    <x v="3"/>
    <n v="2"/>
    <n v="186"/>
    <n v="21"/>
  </r>
  <r>
    <n v="2002"/>
    <x v="3"/>
    <n v="2"/>
    <n v="187"/>
    <n v="21"/>
  </r>
  <r>
    <n v="2002"/>
    <x v="3"/>
    <n v="2"/>
    <n v="188"/>
    <n v="21"/>
  </r>
  <r>
    <n v="2002"/>
    <x v="3"/>
    <n v="2"/>
    <n v="189"/>
    <n v="21"/>
  </r>
  <r>
    <n v="2002"/>
    <x v="3"/>
    <n v="2"/>
    <n v="190"/>
    <n v="21"/>
  </r>
  <r>
    <n v="2002"/>
    <x v="3"/>
    <n v="2"/>
    <n v="191"/>
    <n v="21"/>
  </r>
  <r>
    <n v="2002"/>
    <x v="3"/>
    <n v="2"/>
    <n v="192"/>
    <n v="21"/>
  </r>
  <r>
    <n v="2002"/>
    <x v="3"/>
    <n v="2"/>
    <n v="193"/>
    <n v="21"/>
  </r>
  <r>
    <n v="2002"/>
    <x v="3"/>
    <n v="2"/>
    <n v="194"/>
    <n v="21"/>
  </r>
  <r>
    <n v="2002"/>
    <x v="3"/>
    <n v="2"/>
    <n v="195"/>
    <n v="21"/>
  </r>
  <r>
    <n v="2002"/>
    <x v="3"/>
    <n v="2"/>
    <n v="196"/>
    <n v="21"/>
  </r>
  <r>
    <n v="2002"/>
    <x v="3"/>
    <n v="2"/>
    <n v="197"/>
    <n v="22"/>
  </r>
  <r>
    <n v="2002"/>
    <x v="3"/>
    <n v="2"/>
    <n v="198"/>
    <n v="22"/>
  </r>
  <r>
    <n v="2002"/>
    <x v="3"/>
    <n v="2"/>
    <n v="199"/>
    <n v="22"/>
  </r>
  <r>
    <n v="2002"/>
    <x v="3"/>
    <n v="2"/>
    <n v="200"/>
    <n v="22"/>
  </r>
  <r>
    <n v="2002"/>
    <x v="3"/>
    <n v="2"/>
    <n v="201"/>
    <n v="23"/>
  </r>
  <r>
    <n v="2002"/>
    <x v="3"/>
    <n v="2"/>
    <n v="202"/>
    <n v="23"/>
  </r>
  <r>
    <n v="2002"/>
    <x v="3"/>
    <n v="2"/>
    <n v="203"/>
    <n v="23"/>
  </r>
  <r>
    <n v="2002"/>
    <x v="3"/>
    <n v="2"/>
    <n v="204"/>
    <n v="23"/>
  </r>
  <r>
    <n v="2002"/>
    <x v="3"/>
    <n v="2"/>
    <n v="205"/>
    <n v="23"/>
  </r>
  <r>
    <n v="2002"/>
    <x v="3"/>
    <n v="2"/>
    <n v="206"/>
    <n v="23"/>
  </r>
  <r>
    <n v="2002"/>
    <x v="3"/>
    <n v="2"/>
    <n v="207"/>
    <n v="23"/>
  </r>
  <r>
    <n v="2002"/>
    <x v="3"/>
    <n v="2"/>
    <n v="208"/>
    <n v="23"/>
  </r>
  <r>
    <n v="2002"/>
    <x v="3"/>
    <n v="2"/>
    <n v="209"/>
    <n v="23"/>
  </r>
  <r>
    <n v="2002"/>
    <x v="3"/>
    <n v="2"/>
    <n v="210"/>
    <n v="23"/>
  </r>
  <r>
    <n v="2002"/>
    <x v="3"/>
    <n v="2"/>
    <n v="211"/>
    <n v="22"/>
  </r>
  <r>
    <n v="2002"/>
    <x v="3"/>
    <n v="2"/>
    <n v="212"/>
    <n v="22"/>
  </r>
  <r>
    <n v="2002"/>
    <x v="3"/>
    <n v="2"/>
    <n v="213"/>
    <n v="22"/>
  </r>
  <r>
    <n v="2002"/>
    <x v="3"/>
    <n v="2"/>
    <n v="214"/>
    <n v="22"/>
  </r>
  <r>
    <n v="2002"/>
    <x v="3"/>
    <n v="2"/>
    <n v="215"/>
    <n v="22"/>
  </r>
  <r>
    <n v="2002"/>
    <x v="3"/>
    <n v="2"/>
    <n v="216"/>
    <n v="22"/>
  </r>
  <r>
    <n v="2002"/>
    <x v="3"/>
    <n v="2"/>
    <n v="217"/>
    <n v="22"/>
  </r>
  <r>
    <n v="2002"/>
    <x v="3"/>
    <n v="2"/>
    <n v="218"/>
    <n v="22"/>
  </r>
  <r>
    <n v="2002"/>
    <x v="3"/>
    <n v="2"/>
    <n v="219"/>
    <n v="22"/>
  </r>
  <r>
    <n v="2002"/>
    <x v="3"/>
    <n v="2"/>
    <n v="220"/>
    <n v="22"/>
  </r>
  <r>
    <n v="2002"/>
    <x v="3"/>
    <n v="2"/>
    <n v="221"/>
    <n v="23"/>
  </r>
  <r>
    <n v="2002"/>
    <x v="3"/>
    <n v="2"/>
    <n v="222"/>
    <n v="23"/>
  </r>
  <r>
    <n v="2002"/>
    <x v="3"/>
    <n v="2"/>
    <n v="223"/>
    <n v="23"/>
  </r>
  <r>
    <n v="2002"/>
    <x v="3"/>
    <n v="2"/>
    <n v="224"/>
    <n v="23"/>
  </r>
  <r>
    <n v="2002"/>
    <x v="3"/>
    <n v="2"/>
    <n v="225"/>
    <n v="23"/>
  </r>
  <r>
    <n v="2002"/>
    <x v="3"/>
    <n v="2"/>
    <n v="226"/>
    <n v="23"/>
  </r>
  <r>
    <n v="2002"/>
    <x v="3"/>
    <n v="2"/>
    <n v="227"/>
    <n v="23"/>
  </r>
  <r>
    <n v="2002"/>
    <x v="3"/>
    <n v="2"/>
    <n v="228"/>
    <n v="23"/>
  </r>
  <r>
    <n v="2002"/>
    <x v="3"/>
    <n v="2"/>
    <n v="229"/>
    <n v="23"/>
  </r>
  <r>
    <n v="2002"/>
    <x v="3"/>
    <n v="2"/>
    <n v="230"/>
    <n v="23"/>
  </r>
  <r>
    <n v="2002"/>
    <x v="3"/>
    <n v="2"/>
    <n v="231"/>
    <n v="23"/>
  </r>
  <r>
    <n v="2002"/>
    <x v="3"/>
    <n v="2"/>
    <n v="232"/>
    <n v="21"/>
  </r>
  <r>
    <n v="2002"/>
    <x v="3"/>
    <n v="2"/>
    <n v="233"/>
    <n v="21"/>
  </r>
  <r>
    <n v="2002"/>
    <x v="3"/>
    <n v="2"/>
    <n v="234"/>
    <n v="22"/>
  </r>
  <r>
    <n v="2002"/>
    <x v="3"/>
    <n v="2"/>
    <n v="235"/>
    <n v="22"/>
  </r>
  <r>
    <n v="2002"/>
    <x v="3"/>
    <n v="2"/>
    <n v="236"/>
    <n v="21"/>
  </r>
  <r>
    <n v="2002"/>
    <x v="3"/>
    <n v="2"/>
    <n v="237"/>
    <n v="21"/>
  </r>
  <r>
    <n v="2002"/>
    <x v="3"/>
    <n v="2"/>
    <n v="238"/>
    <n v="21"/>
  </r>
  <r>
    <n v="2002"/>
    <x v="3"/>
    <n v="2"/>
    <n v="239"/>
    <n v="21"/>
  </r>
  <r>
    <n v="2002"/>
    <x v="3"/>
    <n v="2"/>
    <n v="240"/>
    <n v="21"/>
  </r>
  <r>
    <n v="2002"/>
    <x v="3"/>
    <n v="2"/>
    <n v="241"/>
    <n v="23"/>
  </r>
  <r>
    <n v="2002"/>
    <x v="3"/>
    <n v="2"/>
    <n v="242"/>
    <n v="49"/>
  </r>
  <r>
    <n v="2002"/>
    <x v="3"/>
    <n v="2"/>
    <n v="243"/>
    <n v="21"/>
  </r>
  <r>
    <n v="2002"/>
    <x v="3"/>
    <n v="2"/>
    <n v="244"/>
    <n v="21"/>
  </r>
  <r>
    <n v="2002"/>
    <x v="3"/>
    <n v="2"/>
    <n v="245"/>
    <n v="21"/>
  </r>
  <r>
    <n v="2002"/>
    <x v="3"/>
    <n v="2"/>
    <n v="246"/>
    <n v="21"/>
  </r>
  <r>
    <n v="2002"/>
    <x v="3"/>
    <n v="2"/>
    <n v="247"/>
    <n v="53"/>
  </r>
  <r>
    <n v="2002"/>
    <x v="3"/>
    <n v="2"/>
    <n v="248"/>
    <n v="50"/>
  </r>
  <r>
    <n v="2002"/>
    <x v="3"/>
    <n v="2"/>
    <n v="249"/>
    <n v="51"/>
  </r>
  <r>
    <n v="2002"/>
    <x v="3"/>
    <n v="2"/>
    <n v="250"/>
    <n v="52"/>
  </r>
  <r>
    <n v="2002"/>
    <x v="3"/>
    <n v="2"/>
    <n v="251"/>
    <n v="53"/>
  </r>
  <r>
    <n v="2002"/>
    <x v="3"/>
    <n v="2"/>
    <n v="252"/>
    <n v="75"/>
  </r>
  <r>
    <n v="2002"/>
    <x v="3"/>
    <n v="2"/>
    <n v="253"/>
    <n v="80"/>
  </r>
  <r>
    <n v="2002"/>
    <x v="3"/>
    <n v="2"/>
    <n v="254"/>
    <n v="91"/>
  </r>
  <r>
    <n v="2002"/>
    <x v="3"/>
    <n v="2"/>
    <n v="255"/>
    <n v="100"/>
  </r>
  <r>
    <n v="2002"/>
    <x v="3"/>
    <n v="2"/>
    <n v="256"/>
    <n v="106"/>
  </r>
  <r>
    <n v="2002"/>
    <x v="3"/>
    <n v="2"/>
    <n v="257"/>
    <n v="111"/>
  </r>
  <r>
    <n v="2002"/>
    <x v="3"/>
    <n v="2"/>
    <n v="258"/>
    <n v="107"/>
  </r>
  <r>
    <n v="2002"/>
    <x v="3"/>
    <n v="2"/>
    <n v="259"/>
    <n v="112"/>
  </r>
  <r>
    <n v="2002"/>
    <x v="3"/>
    <n v="2"/>
    <n v="260"/>
    <n v="128"/>
  </r>
  <r>
    <n v="2002"/>
    <x v="3"/>
    <n v="2"/>
    <n v="261"/>
    <n v="128"/>
  </r>
  <r>
    <n v="2002"/>
    <x v="3"/>
    <n v="2"/>
    <n v="262"/>
    <n v="126"/>
  </r>
  <r>
    <n v="2002"/>
    <x v="3"/>
    <n v="2"/>
    <n v="263"/>
    <n v="126"/>
  </r>
  <r>
    <n v="2002"/>
    <x v="3"/>
    <n v="2"/>
    <n v="264"/>
    <n v="134"/>
  </r>
  <r>
    <n v="2002"/>
    <x v="3"/>
    <n v="2"/>
    <n v="265"/>
    <n v="136"/>
  </r>
  <r>
    <n v="2002"/>
    <x v="3"/>
    <n v="2"/>
    <n v="266"/>
    <n v="136"/>
  </r>
  <r>
    <n v="2002"/>
    <x v="3"/>
    <n v="2"/>
    <n v="267"/>
    <n v="140"/>
  </r>
  <r>
    <n v="2002"/>
    <x v="3"/>
    <n v="2"/>
    <n v="268"/>
    <n v="145"/>
  </r>
  <r>
    <n v="2002"/>
    <x v="3"/>
    <n v="2"/>
    <n v="269"/>
    <n v="145"/>
  </r>
  <r>
    <n v="2002"/>
    <x v="3"/>
    <n v="2"/>
    <n v="270"/>
    <n v="145"/>
  </r>
  <r>
    <n v="2002"/>
    <x v="3"/>
    <n v="2"/>
    <n v="271"/>
    <n v="146"/>
  </r>
  <r>
    <n v="2002"/>
    <x v="3"/>
    <n v="2"/>
    <n v="272"/>
    <n v="147"/>
  </r>
  <r>
    <n v="2002"/>
    <x v="3"/>
    <n v="2"/>
    <n v="273"/>
    <n v="200"/>
  </r>
  <r>
    <n v="2002"/>
    <x v="3"/>
    <n v="2"/>
    <n v="274"/>
    <n v="184"/>
  </r>
  <r>
    <n v="2002"/>
    <x v="3"/>
    <n v="2"/>
    <n v="275"/>
    <n v="148"/>
  </r>
  <r>
    <n v="2002"/>
    <x v="3"/>
    <n v="2"/>
    <n v="276"/>
    <n v="163"/>
  </r>
  <r>
    <n v="2002"/>
    <x v="3"/>
    <n v="2"/>
    <n v="277"/>
    <n v="164"/>
  </r>
  <r>
    <n v="2002"/>
    <x v="3"/>
    <n v="2"/>
    <n v="278"/>
    <n v="164"/>
  </r>
  <r>
    <n v="2002"/>
    <x v="3"/>
    <n v="2"/>
    <n v="279"/>
    <n v="164"/>
  </r>
  <r>
    <n v="2002"/>
    <x v="3"/>
    <n v="2"/>
    <n v="280"/>
    <n v="164"/>
  </r>
  <r>
    <n v="2002"/>
    <x v="3"/>
    <n v="2"/>
    <n v="281"/>
    <n v="204"/>
  </r>
  <r>
    <n v="2002"/>
    <x v="3"/>
    <n v="2"/>
    <n v="282"/>
    <n v="231"/>
  </r>
  <r>
    <n v="2002"/>
    <x v="3"/>
    <n v="2"/>
    <n v="283"/>
    <n v="308"/>
  </r>
  <r>
    <n v="2002"/>
    <x v="3"/>
    <n v="2"/>
    <n v="284"/>
    <n v="364"/>
  </r>
  <r>
    <n v="2002"/>
    <x v="3"/>
    <n v="2"/>
    <n v="285"/>
    <n v="364"/>
  </r>
  <r>
    <n v="2002"/>
    <x v="3"/>
    <n v="2"/>
    <n v="286"/>
    <n v="262"/>
  </r>
  <r>
    <n v="2002"/>
    <x v="3"/>
    <n v="2"/>
    <n v="287"/>
    <n v="230"/>
  </r>
  <r>
    <n v="2002"/>
    <x v="3"/>
    <n v="2"/>
    <n v="288"/>
    <n v="194"/>
  </r>
  <r>
    <n v="2002"/>
    <x v="3"/>
    <n v="2"/>
    <n v="289"/>
    <n v="170"/>
  </r>
  <r>
    <n v="2002"/>
    <x v="3"/>
    <n v="2"/>
    <n v="290"/>
    <n v="170"/>
  </r>
  <r>
    <n v="2002"/>
    <x v="3"/>
    <n v="2"/>
    <n v="291"/>
    <n v="170"/>
  </r>
  <r>
    <n v="2002"/>
    <x v="3"/>
    <n v="2"/>
    <n v="292"/>
    <n v="172"/>
  </r>
  <r>
    <n v="2002"/>
    <x v="3"/>
    <n v="2"/>
    <n v="293"/>
    <n v="272"/>
  </r>
  <r>
    <n v="2002"/>
    <x v="3"/>
    <n v="2"/>
    <n v="294"/>
    <n v="294"/>
  </r>
  <r>
    <n v="2002"/>
    <x v="3"/>
    <n v="2"/>
    <n v="295"/>
    <n v="209"/>
  </r>
  <r>
    <n v="2002"/>
    <x v="3"/>
    <n v="2"/>
    <n v="296"/>
    <n v="170"/>
  </r>
  <r>
    <n v="2002"/>
    <x v="3"/>
    <n v="2"/>
    <n v="297"/>
    <n v="168"/>
  </r>
  <r>
    <n v="2002"/>
    <x v="3"/>
    <n v="2"/>
    <n v="298"/>
    <n v="171"/>
  </r>
  <r>
    <n v="2002"/>
    <x v="3"/>
    <n v="2"/>
    <n v="299"/>
    <n v="171"/>
  </r>
  <r>
    <n v="2002"/>
    <x v="3"/>
    <n v="2"/>
    <n v="300"/>
    <n v="171"/>
  </r>
  <r>
    <n v="2002"/>
    <x v="3"/>
    <n v="2"/>
    <n v="301"/>
    <n v="171"/>
  </r>
  <r>
    <n v="2002"/>
    <x v="3"/>
    <n v="2"/>
    <n v="302"/>
    <n v="172"/>
  </r>
  <r>
    <n v="2002"/>
    <x v="3"/>
    <n v="2"/>
    <n v="303"/>
    <n v="172"/>
  </r>
  <r>
    <n v="2002"/>
    <x v="3"/>
    <n v="2"/>
    <n v="304"/>
    <n v="172"/>
  </r>
  <r>
    <n v="2002"/>
    <x v="3"/>
    <n v="2"/>
    <n v="305"/>
    <n v="172"/>
  </r>
  <r>
    <n v="2002"/>
    <x v="3"/>
    <n v="2"/>
    <n v="306"/>
    <n v="172"/>
  </r>
  <r>
    <n v="2002"/>
    <x v="3"/>
    <n v="2"/>
    <n v="307"/>
    <n v="172"/>
  </r>
  <r>
    <n v="2002"/>
    <x v="3"/>
    <n v="2"/>
    <n v="308"/>
    <n v="171"/>
  </r>
  <r>
    <n v="2002"/>
    <x v="3"/>
    <n v="2"/>
    <n v="309"/>
    <n v="170"/>
  </r>
  <r>
    <n v="2002"/>
    <x v="3"/>
    <n v="2"/>
    <n v="310"/>
    <n v="170"/>
  </r>
  <r>
    <n v="2002"/>
    <x v="3"/>
    <n v="2"/>
    <n v="311"/>
    <n v="170"/>
  </r>
  <r>
    <n v="2002"/>
    <x v="3"/>
    <n v="2"/>
    <n v="312"/>
    <n v="171"/>
  </r>
  <r>
    <n v="2002"/>
    <x v="3"/>
    <n v="2"/>
    <n v="313"/>
    <n v="173"/>
  </r>
  <r>
    <n v="2002"/>
    <x v="3"/>
    <n v="2"/>
    <n v="314"/>
    <n v="170"/>
  </r>
  <r>
    <n v="2002"/>
    <x v="3"/>
    <n v="2"/>
    <n v="315"/>
    <n v="191"/>
  </r>
  <r>
    <n v="2002"/>
    <x v="3"/>
    <n v="2"/>
    <n v="316"/>
    <n v="285"/>
  </r>
  <r>
    <n v="2002"/>
    <x v="3"/>
    <n v="2"/>
    <n v="317"/>
    <n v="345"/>
  </r>
  <r>
    <n v="2002"/>
    <x v="3"/>
    <n v="2"/>
    <n v="318"/>
    <n v="306"/>
  </r>
  <r>
    <n v="2002"/>
    <x v="3"/>
    <n v="2"/>
    <n v="319"/>
    <n v="227"/>
  </r>
  <r>
    <n v="2002"/>
    <x v="3"/>
    <n v="2"/>
    <n v="320"/>
    <n v="170"/>
  </r>
  <r>
    <n v="2002"/>
    <x v="3"/>
    <n v="2"/>
    <n v="321"/>
    <n v="170"/>
  </r>
  <r>
    <n v="2002"/>
    <x v="3"/>
    <n v="2"/>
    <n v="322"/>
    <n v="171"/>
  </r>
  <r>
    <n v="2002"/>
    <x v="3"/>
    <n v="2"/>
    <n v="323"/>
    <n v="170"/>
  </r>
  <r>
    <n v="2002"/>
    <x v="3"/>
    <n v="2"/>
    <n v="324"/>
    <n v="172"/>
  </r>
  <r>
    <n v="2002"/>
    <x v="3"/>
    <n v="2"/>
    <n v="325"/>
    <n v="171"/>
  </r>
  <r>
    <n v="2002"/>
    <x v="3"/>
    <n v="2"/>
    <n v="326"/>
    <n v="172"/>
  </r>
  <r>
    <n v="2002"/>
    <x v="3"/>
    <n v="2"/>
    <n v="327"/>
    <n v="171"/>
  </r>
  <r>
    <n v="2002"/>
    <x v="3"/>
    <n v="2"/>
    <n v="328"/>
    <n v="171"/>
  </r>
  <r>
    <n v="2002"/>
    <x v="3"/>
    <n v="2"/>
    <n v="329"/>
    <n v="172"/>
  </r>
  <r>
    <n v="2002"/>
    <x v="3"/>
    <n v="2"/>
    <n v="330"/>
    <n v="171"/>
  </r>
  <r>
    <n v="2002"/>
    <x v="3"/>
    <n v="2"/>
    <n v="331"/>
    <n v="171"/>
  </r>
  <r>
    <n v="2002"/>
    <x v="3"/>
    <n v="2"/>
    <n v="332"/>
    <n v="172"/>
  </r>
  <r>
    <n v="2002"/>
    <x v="3"/>
    <n v="2"/>
    <n v="333"/>
    <n v="241"/>
  </r>
  <r>
    <n v="2002"/>
    <x v="3"/>
    <n v="2"/>
    <n v="334"/>
    <n v="201"/>
  </r>
  <r>
    <n v="2002"/>
    <x v="3"/>
    <n v="2"/>
    <n v="335"/>
    <n v="171"/>
  </r>
  <r>
    <n v="2002"/>
    <x v="3"/>
    <n v="2"/>
    <n v="336"/>
    <n v="171"/>
  </r>
  <r>
    <n v="2002"/>
    <x v="3"/>
    <n v="2"/>
    <n v="337"/>
    <n v="236"/>
  </r>
  <r>
    <n v="2002"/>
    <x v="3"/>
    <n v="2"/>
    <n v="338"/>
    <n v="207"/>
  </r>
  <r>
    <n v="2002"/>
    <x v="3"/>
    <n v="2"/>
    <n v="339"/>
    <n v="171"/>
  </r>
  <r>
    <n v="2002"/>
    <x v="3"/>
    <n v="2"/>
    <n v="340"/>
    <n v="171"/>
  </r>
  <r>
    <n v="2002"/>
    <x v="3"/>
    <n v="2"/>
    <n v="341"/>
    <n v="171"/>
  </r>
  <r>
    <n v="2002"/>
    <x v="3"/>
    <n v="2"/>
    <n v="342"/>
    <n v="171"/>
  </r>
  <r>
    <n v="2002"/>
    <x v="3"/>
    <n v="2"/>
    <n v="343"/>
    <n v="171"/>
  </r>
  <r>
    <n v="2002"/>
    <x v="3"/>
    <n v="2"/>
    <n v="344"/>
    <n v="170"/>
  </r>
  <r>
    <n v="2002"/>
    <x v="3"/>
    <n v="2"/>
    <n v="345"/>
    <n v="169"/>
  </r>
  <r>
    <n v="2002"/>
    <x v="3"/>
    <n v="2"/>
    <n v="346"/>
    <n v="213"/>
  </r>
  <r>
    <n v="2002"/>
    <x v="3"/>
    <n v="2"/>
    <n v="347"/>
    <n v="250"/>
  </r>
  <r>
    <n v="2002"/>
    <x v="3"/>
    <n v="2"/>
    <n v="348"/>
    <n v="214"/>
  </r>
  <r>
    <n v="2002"/>
    <x v="3"/>
    <n v="2"/>
    <n v="349"/>
    <n v="173"/>
  </r>
  <r>
    <n v="2002"/>
    <x v="3"/>
    <n v="2"/>
    <n v="350"/>
    <n v="176"/>
  </r>
  <r>
    <n v="2002"/>
    <x v="3"/>
    <n v="2"/>
    <n v="351"/>
    <n v="229"/>
  </r>
  <r>
    <n v="2002"/>
    <x v="3"/>
    <n v="2"/>
    <n v="352"/>
    <n v="231"/>
  </r>
  <r>
    <n v="2002"/>
    <x v="3"/>
    <n v="2"/>
    <n v="353"/>
    <n v="230"/>
  </r>
  <r>
    <n v="2002"/>
    <x v="3"/>
    <n v="2"/>
    <n v="354"/>
    <n v="230"/>
  </r>
  <r>
    <n v="2002"/>
    <x v="3"/>
    <n v="2"/>
    <n v="355"/>
    <n v="231"/>
  </r>
  <r>
    <n v="2002"/>
    <x v="3"/>
    <n v="2"/>
    <n v="356"/>
    <n v="245"/>
  </r>
  <r>
    <n v="2002"/>
    <x v="3"/>
    <n v="2"/>
    <n v="357"/>
    <n v="270"/>
  </r>
  <r>
    <n v="2002"/>
    <x v="3"/>
    <n v="2"/>
    <n v="358"/>
    <n v="337"/>
  </r>
  <r>
    <n v="2002"/>
    <x v="3"/>
    <n v="2"/>
    <n v="359"/>
    <n v="364"/>
  </r>
  <r>
    <n v="2002"/>
    <x v="3"/>
    <n v="2"/>
    <n v="360"/>
    <n v="363"/>
  </r>
  <r>
    <n v="2002"/>
    <x v="3"/>
    <n v="2"/>
    <n v="361"/>
    <n v="291"/>
  </r>
  <r>
    <n v="2002"/>
    <x v="3"/>
    <n v="2"/>
    <n v="362"/>
    <n v="180"/>
  </r>
  <r>
    <n v="2002"/>
    <x v="3"/>
    <n v="2"/>
    <n v="363"/>
    <n v="169"/>
  </r>
  <r>
    <n v="2002"/>
    <x v="3"/>
    <n v="2"/>
    <n v="364"/>
    <n v="169"/>
  </r>
  <r>
    <n v="2002"/>
    <x v="3"/>
    <n v="2"/>
    <n v="365"/>
    <n v="169"/>
  </r>
  <r>
    <n v="2002"/>
    <x v="3"/>
    <n v="2"/>
    <n v="1"/>
    <n v="171"/>
  </r>
  <r>
    <n v="2002"/>
    <x v="3"/>
    <n v="2"/>
    <n v="2"/>
    <n v="172"/>
  </r>
  <r>
    <n v="2002"/>
    <x v="3"/>
    <n v="2"/>
    <n v="3"/>
    <n v="172"/>
  </r>
  <r>
    <n v="2002"/>
    <x v="3"/>
    <n v="2"/>
    <n v="4"/>
    <n v="173"/>
  </r>
  <r>
    <n v="2002"/>
    <x v="3"/>
    <n v="2"/>
    <n v="5"/>
    <n v="173"/>
  </r>
  <r>
    <n v="2002"/>
    <x v="3"/>
    <n v="2"/>
    <n v="6"/>
    <n v="173"/>
  </r>
  <r>
    <n v="2002"/>
    <x v="3"/>
    <n v="2"/>
    <n v="7"/>
    <n v="172"/>
  </r>
  <r>
    <n v="2002"/>
    <x v="3"/>
    <n v="2"/>
    <n v="8"/>
    <n v="173"/>
  </r>
  <r>
    <n v="2002"/>
    <x v="3"/>
    <n v="2"/>
    <n v="9"/>
    <n v="173"/>
  </r>
  <r>
    <n v="2002"/>
    <x v="3"/>
    <n v="2"/>
    <n v="10"/>
    <n v="173"/>
  </r>
  <r>
    <n v="2002"/>
    <x v="3"/>
    <n v="2"/>
    <n v="11"/>
    <n v="172"/>
  </r>
  <r>
    <n v="2002"/>
    <x v="3"/>
    <n v="2"/>
    <n v="12"/>
    <n v="172"/>
  </r>
  <r>
    <n v="2002"/>
    <x v="3"/>
    <n v="2"/>
    <n v="13"/>
    <n v="172"/>
  </r>
  <r>
    <n v="2002"/>
    <x v="3"/>
    <n v="2"/>
    <n v="14"/>
    <n v="172"/>
  </r>
  <r>
    <n v="2002"/>
    <x v="3"/>
    <n v="2"/>
    <n v="15"/>
    <n v="172"/>
  </r>
  <r>
    <n v="2002"/>
    <x v="3"/>
    <n v="2"/>
    <n v="16"/>
    <n v="172"/>
  </r>
  <r>
    <n v="2002"/>
    <x v="3"/>
    <n v="2"/>
    <n v="17"/>
    <n v="172"/>
  </r>
  <r>
    <n v="2002"/>
    <x v="3"/>
    <n v="2"/>
    <n v="18"/>
    <n v="171"/>
  </r>
  <r>
    <n v="2002"/>
    <x v="3"/>
    <n v="2"/>
    <n v="19"/>
    <n v="215"/>
  </r>
  <r>
    <n v="2002"/>
    <x v="3"/>
    <n v="2"/>
    <n v="20"/>
    <n v="323"/>
  </r>
  <r>
    <n v="2002"/>
    <x v="3"/>
    <n v="2"/>
    <n v="21"/>
    <n v="282"/>
  </r>
  <r>
    <n v="2002"/>
    <x v="3"/>
    <n v="2"/>
    <n v="22"/>
    <n v="210"/>
  </r>
  <r>
    <n v="2002"/>
    <x v="3"/>
    <n v="2"/>
    <n v="23"/>
    <n v="209"/>
  </r>
  <r>
    <n v="2002"/>
    <x v="3"/>
    <n v="2"/>
    <n v="24"/>
    <n v="184"/>
  </r>
  <r>
    <n v="2002"/>
    <x v="3"/>
    <n v="2"/>
    <n v="25"/>
    <n v="171"/>
  </r>
  <r>
    <n v="2002"/>
    <x v="3"/>
    <n v="2"/>
    <n v="26"/>
    <n v="170"/>
  </r>
  <r>
    <n v="2002"/>
    <x v="3"/>
    <n v="2"/>
    <n v="27"/>
    <n v="170"/>
  </r>
  <r>
    <n v="2002"/>
    <x v="3"/>
    <n v="2"/>
    <n v="28"/>
    <n v="170"/>
  </r>
  <r>
    <n v="2002"/>
    <x v="3"/>
    <n v="2"/>
    <n v="29"/>
    <n v="170"/>
  </r>
  <r>
    <n v="2002"/>
    <x v="3"/>
    <n v="2"/>
    <n v="30"/>
    <n v="170"/>
  </r>
  <r>
    <n v="2002"/>
    <x v="3"/>
    <n v="2"/>
    <n v="31"/>
    <n v="164"/>
  </r>
  <r>
    <n v="2002"/>
    <x v="3"/>
    <n v="2"/>
    <n v="32"/>
    <n v="116"/>
  </r>
  <r>
    <n v="2002"/>
    <x v="3"/>
    <n v="2"/>
    <n v="33"/>
    <n v="107"/>
  </r>
  <r>
    <n v="2002"/>
    <x v="3"/>
    <n v="2"/>
    <n v="34"/>
    <n v="101"/>
  </r>
  <r>
    <n v="2002"/>
    <x v="3"/>
    <n v="2"/>
    <n v="35"/>
    <n v="101"/>
  </r>
  <r>
    <n v="2002"/>
    <x v="3"/>
    <n v="2"/>
    <n v="36"/>
    <n v="101"/>
  </r>
  <r>
    <n v="2002"/>
    <x v="3"/>
    <n v="2"/>
    <n v="37"/>
    <n v="101"/>
  </r>
  <r>
    <n v="2002"/>
    <x v="3"/>
    <n v="2"/>
    <n v="38"/>
    <n v="101"/>
  </r>
  <r>
    <n v="2002"/>
    <x v="3"/>
    <n v="2"/>
    <n v="39"/>
    <n v="75"/>
  </r>
  <r>
    <n v="2002"/>
    <x v="3"/>
    <n v="2"/>
    <n v="40"/>
    <n v="51"/>
  </r>
  <r>
    <n v="2002"/>
    <x v="3"/>
    <n v="2"/>
    <n v="41"/>
    <n v="100"/>
  </r>
  <r>
    <n v="2002"/>
    <x v="3"/>
    <n v="2"/>
    <n v="42"/>
    <n v="103"/>
  </r>
  <r>
    <n v="2002"/>
    <x v="3"/>
    <n v="2"/>
    <n v="43"/>
    <n v="104"/>
  </r>
  <r>
    <n v="2002"/>
    <x v="3"/>
    <n v="2"/>
    <n v="44"/>
    <n v="101"/>
  </r>
  <r>
    <n v="2002"/>
    <x v="3"/>
    <n v="2"/>
    <n v="45"/>
    <n v="90"/>
  </r>
  <r>
    <n v="2002"/>
    <x v="3"/>
    <n v="2"/>
    <n v="46"/>
    <n v="61"/>
  </r>
  <r>
    <n v="2002"/>
    <x v="3"/>
    <n v="2"/>
    <n v="47"/>
    <n v="102"/>
  </r>
  <r>
    <n v="2002"/>
    <x v="3"/>
    <n v="2"/>
    <n v="48"/>
    <n v="103"/>
  </r>
  <r>
    <n v="2002"/>
    <x v="3"/>
    <n v="2"/>
    <n v="49"/>
    <n v="102"/>
  </r>
  <r>
    <n v="2002"/>
    <x v="3"/>
    <n v="2"/>
    <n v="50"/>
    <n v="102"/>
  </r>
  <r>
    <n v="2002"/>
    <x v="3"/>
    <n v="2"/>
    <n v="51"/>
    <n v="102"/>
  </r>
  <r>
    <n v="2002"/>
    <x v="3"/>
    <n v="2"/>
    <n v="52"/>
    <n v="93"/>
  </r>
  <r>
    <n v="2002"/>
    <x v="3"/>
    <n v="2"/>
    <n v="53"/>
    <n v="87"/>
  </r>
  <r>
    <n v="2002"/>
    <x v="3"/>
    <n v="2"/>
    <n v="54"/>
    <n v="87"/>
  </r>
  <r>
    <n v="2002"/>
    <x v="3"/>
    <n v="2"/>
    <n v="55"/>
    <n v="88"/>
  </r>
  <r>
    <n v="2002"/>
    <x v="3"/>
    <n v="2"/>
    <n v="56"/>
    <n v="90"/>
  </r>
  <r>
    <n v="2002"/>
    <x v="3"/>
    <n v="2"/>
    <n v="57"/>
    <n v="90"/>
  </r>
  <r>
    <n v="2002"/>
    <x v="3"/>
    <n v="2"/>
    <n v="58"/>
    <n v="88"/>
  </r>
  <r>
    <n v="2002"/>
    <x v="3"/>
    <n v="2"/>
    <n v="59"/>
    <n v="87"/>
  </r>
  <r>
    <n v="2002"/>
    <x v="3"/>
    <n v="2"/>
    <n v="60"/>
    <n v="120"/>
  </r>
  <r>
    <n v="2002"/>
    <x v="3"/>
    <n v="2"/>
    <n v="61"/>
    <n v="134"/>
  </r>
  <r>
    <n v="2002"/>
    <x v="3"/>
    <n v="2"/>
    <n v="62"/>
    <n v="100"/>
  </r>
  <r>
    <n v="2002"/>
    <x v="3"/>
    <n v="2"/>
    <n v="63"/>
    <n v="88"/>
  </r>
  <r>
    <n v="2002"/>
    <x v="3"/>
    <n v="2"/>
    <n v="64"/>
    <n v="97"/>
  </r>
  <r>
    <n v="2002"/>
    <x v="3"/>
    <n v="2"/>
    <n v="65"/>
    <n v="145"/>
  </r>
  <r>
    <n v="2002"/>
    <x v="3"/>
    <n v="2"/>
    <n v="66"/>
    <n v="199"/>
  </r>
  <r>
    <n v="2002"/>
    <x v="3"/>
    <n v="2"/>
    <n v="67"/>
    <n v="200"/>
  </r>
  <r>
    <n v="2002"/>
    <x v="3"/>
    <n v="2"/>
    <n v="68"/>
    <n v="200"/>
  </r>
  <r>
    <n v="2002"/>
    <x v="3"/>
    <n v="2"/>
    <n v="69"/>
    <n v="130"/>
  </r>
  <r>
    <n v="2002"/>
    <x v="3"/>
    <n v="2"/>
    <n v="70"/>
    <n v="125"/>
  </r>
  <r>
    <n v="2002"/>
    <x v="3"/>
    <n v="2"/>
    <n v="71"/>
    <n v="125"/>
  </r>
  <r>
    <n v="2002"/>
    <x v="3"/>
    <n v="2"/>
    <n v="72"/>
    <n v="124"/>
  </r>
  <r>
    <n v="2002"/>
    <x v="3"/>
    <n v="2"/>
    <n v="73"/>
    <n v="125"/>
  </r>
  <r>
    <n v="2002"/>
    <x v="3"/>
    <n v="2"/>
    <n v="74"/>
    <n v="105"/>
  </r>
  <r>
    <n v="2002"/>
    <x v="3"/>
    <n v="2"/>
    <n v="75"/>
    <n v="51"/>
  </r>
  <r>
    <n v="2002"/>
    <x v="3"/>
    <n v="2"/>
    <n v="76"/>
    <n v="36"/>
  </r>
  <r>
    <n v="2002"/>
    <x v="3"/>
    <n v="2"/>
    <n v="77"/>
    <n v="32"/>
  </r>
  <r>
    <n v="2002"/>
    <x v="3"/>
    <n v="2"/>
    <n v="78"/>
    <n v="53"/>
  </r>
  <r>
    <n v="2002"/>
    <x v="3"/>
    <n v="2"/>
    <n v="79"/>
    <n v="75"/>
  </r>
  <r>
    <n v="2002"/>
    <x v="3"/>
    <n v="2"/>
    <n v="80"/>
    <n v="75"/>
  </r>
  <r>
    <n v="2002"/>
    <x v="3"/>
    <n v="2"/>
    <n v="81"/>
    <n v="75"/>
  </r>
  <r>
    <n v="2002"/>
    <x v="3"/>
    <n v="2"/>
    <n v="82"/>
    <n v="80"/>
  </r>
  <r>
    <n v="2002"/>
    <x v="3"/>
    <n v="2"/>
    <n v="83"/>
    <n v="81"/>
  </r>
  <r>
    <n v="2002"/>
    <x v="3"/>
    <n v="2"/>
    <n v="84"/>
    <n v="79"/>
  </r>
  <r>
    <n v="2002"/>
    <x v="3"/>
    <n v="2"/>
    <n v="85"/>
    <n v="111"/>
  </r>
  <r>
    <n v="2002"/>
    <x v="3"/>
    <n v="2"/>
    <n v="86"/>
    <n v="132"/>
  </r>
  <r>
    <n v="2002"/>
    <x v="3"/>
    <n v="2"/>
    <n v="87"/>
    <n v="131"/>
  </r>
  <r>
    <n v="2002"/>
    <x v="3"/>
    <n v="2"/>
    <n v="88"/>
    <n v="145"/>
  </r>
  <r>
    <n v="2002"/>
    <x v="3"/>
    <n v="2"/>
    <n v="89"/>
    <n v="176"/>
  </r>
  <r>
    <n v="2002"/>
    <x v="3"/>
    <n v="2"/>
    <n v="90"/>
    <n v="175"/>
  </r>
  <r>
    <n v="2002"/>
    <x v="3"/>
    <n v="2"/>
    <n v="91"/>
    <n v="176"/>
  </r>
  <r>
    <n v="2002"/>
    <x v="3"/>
    <n v="2"/>
    <n v="92"/>
    <n v="147"/>
  </r>
  <r>
    <n v="2002"/>
    <x v="3"/>
    <n v="2"/>
    <n v="93"/>
    <n v="104"/>
  </r>
  <r>
    <n v="2002"/>
    <x v="3"/>
    <n v="2"/>
    <n v="94"/>
    <n v="104"/>
  </r>
  <r>
    <n v="2002"/>
    <x v="3"/>
    <n v="2"/>
    <n v="95"/>
    <n v="104"/>
  </r>
  <r>
    <n v="2002"/>
    <x v="3"/>
    <n v="2"/>
    <n v="96"/>
    <n v="104"/>
  </r>
  <r>
    <n v="2002"/>
    <x v="3"/>
    <n v="2"/>
    <n v="97"/>
    <n v="104"/>
  </r>
  <r>
    <n v="2002"/>
    <x v="3"/>
    <n v="2"/>
    <n v="98"/>
    <n v="119"/>
  </r>
  <r>
    <n v="2002"/>
    <x v="3"/>
    <n v="2"/>
    <n v="99"/>
    <n v="151"/>
  </r>
  <r>
    <n v="2002"/>
    <x v="3"/>
    <n v="2"/>
    <n v="100"/>
    <n v="169"/>
  </r>
  <r>
    <n v="2002"/>
    <x v="3"/>
    <n v="2"/>
    <n v="101"/>
    <n v="180"/>
  </r>
  <r>
    <n v="2002"/>
    <x v="3"/>
    <n v="2"/>
    <n v="102"/>
    <n v="180"/>
  </r>
  <r>
    <n v="2002"/>
    <x v="3"/>
    <n v="2"/>
    <n v="103"/>
    <n v="180"/>
  </r>
  <r>
    <n v="2002"/>
    <x v="3"/>
    <n v="2"/>
    <n v="104"/>
    <n v="180"/>
  </r>
  <r>
    <n v="2002"/>
    <x v="3"/>
    <n v="2"/>
    <n v="105"/>
    <n v="179"/>
  </r>
  <r>
    <n v="2002"/>
    <x v="3"/>
    <n v="2"/>
    <n v="106"/>
    <n v="179"/>
  </r>
  <r>
    <n v="2002"/>
    <x v="3"/>
    <n v="2"/>
    <n v="107"/>
    <n v="179"/>
  </r>
  <r>
    <n v="2002"/>
    <x v="3"/>
    <n v="2"/>
    <n v="108"/>
    <n v="141"/>
  </r>
  <r>
    <n v="2002"/>
    <x v="3"/>
    <n v="2"/>
    <n v="109"/>
    <n v="125"/>
  </r>
  <r>
    <n v="2002"/>
    <x v="3"/>
    <n v="2"/>
    <n v="110"/>
    <n v="115"/>
  </r>
  <r>
    <n v="2002"/>
    <x v="3"/>
    <n v="2"/>
    <n v="111"/>
    <n v="81"/>
  </r>
  <r>
    <n v="2002"/>
    <x v="3"/>
    <n v="2"/>
    <n v="112"/>
    <n v="81"/>
  </r>
  <r>
    <n v="2002"/>
    <x v="3"/>
    <n v="2"/>
    <n v="113"/>
    <n v="93"/>
  </r>
  <r>
    <n v="2002"/>
    <x v="3"/>
    <n v="2"/>
    <n v="114"/>
    <n v="100"/>
  </r>
  <r>
    <n v="2002"/>
    <x v="3"/>
    <n v="2"/>
    <n v="115"/>
    <n v="82"/>
  </r>
  <r>
    <n v="2002"/>
    <x v="3"/>
    <n v="2"/>
    <n v="116"/>
    <n v="29"/>
  </r>
  <r>
    <n v="2002"/>
    <x v="3"/>
    <n v="2"/>
    <n v="117"/>
    <n v="21"/>
  </r>
  <r>
    <n v="2002"/>
    <x v="3"/>
    <n v="2"/>
    <n v="118"/>
    <n v="21"/>
  </r>
  <r>
    <n v="2002"/>
    <x v="3"/>
    <n v="2"/>
    <n v="119"/>
    <n v="21"/>
  </r>
  <r>
    <n v="2002"/>
    <x v="3"/>
    <n v="2"/>
    <n v="120"/>
    <n v="23"/>
  </r>
  <r>
    <n v="2002"/>
    <x v="3"/>
    <n v="2"/>
    <n v="121"/>
    <n v="28"/>
  </r>
  <r>
    <n v="2002"/>
    <x v="3"/>
    <n v="2"/>
    <n v="122"/>
    <n v="40"/>
  </r>
  <r>
    <n v="2002"/>
    <x v="3"/>
    <n v="2"/>
    <n v="123"/>
    <n v="49"/>
  </r>
  <r>
    <n v="2002"/>
    <x v="3"/>
    <n v="2"/>
    <n v="124"/>
    <n v="50"/>
  </r>
  <r>
    <n v="2002"/>
    <x v="3"/>
    <n v="2"/>
    <n v="125"/>
    <n v="50"/>
  </r>
  <r>
    <n v="2002"/>
    <x v="3"/>
    <n v="2"/>
    <n v="126"/>
    <n v="50"/>
  </r>
  <r>
    <n v="2002"/>
    <x v="3"/>
    <n v="2"/>
    <n v="127"/>
    <n v="51"/>
  </r>
  <r>
    <n v="2002"/>
    <x v="3"/>
    <n v="2"/>
    <n v="128"/>
    <n v="51"/>
  </r>
  <r>
    <n v="2002"/>
    <x v="3"/>
    <n v="2"/>
    <n v="129"/>
    <n v="51"/>
  </r>
  <r>
    <n v="2002"/>
    <x v="3"/>
    <n v="2"/>
    <n v="130"/>
    <n v="51"/>
  </r>
  <r>
    <n v="2002"/>
    <x v="3"/>
    <n v="2"/>
    <n v="131"/>
    <n v="51"/>
  </r>
  <r>
    <n v="2002"/>
    <x v="3"/>
    <n v="2"/>
    <n v="132"/>
    <n v="51"/>
  </r>
  <r>
    <n v="2002"/>
    <x v="3"/>
    <n v="2"/>
    <n v="133"/>
    <n v="51"/>
  </r>
  <r>
    <n v="2002"/>
    <x v="3"/>
    <n v="2"/>
    <n v="134"/>
    <n v="51"/>
  </r>
  <r>
    <n v="2002"/>
    <x v="3"/>
    <n v="2"/>
    <n v="135"/>
    <n v="51"/>
  </r>
  <r>
    <n v="2002"/>
    <x v="3"/>
    <n v="2"/>
    <n v="136"/>
    <n v="51"/>
  </r>
  <r>
    <n v="2002"/>
    <x v="3"/>
    <n v="2"/>
    <n v="137"/>
    <n v="51"/>
  </r>
  <r>
    <n v="2002"/>
    <x v="3"/>
    <n v="2"/>
    <n v="138"/>
    <n v="38"/>
  </r>
  <r>
    <n v="2002"/>
    <x v="3"/>
    <n v="2"/>
    <n v="139"/>
    <n v="24"/>
  </r>
  <r>
    <n v="2002"/>
    <x v="3"/>
    <n v="2"/>
    <n v="140"/>
    <n v="24"/>
  </r>
  <r>
    <n v="2002"/>
    <x v="3"/>
    <n v="2"/>
    <n v="141"/>
    <n v="24"/>
  </r>
  <r>
    <n v="2002"/>
    <x v="3"/>
    <n v="2"/>
    <n v="142"/>
    <n v="24"/>
  </r>
  <r>
    <n v="2002"/>
    <x v="3"/>
    <n v="2"/>
    <n v="143"/>
    <n v="24"/>
  </r>
  <r>
    <n v="2002"/>
    <x v="3"/>
    <n v="2"/>
    <n v="144"/>
    <n v="24"/>
  </r>
  <r>
    <n v="2002"/>
    <x v="3"/>
    <n v="2"/>
    <n v="145"/>
    <n v="24"/>
  </r>
  <r>
    <n v="2002"/>
    <x v="3"/>
    <n v="2"/>
    <n v="146"/>
    <n v="24"/>
  </r>
  <r>
    <n v="2002"/>
    <x v="3"/>
    <n v="2"/>
    <n v="147"/>
    <n v="129"/>
  </r>
  <r>
    <n v="2002"/>
    <x v="3"/>
    <n v="2"/>
    <n v="148"/>
    <n v="410"/>
  </r>
  <r>
    <n v="2002"/>
    <x v="3"/>
    <n v="2"/>
    <n v="149"/>
    <n v="451"/>
  </r>
  <r>
    <n v="2002"/>
    <x v="3"/>
    <n v="2"/>
    <n v="150"/>
    <n v="452"/>
  </r>
  <r>
    <n v="2002"/>
    <x v="3"/>
    <n v="2"/>
    <n v="151"/>
    <n v="244"/>
  </r>
  <r>
    <n v="2002"/>
    <x v="3"/>
    <n v="2"/>
    <n v="152"/>
    <n v="200"/>
  </r>
  <r>
    <n v="2002"/>
    <x v="3"/>
    <n v="2"/>
    <n v="153"/>
    <n v="200"/>
  </r>
  <r>
    <n v="2002"/>
    <x v="3"/>
    <n v="2"/>
    <n v="154"/>
    <n v="268"/>
  </r>
  <r>
    <n v="2002"/>
    <x v="3"/>
    <n v="2"/>
    <n v="155"/>
    <n v="361"/>
  </r>
  <r>
    <n v="2002"/>
    <x v="3"/>
    <n v="2"/>
    <n v="156"/>
    <n v="378"/>
  </r>
  <r>
    <n v="2002"/>
    <x v="3"/>
    <n v="2"/>
    <n v="157"/>
    <n v="353"/>
  </r>
  <r>
    <n v="2002"/>
    <x v="3"/>
    <n v="2"/>
    <n v="158"/>
    <n v="141"/>
  </r>
  <r>
    <n v="2002"/>
    <x v="3"/>
    <n v="2"/>
    <n v="159"/>
    <n v="139"/>
  </r>
  <r>
    <n v="2002"/>
    <x v="3"/>
    <n v="2"/>
    <n v="160"/>
    <n v="140"/>
  </r>
  <r>
    <n v="2002"/>
    <x v="3"/>
    <n v="2"/>
    <n v="161"/>
    <n v="108"/>
  </r>
  <r>
    <n v="2002"/>
    <x v="3"/>
    <n v="2"/>
    <n v="162"/>
    <n v="94"/>
  </r>
  <r>
    <n v="2002"/>
    <x v="3"/>
    <n v="2"/>
    <n v="163"/>
    <n v="95"/>
  </r>
  <r>
    <n v="2002"/>
    <x v="3"/>
    <n v="2"/>
    <n v="164"/>
    <n v="74"/>
  </r>
  <r>
    <n v="2002"/>
    <x v="3"/>
    <n v="2"/>
    <n v="165"/>
    <n v="20"/>
  </r>
  <r>
    <n v="2002"/>
    <x v="3"/>
    <n v="2"/>
    <n v="166"/>
    <n v="20"/>
  </r>
  <r>
    <n v="2002"/>
    <x v="3"/>
    <n v="2"/>
    <n v="167"/>
    <n v="20"/>
  </r>
  <r>
    <n v="2002"/>
    <x v="3"/>
    <n v="2"/>
    <n v="168"/>
    <n v="20"/>
  </r>
  <r>
    <n v="2002"/>
    <x v="3"/>
    <n v="2"/>
    <n v="169"/>
    <n v="20"/>
  </r>
  <r>
    <n v="2002"/>
    <x v="3"/>
    <n v="2"/>
    <n v="170"/>
    <n v="20"/>
  </r>
  <r>
    <n v="2002"/>
    <x v="3"/>
    <n v="2"/>
    <n v="171"/>
    <n v="20"/>
  </r>
  <r>
    <n v="2002"/>
    <x v="3"/>
    <n v="2"/>
    <n v="172"/>
    <n v="20"/>
  </r>
  <r>
    <n v="2002"/>
    <x v="3"/>
    <n v="2"/>
    <n v="173"/>
    <n v="20"/>
  </r>
  <r>
    <n v="2002"/>
    <x v="3"/>
    <n v="2"/>
    <n v="174"/>
    <n v="20"/>
  </r>
  <r>
    <n v="2002"/>
    <x v="3"/>
    <n v="2"/>
    <n v="175"/>
    <n v="20"/>
  </r>
  <r>
    <n v="2002"/>
    <x v="3"/>
    <n v="2"/>
    <n v="176"/>
    <n v="20"/>
  </r>
  <r>
    <n v="2002"/>
    <x v="3"/>
    <n v="2"/>
    <n v="177"/>
    <n v="20"/>
  </r>
  <r>
    <n v="2002"/>
    <x v="3"/>
    <n v="2"/>
    <n v="178"/>
    <n v="20"/>
  </r>
  <r>
    <n v="2002"/>
    <x v="3"/>
    <n v="2"/>
    <n v="179"/>
    <n v="20"/>
  </r>
  <r>
    <n v="2002"/>
    <x v="3"/>
    <n v="2"/>
    <n v="180"/>
    <n v="20"/>
  </r>
  <r>
    <n v="2002"/>
    <x v="3"/>
    <n v="2"/>
    <n v="181"/>
    <n v="20"/>
  </r>
  <r>
    <n v="2002"/>
    <x v="3"/>
    <n v="2"/>
    <n v="182"/>
    <n v="20"/>
  </r>
  <r>
    <n v="2003"/>
    <x v="4"/>
    <n v="3"/>
    <n v="183"/>
    <n v="20"/>
  </r>
  <r>
    <n v="2003"/>
    <x v="4"/>
    <n v="3"/>
    <n v="184"/>
    <n v="21"/>
  </r>
  <r>
    <n v="2003"/>
    <x v="4"/>
    <n v="3"/>
    <n v="185"/>
    <n v="21"/>
  </r>
  <r>
    <n v="2003"/>
    <x v="4"/>
    <n v="3"/>
    <n v="186"/>
    <n v="21"/>
  </r>
  <r>
    <n v="2003"/>
    <x v="4"/>
    <n v="3"/>
    <n v="187"/>
    <n v="21"/>
  </r>
  <r>
    <n v="2003"/>
    <x v="4"/>
    <n v="3"/>
    <n v="188"/>
    <n v="21"/>
  </r>
  <r>
    <n v="2003"/>
    <x v="4"/>
    <n v="3"/>
    <n v="189"/>
    <n v="42"/>
  </r>
  <r>
    <n v="2003"/>
    <x v="4"/>
    <n v="3"/>
    <n v="190"/>
    <n v="126"/>
  </r>
  <r>
    <n v="2003"/>
    <x v="4"/>
    <n v="3"/>
    <n v="191"/>
    <n v="21"/>
  </r>
  <r>
    <n v="2003"/>
    <x v="4"/>
    <n v="3"/>
    <n v="192"/>
    <n v="21"/>
  </r>
  <r>
    <n v="2003"/>
    <x v="4"/>
    <n v="3"/>
    <n v="193"/>
    <n v="21"/>
  </r>
  <r>
    <n v="2003"/>
    <x v="4"/>
    <n v="3"/>
    <n v="194"/>
    <n v="21"/>
  </r>
  <r>
    <n v="2003"/>
    <x v="4"/>
    <n v="3"/>
    <n v="195"/>
    <n v="21"/>
  </r>
  <r>
    <n v="2003"/>
    <x v="4"/>
    <n v="3"/>
    <n v="196"/>
    <n v="21"/>
  </r>
  <r>
    <n v="2003"/>
    <x v="4"/>
    <n v="3"/>
    <n v="197"/>
    <n v="20"/>
  </r>
  <r>
    <n v="2003"/>
    <x v="4"/>
    <n v="3"/>
    <n v="198"/>
    <n v="51"/>
  </r>
  <r>
    <n v="2003"/>
    <x v="4"/>
    <n v="3"/>
    <n v="199"/>
    <n v="238"/>
  </r>
  <r>
    <n v="2003"/>
    <x v="4"/>
    <n v="3"/>
    <n v="200"/>
    <n v="49"/>
  </r>
  <r>
    <n v="2003"/>
    <x v="4"/>
    <n v="3"/>
    <n v="201"/>
    <n v="23"/>
  </r>
  <r>
    <n v="2003"/>
    <x v="4"/>
    <n v="3"/>
    <n v="202"/>
    <n v="21"/>
  </r>
  <r>
    <n v="2003"/>
    <x v="4"/>
    <n v="3"/>
    <n v="203"/>
    <n v="21"/>
  </r>
  <r>
    <n v="2003"/>
    <x v="4"/>
    <n v="3"/>
    <n v="204"/>
    <n v="21"/>
  </r>
  <r>
    <n v="2003"/>
    <x v="4"/>
    <n v="3"/>
    <n v="205"/>
    <n v="21"/>
  </r>
  <r>
    <n v="2003"/>
    <x v="4"/>
    <n v="3"/>
    <n v="206"/>
    <n v="21"/>
  </r>
  <r>
    <n v="2003"/>
    <x v="4"/>
    <n v="3"/>
    <n v="207"/>
    <n v="21"/>
  </r>
  <r>
    <n v="2003"/>
    <x v="4"/>
    <n v="3"/>
    <n v="208"/>
    <n v="21"/>
  </r>
  <r>
    <n v="2003"/>
    <x v="4"/>
    <n v="3"/>
    <n v="209"/>
    <n v="21"/>
  </r>
  <r>
    <n v="2003"/>
    <x v="4"/>
    <n v="3"/>
    <n v="210"/>
    <n v="21"/>
  </r>
  <r>
    <n v="2003"/>
    <x v="4"/>
    <n v="3"/>
    <n v="211"/>
    <n v="21"/>
  </r>
  <r>
    <n v="2003"/>
    <x v="4"/>
    <n v="3"/>
    <n v="212"/>
    <n v="21"/>
  </r>
  <r>
    <n v="2003"/>
    <x v="4"/>
    <n v="3"/>
    <n v="213"/>
    <n v="21"/>
  </r>
  <r>
    <n v="2003"/>
    <x v="4"/>
    <n v="3"/>
    <n v="214"/>
    <n v="21"/>
  </r>
  <r>
    <n v="2003"/>
    <x v="4"/>
    <n v="3"/>
    <n v="215"/>
    <n v="21"/>
  </r>
  <r>
    <n v="2003"/>
    <x v="4"/>
    <n v="3"/>
    <n v="216"/>
    <n v="21"/>
  </r>
  <r>
    <n v="2003"/>
    <x v="4"/>
    <n v="3"/>
    <n v="217"/>
    <n v="21"/>
  </r>
  <r>
    <n v="2003"/>
    <x v="4"/>
    <n v="3"/>
    <n v="218"/>
    <n v="22"/>
  </r>
  <r>
    <n v="2003"/>
    <x v="4"/>
    <n v="3"/>
    <n v="219"/>
    <n v="23"/>
  </r>
  <r>
    <n v="2003"/>
    <x v="4"/>
    <n v="3"/>
    <n v="220"/>
    <n v="23"/>
  </r>
  <r>
    <n v="2003"/>
    <x v="4"/>
    <n v="3"/>
    <n v="221"/>
    <n v="314"/>
  </r>
  <r>
    <n v="2003"/>
    <x v="4"/>
    <n v="3"/>
    <n v="222"/>
    <n v="710"/>
  </r>
  <r>
    <n v="2003"/>
    <x v="4"/>
    <n v="3"/>
    <n v="223"/>
    <n v="685"/>
  </r>
  <r>
    <n v="2003"/>
    <x v="4"/>
    <n v="3"/>
    <n v="224"/>
    <n v="546"/>
  </r>
  <r>
    <n v="2003"/>
    <x v="4"/>
    <n v="3"/>
    <n v="225"/>
    <n v="446"/>
  </r>
  <r>
    <n v="2003"/>
    <x v="4"/>
    <n v="3"/>
    <n v="226"/>
    <n v="269"/>
  </r>
  <r>
    <n v="2003"/>
    <x v="4"/>
    <n v="3"/>
    <n v="227"/>
    <n v="254"/>
  </r>
  <r>
    <n v="2003"/>
    <x v="4"/>
    <n v="3"/>
    <n v="228"/>
    <n v="304"/>
  </r>
  <r>
    <n v="2003"/>
    <x v="4"/>
    <n v="3"/>
    <n v="229"/>
    <n v="270"/>
  </r>
  <r>
    <n v="2003"/>
    <x v="4"/>
    <n v="3"/>
    <n v="230"/>
    <n v="328"/>
  </r>
  <r>
    <n v="2003"/>
    <x v="4"/>
    <n v="3"/>
    <n v="231"/>
    <n v="301"/>
  </r>
  <r>
    <n v="2003"/>
    <x v="4"/>
    <n v="3"/>
    <n v="232"/>
    <n v="268"/>
  </r>
  <r>
    <n v="2003"/>
    <x v="4"/>
    <n v="3"/>
    <n v="233"/>
    <n v="80"/>
  </r>
  <r>
    <n v="2003"/>
    <x v="4"/>
    <n v="3"/>
    <n v="234"/>
    <n v="25"/>
  </r>
  <r>
    <n v="2003"/>
    <x v="4"/>
    <n v="3"/>
    <n v="235"/>
    <n v="26"/>
  </r>
  <r>
    <n v="2003"/>
    <x v="4"/>
    <n v="3"/>
    <n v="236"/>
    <n v="26"/>
  </r>
  <r>
    <n v="2003"/>
    <x v="4"/>
    <n v="3"/>
    <n v="237"/>
    <n v="26"/>
  </r>
  <r>
    <n v="2003"/>
    <x v="4"/>
    <n v="3"/>
    <n v="238"/>
    <n v="42"/>
  </r>
  <r>
    <n v="2003"/>
    <x v="4"/>
    <n v="3"/>
    <n v="239"/>
    <n v="173"/>
  </r>
  <r>
    <n v="2003"/>
    <x v="4"/>
    <n v="3"/>
    <n v="240"/>
    <n v="204"/>
  </r>
  <r>
    <n v="2003"/>
    <x v="4"/>
    <n v="3"/>
    <n v="241"/>
    <n v="160"/>
  </r>
  <r>
    <n v="2003"/>
    <x v="4"/>
    <n v="3"/>
    <n v="242"/>
    <n v="140"/>
  </r>
  <r>
    <n v="2003"/>
    <x v="4"/>
    <n v="3"/>
    <n v="243"/>
    <n v="290"/>
  </r>
  <r>
    <n v="2003"/>
    <x v="4"/>
    <n v="3"/>
    <n v="244"/>
    <n v="200"/>
  </r>
  <r>
    <n v="2003"/>
    <x v="4"/>
    <n v="3"/>
    <n v="245"/>
    <n v="294"/>
  </r>
  <r>
    <n v="2003"/>
    <x v="4"/>
    <n v="3"/>
    <n v="246"/>
    <n v="234"/>
  </r>
  <r>
    <n v="2003"/>
    <x v="4"/>
    <n v="3"/>
    <n v="247"/>
    <n v="141"/>
  </r>
  <r>
    <n v="2003"/>
    <x v="4"/>
    <n v="3"/>
    <n v="248"/>
    <n v="272"/>
  </r>
  <r>
    <n v="2003"/>
    <x v="4"/>
    <n v="3"/>
    <n v="249"/>
    <n v="377"/>
  </r>
  <r>
    <n v="2003"/>
    <x v="4"/>
    <n v="3"/>
    <n v="250"/>
    <n v="378"/>
  </r>
  <r>
    <n v="2003"/>
    <x v="4"/>
    <n v="3"/>
    <n v="251"/>
    <n v="388"/>
  </r>
  <r>
    <n v="2003"/>
    <x v="4"/>
    <n v="3"/>
    <n v="252"/>
    <n v="360"/>
  </r>
  <r>
    <n v="2003"/>
    <x v="4"/>
    <n v="3"/>
    <n v="253"/>
    <n v="159"/>
  </r>
  <r>
    <n v="2003"/>
    <x v="4"/>
    <n v="3"/>
    <n v="254"/>
    <n v="21"/>
  </r>
  <r>
    <n v="2003"/>
    <x v="4"/>
    <n v="3"/>
    <n v="255"/>
    <n v="21"/>
  </r>
  <r>
    <n v="2003"/>
    <x v="4"/>
    <n v="3"/>
    <n v="256"/>
    <n v="29"/>
  </r>
  <r>
    <n v="2003"/>
    <x v="4"/>
    <n v="3"/>
    <n v="257"/>
    <n v="42"/>
  </r>
  <r>
    <n v="2003"/>
    <x v="4"/>
    <n v="3"/>
    <n v="258"/>
    <n v="153"/>
  </r>
  <r>
    <n v="2003"/>
    <x v="4"/>
    <n v="3"/>
    <n v="259"/>
    <n v="291"/>
  </r>
  <r>
    <n v="2003"/>
    <x v="4"/>
    <n v="3"/>
    <n v="260"/>
    <n v="341"/>
  </r>
  <r>
    <n v="2003"/>
    <x v="4"/>
    <n v="3"/>
    <n v="261"/>
    <n v="130"/>
  </r>
  <r>
    <n v="2003"/>
    <x v="4"/>
    <n v="3"/>
    <n v="262"/>
    <n v="86"/>
  </r>
  <r>
    <n v="2003"/>
    <x v="4"/>
    <n v="3"/>
    <n v="263"/>
    <n v="92"/>
  </r>
  <r>
    <n v="2003"/>
    <x v="4"/>
    <n v="3"/>
    <n v="264"/>
    <n v="92"/>
  </r>
  <r>
    <n v="2003"/>
    <x v="4"/>
    <n v="3"/>
    <n v="265"/>
    <n v="95"/>
  </r>
  <r>
    <n v="2003"/>
    <x v="4"/>
    <n v="3"/>
    <n v="266"/>
    <n v="139"/>
  </r>
  <r>
    <n v="2003"/>
    <x v="4"/>
    <n v="3"/>
    <n v="267"/>
    <n v="228"/>
  </r>
  <r>
    <n v="2003"/>
    <x v="4"/>
    <n v="3"/>
    <n v="268"/>
    <n v="306"/>
  </r>
  <r>
    <n v="2003"/>
    <x v="4"/>
    <n v="3"/>
    <n v="269"/>
    <n v="326"/>
  </r>
  <r>
    <n v="2003"/>
    <x v="4"/>
    <n v="3"/>
    <n v="270"/>
    <n v="275"/>
  </r>
  <r>
    <n v="2003"/>
    <x v="4"/>
    <n v="3"/>
    <n v="271"/>
    <n v="178"/>
  </r>
  <r>
    <n v="2003"/>
    <x v="4"/>
    <n v="3"/>
    <n v="272"/>
    <n v="177"/>
  </r>
  <r>
    <n v="2003"/>
    <x v="4"/>
    <n v="3"/>
    <n v="273"/>
    <n v="177"/>
  </r>
  <r>
    <n v="2003"/>
    <x v="4"/>
    <n v="3"/>
    <n v="274"/>
    <n v="156"/>
  </r>
  <r>
    <n v="2003"/>
    <x v="4"/>
    <n v="3"/>
    <n v="275"/>
    <n v="130"/>
  </r>
  <r>
    <n v="2003"/>
    <x v="4"/>
    <n v="3"/>
    <n v="276"/>
    <n v="136"/>
  </r>
  <r>
    <n v="2003"/>
    <x v="4"/>
    <n v="3"/>
    <n v="277"/>
    <n v="145"/>
  </r>
  <r>
    <n v="2003"/>
    <x v="4"/>
    <n v="3"/>
    <n v="278"/>
    <n v="145"/>
  </r>
  <r>
    <n v="2003"/>
    <x v="4"/>
    <n v="3"/>
    <n v="279"/>
    <n v="145"/>
  </r>
  <r>
    <n v="2003"/>
    <x v="4"/>
    <n v="3"/>
    <n v="280"/>
    <n v="147"/>
  </r>
  <r>
    <n v="2003"/>
    <x v="4"/>
    <n v="3"/>
    <n v="281"/>
    <n v="184"/>
  </r>
  <r>
    <n v="2003"/>
    <x v="4"/>
    <n v="3"/>
    <n v="282"/>
    <n v="202"/>
  </r>
  <r>
    <n v="2003"/>
    <x v="4"/>
    <n v="3"/>
    <n v="283"/>
    <n v="255"/>
  </r>
  <r>
    <n v="2003"/>
    <x v="4"/>
    <n v="3"/>
    <n v="284"/>
    <n v="263"/>
  </r>
  <r>
    <n v="2003"/>
    <x v="4"/>
    <n v="3"/>
    <n v="285"/>
    <n v="188"/>
  </r>
  <r>
    <n v="2003"/>
    <x v="4"/>
    <n v="3"/>
    <n v="286"/>
    <n v="186"/>
  </r>
  <r>
    <n v="2003"/>
    <x v="4"/>
    <n v="3"/>
    <n v="287"/>
    <n v="225"/>
  </r>
  <r>
    <n v="2003"/>
    <x v="4"/>
    <n v="3"/>
    <n v="288"/>
    <n v="346"/>
  </r>
  <r>
    <n v="2003"/>
    <x v="4"/>
    <n v="3"/>
    <n v="289"/>
    <n v="349"/>
  </r>
  <r>
    <n v="2003"/>
    <x v="4"/>
    <n v="3"/>
    <n v="290"/>
    <n v="417"/>
  </r>
  <r>
    <n v="2003"/>
    <x v="4"/>
    <n v="3"/>
    <n v="291"/>
    <n v="496"/>
  </r>
  <r>
    <n v="2003"/>
    <x v="4"/>
    <n v="3"/>
    <n v="292"/>
    <n v="329"/>
  </r>
  <r>
    <n v="2003"/>
    <x v="4"/>
    <n v="3"/>
    <n v="293"/>
    <n v="290"/>
  </r>
  <r>
    <n v="2003"/>
    <x v="4"/>
    <n v="3"/>
    <n v="294"/>
    <n v="512"/>
  </r>
  <r>
    <n v="2003"/>
    <x v="4"/>
    <n v="3"/>
    <n v="295"/>
    <n v="323"/>
  </r>
  <r>
    <n v="2003"/>
    <x v="4"/>
    <n v="3"/>
    <n v="296"/>
    <n v="205"/>
  </r>
  <r>
    <n v="2003"/>
    <x v="4"/>
    <n v="3"/>
    <n v="297"/>
    <n v="204"/>
  </r>
  <r>
    <n v="2003"/>
    <x v="4"/>
    <n v="3"/>
    <n v="298"/>
    <n v="205"/>
  </r>
  <r>
    <n v="2003"/>
    <x v="4"/>
    <n v="3"/>
    <n v="299"/>
    <n v="415"/>
  </r>
  <r>
    <n v="2003"/>
    <x v="4"/>
    <n v="3"/>
    <n v="300"/>
    <n v="560"/>
  </r>
  <r>
    <n v="2003"/>
    <x v="4"/>
    <n v="3"/>
    <n v="301"/>
    <n v="413"/>
  </r>
  <r>
    <n v="2003"/>
    <x v="4"/>
    <n v="3"/>
    <n v="302"/>
    <n v="302"/>
  </r>
  <r>
    <n v="2003"/>
    <x v="4"/>
    <n v="3"/>
    <n v="303"/>
    <n v="302"/>
  </r>
  <r>
    <n v="2003"/>
    <x v="4"/>
    <n v="3"/>
    <n v="304"/>
    <n v="237"/>
  </r>
  <r>
    <n v="2003"/>
    <x v="4"/>
    <n v="3"/>
    <n v="305"/>
    <n v="170"/>
  </r>
  <r>
    <n v="2003"/>
    <x v="4"/>
    <n v="3"/>
    <n v="306"/>
    <n v="194"/>
  </r>
  <r>
    <n v="2003"/>
    <x v="4"/>
    <n v="3"/>
    <n v="307"/>
    <n v="333"/>
  </r>
  <r>
    <n v="2003"/>
    <x v="4"/>
    <n v="3"/>
    <n v="308"/>
    <n v="492"/>
  </r>
  <r>
    <n v="2003"/>
    <x v="4"/>
    <n v="3"/>
    <n v="309"/>
    <n v="335"/>
  </r>
  <r>
    <n v="2003"/>
    <x v="4"/>
    <n v="3"/>
    <n v="310"/>
    <n v="253"/>
  </r>
  <r>
    <n v="2003"/>
    <x v="4"/>
    <n v="3"/>
    <n v="311"/>
    <n v="243"/>
  </r>
  <r>
    <n v="2003"/>
    <x v="4"/>
    <n v="3"/>
    <n v="312"/>
    <n v="226"/>
  </r>
  <r>
    <n v="2003"/>
    <x v="4"/>
    <n v="3"/>
    <n v="313"/>
    <n v="226"/>
  </r>
  <r>
    <n v="2003"/>
    <x v="4"/>
    <n v="3"/>
    <n v="314"/>
    <n v="226"/>
  </r>
  <r>
    <n v="2003"/>
    <x v="4"/>
    <n v="3"/>
    <n v="315"/>
    <n v="225"/>
  </r>
  <r>
    <n v="2003"/>
    <x v="4"/>
    <n v="3"/>
    <n v="316"/>
    <n v="247"/>
  </r>
  <r>
    <n v="2003"/>
    <x v="4"/>
    <n v="3"/>
    <n v="317"/>
    <n v="320"/>
  </r>
  <r>
    <n v="2003"/>
    <x v="4"/>
    <n v="3"/>
    <n v="318"/>
    <n v="334"/>
  </r>
  <r>
    <n v="2003"/>
    <x v="4"/>
    <n v="3"/>
    <n v="319"/>
    <n v="334"/>
  </r>
  <r>
    <n v="2003"/>
    <x v="4"/>
    <n v="3"/>
    <n v="320"/>
    <n v="334"/>
  </r>
  <r>
    <n v="2003"/>
    <x v="4"/>
    <n v="3"/>
    <n v="321"/>
    <n v="334"/>
  </r>
  <r>
    <n v="2003"/>
    <x v="4"/>
    <n v="3"/>
    <n v="322"/>
    <n v="298"/>
  </r>
  <r>
    <n v="2003"/>
    <x v="4"/>
    <n v="3"/>
    <n v="323"/>
    <n v="252"/>
  </r>
  <r>
    <n v="2003"/>
    <x v="4"/>
    <n v="3"/>
    <n v="324"/>
    <n v="251"/>
  </r>
  <r>
    <n v="2003"/>
    <x v="4"/>
    <n v="3"/>
    <n v="325"/>
    <n v="251"/>
  </r>
  <r>
    <n v="2003"/>
    <x v="4"/>
    <n v="3"/>
    <n v="326"/>
    <n v="251"/>
  </r>
  <r>
    <n v="2003"/>
    <x v="4"/>
    <n v="3"/>
    <n v="327"/>
    <n v="251"/>
  </r>
  <r>
    <n v="2003"/>
    <x v="4"/>
    <n v="3"/>
    <n v="328"/>
    <n v="292"/>
  </r>
  <r>
    <n v="2003"/>
    <x v="4"/>
    <n v="3"/>
    <n v="329"/>
    <n v="366"/>
  </r>
  <r>
    <n v="2003"/>
    <x v="4"/>
    <n v="3"/>
    <n v="330"/>
    <n v="387"/>
  </r>
  <r>
    <n v="2003"/>
    <x v="4"/>
    <n v="3"/>
    <n v="331"/>
    <n v="387"/>
  </r>
  <r>
    <n v="2003"/>
    <x v="4"/>
    <n v="3"/>
    <n v="332"/>
    <n v="338"/>
  </r>
  <r>
    <n v="2003"/>
    <x v="4"/>
    <n v="3"/>
    <n v="333"/>
    <n v="232"/>
  </r>
  <r>
    <n v="2003"/>
    <x v="4"/>
    <n v="3"/>
    <n v="334"/>
    <n v="202"/>
  </r>
  <r>
    <n v="2003"/>
    <x v="4"/>
    <n v="3"/>
    <n v="335"/>
    <n v="202"/>
  </r>
  <r>
    <n v="2003"/>
    <x v="4"/>
    <n v="3"/>
    <n v="336"/>
    <n v="202"/>
  </r>
  <r>
    <n v="2003"/>
    <x v="4"/>
    <n v="3"/>
    <n v="337"/>
    <n v="252"/>
  </r>
  <r>
    <n v="2003"/>
    <x v="4"/>
    <n v="3"/>
    <n v="338"/>
    <n v="430"/>
  </r>
  <r>
    <n v="2003"/>
    <x v="4"/>
    <n v="3"/>
    <n v="339"/>
    <n v="420"/>
  </r>
  <r>
    <n v="2003"/>
    <x v="4"/>
    <n v="3"/>
    <n v="340"/>
    <n v="299"/>
  </r>
  <r>
    <n v="2003"/>
    <x v="4"/>
    <n v="3"/>
    <n v="341"/>
    <n v="299"/>
  </r>
  <r>
    <n v="2003"/>
    <x v="4"/>
    <n v="3"/>
    <n v="342"/>
    <n v="298"/>
  </r>
  <r>
    <n v="2003"/>
    <x v="4"/>
    <n v="3"/>
    <n v="343"/>
    <n v="298"/>
  </r>
  <r>
    <n v="2003"/>
    <x v="4"/>
    <n v="3"/>
    <n v="344"/>
    <n v="305"/>
  </r>
  <r>
    <n v="2003"/>
    <x v="4"/>
    <n v="3"/>
    <n v="345"/>
    <n v="301"/>
  </r>
  <r>
    <n v="2003"/>
    <x v="4"/>
    <n v="3"/>
    <n v="346"/>
    <n v="299"/>
  </r>
  <r>
    <n v="2003"/>
    <x v="4"/>
    <n v="3"/>
    <n v="347"/>
    <n v="299"/>
  </r>
  <r>
    <n v="2003"/>
    <x v="4"/>
    <n v="3"/>
    <n v="348"/>
    <n v="298"/>
  </r>
  <r>
    <n v="2003"/>
    <x v="4"/>
    <n v="3"/>
    <n v="349"/>
    <n v="298"/>
  </r>
  <r>
    <n v="2003"/>
    <x v="4"/>
    <n v="3"/>
    <n v="350"/>
    <n v="298"/>
  </r>
  <r>
    <n v="2003"/>
    <x v="4"/>
    <n v="3"/>
    <n v="351"/>
    <n v="300"/>
  </r>
  <r>
    <n v="2003"/>
    <x v="4"/>
    <n v="3"/>
    <n v="352"/>
    <n v="267"/>
  </r>
  <r>
    <n v="2003"/>
    <x v="4"/>
    <n v="3"/>
    <n v="353"/>
    <n v="255"/>
  </r>
  <r>
    <n v="2003"/>
    <x v="4"/>
    <n v="3"/>
    <n v="354"/>
    <n v="236"/>
  </r>
  <r>
    <n v="2003"/>
    <x v="4"/>
    <n v="3"/>
    <n v="355"/>
    <n v="201"/>
  </r>
  <r>
    <n v="2003"/>
    <x v="4"/>
    <n v="3"/>
    <n v="356"/>
    <n v="295"/>
  </r>
  <r>
    <n v="2003"/>
    <x v="4"/>
    <n v="3"/>
    <n v="357"/>
    <n v="423"/>
  </r>
  <r>
    <n v="2003"/>
    <x v="4"/>
    <n v="3"/>
    <n v="358"/>
    <n v="422"/>
  </r>
  <r>
    <n v="2003"/>
    <x v="4"/>
    <n v="3"/>
    <n v="359"/>
    <n v="350"/>
  </r>
  <r>
    <n v="2003"/>
    <x v="4"/>
    <n v="3"/>
    <n v="360"/>
    <n v="251"/>
  </r>
  <r>
    <n v="2003"/>
    <x v="4"/>
    <n v="3"/>
    <n v="361"/>
    <n v="210"/>
  </r>
  <r>
    <n v="2003"/>
    <x v="4"/>
    <n v="3"/>
    <n v="362"/>
    <n v="170"/>
  </r>
  <r>
    <n v="2003"/>
    <x v="4"/>
    <n v="3"/>
    <n v="363"/>
    <n v="171"/>
  </r>
  <r>
    <n v="2003"/>
    <x v="4"/>
    <n v="3"/>
    <n v="364"/>
    <n v="169"/>
  </r>
  <r>
    <n v="2003"/>
    <x v="4"/>
    <n v="3"/>
    <n v="365"/>
    <n v="254"/>
  </r>
  <r>
    <n v="2003"/>
    <x v="4"/>
    <n v="3"/>
    <n v="1"/>
    <n v="338"/>
  </r>
  <r>
    <n v="2003"/>
    <x v="4"/>
    <n v="3"/>
    <n v="2"/>
    <n v="353"/>
  </r>
  <r>
    <n v="2003"/>
    <x v="4"/>
    <n v="3"/>
    <n v="3"/>
    <n v="332"/>
  </r>
  <r>
    <n v="2003"/>
    <x v="4"/>
    <n v="3"/>
    <n v="4"/>
    <n v="285"/>
  </r>
  <r>
    <n v="2003"/>
    <x v="4"/>
    <n v="3"/>
    <n v="5"/>
    <n v="262"/>
  </r>
  <r>
    <n v="2003"/>
    <x v="4"/>
    <n v="3"/>
    <n v="6"/>
    <n v="262"/>
  </r>
  <r>
    <n v="2003"/>
    <x v="4"/>
    <n v="3"/>
    <n v="7"/>
    <n v="262"/>
  </r>
  <r>
    <n v="2003"/>
    <x v="4"/>
    <n v="3"/>
    <n v="8"/>
    <n v="261"/>
  </r>
  <r>
    <n v="2003"/>
    <x v="4"/>
    <n v="3"/>
    <n v="9"/>
    <n v="262"/>
  </r>
  <r>
    <n v="2003"/>
    <x v="4"/>
    <n v="3"/>
    <n v="10"/>
    <n v="246"/>
  </r>
  <r>
    <n v="2003"/>
    <x v="4"/>
    <n v="3"/>
    <n v="11"/>
    <n v="200"/>
  </r>
  <r>
    <n v="2003"/>
    <x v="4"/>
    <n v="3"/>
    <n v="12"/>
    <n v="166"/>
  </r>
  <r>
    <n v="2003"/>
    <x v="4"/>
    <n v="3"/>
    <n v="13"/>
    <n v="164"/>
  </r>
  <r>
    <n v="2003"/>
    <x v="4"/>
    <n v="3"/>
    <n v="14"/>
    <n v="164"/>
  </r>
  <r>
    <n v="2003"/>
    <x v="4"/>
    <n v="3"/>
    <n v="15"/>
    <n v="164"/>
  </r>
  <r>
    <n v="2003"/>
    <x v="4"/>
    <n v="3"/>
    <n v="16"/>
    <n v="164"/>
  </r>
  <r>
    <n v="2003"/>
    <x v="4"/>
    <n v="3"/>
    <n v="17"/>
    <n v="164"/>
  </r>
  <r>
    <n v="2003"/>
    <x v="4"/>
    <n v="3"/>
    <n v="18"/>
    <n v="165"/>
  </r>
  <r>
    <n v="2003"/>
    <x v="4"/>
    <n v="3"/>
    <n v="19"/>
    <n v="293"/>
  </r>
  <r>
    <n v="2003"/>
    <x v="4"/>
    <n v="3"/>
    <n v="20"/>
    <n v="476"/>
  </r>
  <r>
    <n v="2003"/>
    <x v="4"/>
    <n v="3"/>
    <n v="21"/>
    <n v="473"/>
  </r>
  <r>
    <n v="2003"/>
    <x v="4"/>
    <n v="3"/>
    <n v="22"/>
    <n v="355"/>
  </r>
  <r>
    <n v="2003"/>
    <x v="4"/>
    <n v="3"/>
    <n v="23"/>
    <n v="209"/>
  </r>
  <r>
    <n v="2003"/>
    <x v="4"/>
    <n v="3"/>
    <n v="24"/>
    <n v="220"/>
  </r>
  <r>
    <n v="2003"/>
    <x v="4"/>
    <n v="3"/>
    <n v="25"/>
    <n v="239"/>
  </r>
  <r>
    <n v="2003"/>
    <x v="4"/>
    <n v="3"/>
    <n v="26"/>
    <n v="262"/>
  </r>
  <r>
    <n v="2003"/>
    <x v="4"/>
    <n v="3"/>
    <n v="27"/>
    <n v="286"/>
  </r>
  <r>
    <n v="2003"/>
    <x v="4"/>
    <n v="3"/>
    <n v="28"/>
    <n v="286"/>
  </r>
  <r>
    <n v="2003"/>
    <x v="4"/>
    <n v="3"/>
    <n v="29"/>
    <n v="285"/>
  </r>
  <r>
    <n v="2003"/>
    <x v="4"/>
    <n v="3"/>
    <n v="30"/>
    <n v="266"/>
  </r>
  <r>
    <n v="2003"/>
    <x v="4"/>
    <n v="3"/>
    <n v="31"/>
    <n v="208"/>
  </r>
  <r>
    <n v="2003"/>
    <x v="4"/>
    <n v="3"/>
    <n v="32"/>
    <n v="198"/>
  </r>
  <r>
    <n v="2003"/>
    <x v="4"/>
    <n v="3"/>
    <n v="33"/>
    <n v="201"/>
  </r>
  <r>
    <n v="2003"/>
    <x v="4"/>
    <n v="3"/>
    <n v="34"/>
    <n v="201"/>
  </r>
  <r>
    <n v="2003"/>
    <x v="4"/>
    <n v="3"/>
    <n v="35"/>
    <n v="201"/>
  </r>
  <r>
    <n v="2003"/>
    <x v="4"/>
    <n v="3"/>
    <n v="36"/>
    <n v="203"/>
  </r>
  <r>
    <n v="2003"/>
    <x v="4"/>
    <n v="3"/>
    <n v="37"/>
    <n v="182"/>
  </r>
  <r>
    <n v="2003"/>
    <x v="4"/>
    <n v="3"/>
    <n v="38"/>
    <n v="149"/>
  </r>
  <r>
    <n v="2003"/>
    <x v="4"/>
    <n v="3"/>
    <n v="39"/>
    <n v="197"/>
  </r>
  <r>
    <n v="2003"/>
    <x v="4"/>
    <n v="3"/>
    <n v="40"/>
    <n v="293"/>
  </r>
  <r>
    <n v="2003"/>
    <x v="4"/>
    <n v="3"/>
    <n v="41"/>
    <n v="333"/>
  </r>
  <r>
    <n v="2003"/>
    <x v="4"/>
    <n v="3"/>
    <n v="42"/>
    <n v="250"/>
  </r>
  <r>
    <n v="2003"/>
    <x v="4"/>
    <n v="3"/>
    <n v="43"/>
    <n v="268"/>
  </r>
  <r>
    <n v="2003"/>
    <x v="4"/>
    <n v="3"/>
    <n v="44"/>
    <n v="277"/>
  </r>
  <r>
    <n v="2003"/>
    <x v="4"/>
    <n v="3"/>
    <n v="45"/>
    <n v="249"/>
  </r>
  <r>
    <n v="2003"/>
    <x v="4"/>
    <n v="3"/>
    <n v="46"/>
    <n v="200"/>
  </r>
  <r>
    <n v="2003"/>
    <x v="4"/>
    <n v="3"/>
    <n v="47"/>
    <n v="202"/>
  </r>
  <r>
    <n v="2003"/>
    <x v="4"/>
    <n v="3"/>
    <n v="48"/>
    <n v="203"/>
  </r>
  <r>
    <n v="2003"/>
    <x v="4"/>
    <n v="3"/>
    <n v="49"/>
    <n v="203"/>
  </r>
  <r>
    <n v="2003"/>
    <x v="4"/>
    <n v="3"/>
    <n v="50"/>
    <n v="234"/>
  </r>
  <r>
    <n v="2003"/>
    <x v="4"/>
    <n v="3"/>
    <n v="51"/>
    <n v="290"/>
  </r>
  <r>
    <n v="2003"/>
    <x v="4"/>
    <n v="3"/>
    <n v="52"/>
    <n v="301"/>
  </r>
  <r>
    <n v="2003"/>
    <x v="4"/>
    <n v="3"/>
    <n v="53"/>
    <n v="300"/>
  </r>
  <r>
    <n v="2003"/>
    <x v="4"/>
    <n v="3"/>
    <n v="54"/>
    <n v="300"/>
  </r>
  <r>
    <n v="2003"/>
    <x v="4"/>
    <n v="3"/>
    <n v="55"/>
    <n v="300"/>
  </r>
  <r>
    <n v="2003"/>
    <x v="4"/>
    <n v="3"/>
    <n v="56"/>
    <n v="300"/>
  </r>
  <r>
    <n v="2003"/>
    <x v="4"/>
    <n v="3"/>
    <n v="57"/>
    <n v="246"/>
  </r>
  <r>
    <n v="2003"/>
    <x v="4"/>
    <n v="3"/>
    <n v="58"/>
    <n v="155"/>
  </r>
  <r>
    <n v="2003"/>
    <x v="4"/>
    <n v="3"/>
    <n v="59"/>
    <n v="156"/>
  </r>
  <r>
    <n v="2003"/>
    <x v="4"/>
    <n v="3"/>
    <n v="60"/>
    <n v="162"/>
  </r>
  <r>
    <n v="2003"/>
    <x v="4"/>
    <n v="3"/>
    <n v="61"/>
    <n v="263"/>
  </r>
  <r>
    <n v="2003"/>
    <x v="4"/>
    <n v="3"/>
    <n v="62"/>
    <n v="304"/>
  </r>
  <r>
    <n v="2003"/>
    <x v="4"/>
    <n v="3"/>
    <n v="63"/>
    <n v="237"/>
  </r>
  <r>
    <n v="2003"/>
    <x v="4"/>
    <n v="3"/>
    <n v="64"/>
    <n v="179"/>
  </r>
  <r>
    <n v="2003"/>
    <x v="4"/>
    <n v="3"/>
    <n v="65"/>
    <n v="151"/>
  </r>
  <r>
    <n v="2003"/>
    <x v="4"/>
    <n v="3"/>
    <n v="66"/>
    <n v="151"/>
  </r>
  <r>
    <n v="2003"/>
    <x v="4"/>
    <n v="3"/>
    <n v="67"/>
    <n v="141"/>
  </r>
  <r>
    <n v="2003"/>
    <x v="4"/>
    <n v="3"/>
    <n v="68"/>
    <n v="82"/>
  </r>
  <r>
    <n v="2003"/>
    <x v="4"/>
    <n v="3"/>
    <n v="69"/>
    <n v="76"/>
  </r>
  <r>
    <n v="2003"/>
    <x v="4"/>
    <n v="3"/>
    <n v="70"/>
    <n v="119"/>
  </r>
  <r>
    <n v="2003"/>
    <x v="4"/>
    <n v="3"/>
    <n v="71"/>
    <n v="212"/>
  </r>
  <r>
    <n v="2003"/>
    <x v="4"/>
    <n v="3"/>
    <n v="72"/>
    <n v="250"/>
  </r>
  <r>
    <n v="2003"/>
    <x v="4"/>
    <n v="3"/>
    <n v="73"/>
    <n v="251"/>
  </r>
  <r>
    <n v="2003"/>
    <x v="4"/>
    <n v="3"/>
    <n v="74"/>
    <n v="215"/>
  </r>
  <r>
    <n v="2003"/>
    <x v="4"/>
    <n v="3"/>
    <n v="75"/>
    <n v="133"/>
  </r>
  <r>
    <n v="2003"/>
    <x v="4"/>
    <n v="3"/>
    <n v="76"/>
    <n v="126"/>
  </r>
  <r>
    <n v="2003"/>
    <x v="4"/>
    <n v="3"/>
    <n v="77"/>
    <n v="142"/>
  </r>
  <r>
    <n v="2003"/>
    <x v="4"/>
    <n v="3"/>
    <n v="78"/>
    <n v="186"/>
  </r>
  <r>
    <n v="2003"/>
    <x v="4"/>
    <n v="3"/>
    <n v="79"/>
    <n v="204"/>
  </r>
  <r>
    <n v="2003"/>
    <x v="4"/>
    <n v="3"/>
    <n v="80"/>
    <n v="205"/>
  </r>
  <r>
    <n v="2003"/>
    <x v="4"/>
    <n v="3"/>
    <n v="81"/>
    <n v="190"/>
  </r>
  <r>
    <n v="2003"/>
    <x v="4"/>
    <n v="3"/>
    <n v="82"/>
    <n v="63"/>
  </r>
  <r>
    <n v="2003"/>
    <x v="4"/>
    <n v="3"/>
    <n v="83"/>
    <n v="75"/>
  </r>
  <r>
    <n v="2003"/>
    <x v="4"/>
    <n v="3"/>
    <n v="84"/>
    <n v="76"/>
  </r>
  <r>
    <n v="2003"/>
    <x v="4"/>
    <n v="3"/>
    <n v="85"/>
    <n v="70"/>
  </r>
  <r>
    <n v="2003"/>
    <x v="4"/>
    <n v="3"/>
    <n v="86"/>
    <n v="44"/>
  </r>
  <r>
    <n v="2003"/>
    <x v="4"/>
    <n v="3"/>
    <n v="87"/>
    <n v="67"/>
  </r>
  <r>
    <n v="2003"/>
    <x v="4"/>
    <n v="3"/>
    <n v="88"/>
    <n v="75"/>
  </r>
  <r>
    <n v="2003"/>
    <x v="4"/>
    <n v="3"/>
    <n v="89"/>
    <n v="75"/>
  </r>
  <r>
    <n v="2003"/>
    <x v="4"/>
    <n v="3"/>
    <n v="90"/>
    <n v="95"/>
  </r>
  <r>
    <n v="2003"/>
    <x v="4"/>
    <n v="3"/>
    <n v="91"/>
    <n v="151"/>
  </r>
  <r>
    <n v="2003"/>
    <x v="4"/>
    <n v="3"/>
    <n v="92"/>
    <n v="151"/>
  </r>
  <r>
    <n v="2003"/>
    <x v="4"/>
    <n v="3"/>
    <n v="93"/>
    <n v="125"/>
  </r>
  <r>
    <n v="2003"/>
    <x v="4"/>
    <n v="3"/>
    <n v="94"/>
    <n v="142"/>
  </r>
  <r>
    <n v="2003"/>
    <x v="4"/>
    <n v="3"/>
    <n v="95"/>
    <n v="223"/>
  </r>
  <r>
    <n v="2003"/>
    <x v="4"/>
    <n v="3"/>
    <n v="96"/>
    <n v="305"/>
  </r>
  <r>
    <n v="2003"/>
    <x v="4"/>
    <n v="3"/>
    <n v="97"/>
    <n v="196"/>
  </r>
  <r>
    <n v="2003"/>
    <x v="4"/>
    <n v="3"/>
    <n v="98"/>
    <n v="197"/>
  </r>
  <r>
    <n v="2003"/>
    <x v="4"/>
    <n v="3"/>
    <n v="99"/>
    <n v="199"/>
  </r>
  <r>
    <n v="2003"/>
    <x v="4"/>
    <n v="3"/>
    <n v="100"/>
    <n v="233"/>
  </r>
  <r>
    <n v="2003"/>
    <x v="4"/>
    <n v="3"/>
    <n v="101"/>
    <n v="251"/>
  </r>
  <r>
    <n v="2003"/>
    <x v="4"/>
    <n v="3"/>
    <n v="102"/>
    <n v="239"/>
  </r>
  <r>
    <n v="2003"/>
    <x v="4"/>
    <n v="3"/>
    <n v="103"/>
    <n v="159"/>
  </r>
  <r>
    <n v="2003"/>
    <x v="4"/>
    <n v="3"/>
    <n v="104"/>
    <n v="132"/>
  </r>
  <r>
    <n v="2003"/>
    <x v="4"/>
    <n v="3"/>
    <n v="105"/>
    <n v="144"/>
  </r>
  <r>
    <n v="2003"/>
    <x v="4"/>
    <n v="3"/>
    <n v="106"/>
    <n v="182"/>
  </r>
  <r>
    <n v="2003"/>
    <x v="4"/>
    <n v="3"/>
    <n v="107"/>
    <n v="200"/>
  </r>
  <r>
    <n v="2003"/>
    <x v="4"/>
    <n v="3"/>
    <n v="108"/>
    <n v="199"/>
  </r>
  <r>
    <n v="2003"/>
    <x v="4"/>
    <n v="3"/>
    <n v="109"/>
    <n v="199"/>
  </r>
  <r>
    <n v="2003"/>
    <x v="4"/>
    <n v="3"/>
    <n v="110"/>
    <n v="199"/>
  </r>
  <r>
    <n v="2003"/>
    <x v="4"/>
    <n v="3"/>
    <n v="111"/>
    <n v="179"/>
  </r>
  <r>
    <n v="2003"/>
    <x v="4"/>
    <n v="3"/>
    <n v="112"/>
    <n v="149"/>
  </r>
  <r>
    <n v="2003"/>
    <x v="4"/>
    <n v="3"/>
    <n v="113"/>
    <n v="149"/>
  </r>
  <r>
    <n v="2003"/>
    <x v="4"/>
    <n v="3"/>
    <n v="114"/>
    <n v="159"/>
  </r>
  <r>
    <n v="2003"/>
    <x v="4"/>
    <n v="3"/>
    <n v="115"/>
    <n v="176"/>
  </r>
  <r>
    <n v="2003"/>
    <x v="4"/>
    <n v="3"/>
    <n v="116"/>
    <n v="176"/>
  </r>
  <r>
    <n v="2003"/>
    <x v="4"/>
    <n v="3"/>
    <n v="117"/>
    <n v="176"/>
  </r>
  <r>
    <n v="2003"/>
    <x v="4"/>
    <n v="3"/>
    <n v="118"/>
    <n v="176"/>
  </r>
  <r>
    <n v="2003"/>
    <x v="4"/>
    <n v="3"/>
    <n v="119"/>
    <n v="153"/>
  </r>
  <r>
    <n v="2003"/>
    <x v="4"/>
    <n v="3"/>
    <n v="120"/>
    <n v="106"/>
  </r>
  <r>
    <n v="2003"/>
    <x v="4"/>
    <n v="3"/>
    <n v="121"/>
    <n v="76"/>
  </r>
  <r>
    <n v="2003"/>
    <x v="4"/>
    <n v="3"/>
    <n v="122"/>
    <n v="43"/>
  </r>
  <r>
    <n v="2003"/>
    <x v="4"/>
    <n v="3"/>
    <n v="123"/>
    <n v="43"/>
  </r>
  <r>
    <n v="2003"/>
    <x v="4"/>
    <n v="3"/>
    <n v="124"/>
    <n v="43"/>
  </r>
  <r>
    <n v="2003"/>
    <x v="4"/>
    <n v="3"/>
    <n v="125"/>
    <n v="42"/>
  </r>
  <r>
    <n v="2003"/>
    <x v="4"/>
    <n v="3"/>
    <n v="126"/>
    <n v="40"/>
  </r>
  <r>
    <n v="2003"/>
    <x v="4"/>
    <n v="3"/>
    <n v="127"/>
    <n v="50"/>
  </r>
  <r>
    <n v="2003"/>
    <x v="4"/>
    <n v="3"/>
    <n v="128"/>
    <n v="60"/>
  </r>
  <r>
    <n v="2003"/>
    <x v="4"/>
    <n v="3"/>
    <n v="129"/>
    <n v="60"/>
  </r>
  <r>
    <n v="2003"/>
    <x v="4"/>
    <n v="3"/>
    <n v="130"/>
    <n v="60"/>
  </r>
  <r>
    <n v="2003"/>
    <x v="4"/>
    <n v="3"/>
    <n v="131"/>
    <n v="60"/>
  </r>
  <r>
    <n v="2003"/>
    <x v="4"/>
    <n v="3"/>
    <n v="132"/>
    <n v="60"/>
  </r>
  <r>
    <n v="2003"/>
    <x v="4"/>
    <n v="3"/>
    <n v="133"/>
    <n v="60"/>
  </r>
  <r>
    <n v="2003"/>
    <x v="4"/>
    <n v="3"/>
    <n v="134"/>
    <n v="66"/>
  </r>
  <r>
    <n v="2003"/>
    <x v="4"/>
    <n v="3"/>
    <n v="135"/>
    <n v="70"/>
  </r>
  <r>
    <n v="2003"/>
    <x v="4"/>
    <n v="3"/>
    <n v="136"/>
    <n v="70"/>
  </r>
  <r>
    <n v="2003"/>
    <x v="4"/>
    <n v="3"/>
    <n v="137"/>
    <n v="70"/>
  </r>
  <r>
    <n v="2003"/>
    <x v="4"/>
    <n v="3"/>
    <n v="138"/>
    <n v="70"/>
  </r>
  <r>
    <n v="2003"/>
    <x v="4"/>
    <n v="3"/>
    <n v="139"/>
    <n v="49"/>
  </r>
  <r>
    <n v="2003"/>
    <x v="4"/>
    <n v="3"/>
    <n v="140"/>
    <n v="25"/>
  </r>
  <r>
    <n v="2003"/>
    <x v="4"/>
    <n v="3"/>
    <n v="141"/>
    <n v="22"/>
  </r>
  <r>
    <n v="2003"/>
    <x v="4"/>
    <n v="3"/>
    <n v="142"/>
    <n v="22"/>
  </r>
  <r>
    <n v="2003"/>
    <x v="4"/>
    <n v="3"/>
    <n v="143"/>
    <n v="21"/>
  </r>
  <r>
    <n v="2003"/>
    <x v="4"/>
    <n v="3"/>
    <n v="144"/>
    <n v="19"/>
  </r>
  <r>
    <n v="2003"/>
    <x v="4"/>
    <n v="3"/>
    <n v="145"/>
    <n v="20"/>
  </r>
  <r>
    <n v="2003"/>
    <x v="4"/>
    <n v="3"/>
    <n v="146"/>
    <n v="20"/>
  </r>
  <r>
    <n v="2003"/>
    <x v="4"/>
    <n v="3"/>
    <n v="147"/>
    <n v="61"/>
  </r>
  <r>
    <n v="2003"/>
    <x v="4"/>
    <n v="3"/>
    <n v="148"/>
    <n v="62"/>
  </r>
  <r>
    <n v="2003"/>
    <x v="4"/>
    <n v="3"/>
    <n v="149"/>
    <n v="22"/>
  </r>
  <r>
    <n v="2003"/>
    <x v="4"/>
    <n v="3"/>
    <n v="150"/>
    <n v="22"/>
  </r>
  <r>
    <n v="2003"/>
    <x v="4"/>
    <n v="3"/>
    <n v="151"/>
    <n v="24"/>
  </r>
  <r>
    <n v="2003"/>
    <x v="4"/>
    <n v="3"/>
    <n v="152"/>
    <n v="25"/>
  </r>
  <r>
    <n v="2003"/>
    <x v="4"/>
    <n v="3"/>
    <n v="153"/>
    <n v="24"/>
  </r>
  <r>
    <n v="2003"/>
    <x v="4"/>
    <n v="3"/>
    <n v="154"/>
    <n v="46"/>
  </r>
  <r>
    <n v="2003"/>
    <x v="4"/>
    <n v="3"/>
    <n v="155"/>
    <n v="63"/>
  </r>
  <r>
    <n v="2003"/>
    <x v="4"/>
    <n v="3"/>
    <n v="156"/>
    <n v="63"/>
  </r>
  <r>
    <n v="2003"/>
    <x v="4"/>
    <n v="3"/>
    <n v="157"/>
    <n v="63"/>
  </r>
  <r>
    <n v="2003"/>
    <x v="4"/>
    <n v="3"/>
    <n v="158"/>
    <n v="48"/>
  </r>
  <r>
    <n v="2003"/>
    <x v="4"/>
    <n v="3"/>
    <n v="159"/>
    <n v="20"/>
  </r>
  <r>
    <n v="2003"/>
    <x v="4"/>
    <n v="3"/>
    <n v="160"/>
    <n v="20"/>
  </r>
  <r>
    <n v="2003"/>
    <x v="4"/>
    <n v="3"/>
    <n v="161"/>
    <n v="45"/>
  </r>
  <r>
    <n v="2003"/>
    <x v="4"/>
    <n v="3"/>
    <n v="162"/>
    <n v="71"/>
  </r>
  <r>
    <n v="2003"/>
    <x v="4"/>
    <n v="3"/>
    <n v="163"/>
    <n v="71"/>
  </r>
  <r>
    <n v="2003"/>
    <x v="4"/>
    <n v="3"/>
    <n v="164"/>
    <n v="71"/>
  </r>
  <r>
    <n v="2003"/>
    <x v="4"/>
    <n v="3"/>
    <n v="165"/>
    <n v="71"/>
  </r>
  <r>
    <n v="2003"/>
    <x v="4"/>
    <n v="3"/>
    <n v="166"/>
    <n v="71"/>
  </r>
  <r>
    <n v="2003"/>
    <x v="4"/>
    <n v="3"/>
    <n v="167"/>
    <n v="39"/>
  </r>
  <r>
    <n v="2003"/>
    <x v="4"/>
    <n v="3"/>
    <n v="168"/>
    <n v="21"/>
  </r>
  <r>
    <n v="2003"/>
    <x v="4"/>
    <n v="3"/>
    <n v="169"/>
    <n v="36"/>
  </r>
  <r>
    <n v="2003"/>
    <x v="4"/>
    <n v="3"/>
    <n v="170"/>
    <n v="70"/>
  </r>
  <r>
    <n v="2003"/>
    <x v="4"/>
    <n v="3"/>
    <n v="171"/>
    <n v="40"/>
  </r>
  <r>
    <n v="2003"/>
    <x v="4"/>
    <n v="3"/>
    <n v="172"/>
    <n v="22"/>
  </r>
  <r>
    <n v="2003"/>
    <x v="4"/>
    <n v="3"/>
    <n v="173"/>
    <n v="22"/>
  </r>
  <r>
    <n v="2003"/>
    <x v="4"/>
    <n v="3"/>
    <n v="174"/>
    <n v="21"/>
  </r>
  <r>
    <n v="2003"/>
    <x v="4"/>
    <n v="3"/>
    <n v="175"/>
    <n v="21"/>
  </r>
  <r>
    <n v="2003"/>
    <x v="4"/>
    <n v="3"/>
    <n v="176"/>
    <n v="21"/>
  </r>
  <r>
    <n v="2003"/>
    <x v="4"/>
    <n v="3"/>
    <n v="177"/>
    <n v="21"/>
  </r>
  <r>
    <n v="2003"/>
    <x v="4"/>
    <n v="3"/>
    <n v="178"/>
    <n v="21"/>
  </r>
  <r>
    <n v="2003"/>
    <x v="4"/>
    <n v="3"/>
    <n v="179"/>
    <n v="21"/>
  </r>
  <r>
    <n v="2003"/>
    <x v="4"/>
    <n v="3"/>
    <n v="180"/>
    <n v="21"/>
  </r>
  <r>
    <n v="2003"/>
    <x v="4"/>
    <n v="3"/>
    <n v="181"/>
    <n v="21"/>
  </r>
  <r>
    <n v="2003"/>
    <x v="4"/>
    <n v="3"/>
    <n v="182"/>
    <n v="21"/>
  </r>
  <r>
    <n v="2003"/>
    <x v="4"/>
    <n v="3"/>
    <n v="183"/>
    <n v="21"/>
  </r>
  <r>
    <n v="2004"/>
    <x v="5"/>
    <n v="1"/>
    <n v="184"/>
    <n v="21"/>
  </r>
  <r>
    <n v="2004"/>
    <x v="5"/>
    <n v="1"/>
    <n v="185"/>
    <n v="21"/>
  </r>
  <r>
    <n v="2004"/>
    <x v="5"/>
    <n v="1"/>
    <n v="186"/>
    <n v="21"/>
  </r>
  <r>
    <n v="2004"/>
    <x v="5"/>
    <n v="1"/>
    <n v="187"/>
    <n v="21"/>
  </r>
  <r>
    <n v="2004"/>
    <x v="5"/>
    <n v="1"/>
    <n v="188"/>
    <n v="21"/>
  </r>
  <r>
    <n v="2004"/>
    <x v="5"/>
    <n v="1"/>
    <n v="189"/>
    <n v="21"/>
  </r>
  <r>
    <n v="2004"/>
    <x v="5"/>
    <n v="1"/>
    <n v="190"/>
    <n v="21"/>
  </r>
  <r>
    <n v="2004"/>
    <x v="5"/>
    <n v="1"/>
    <n v="191"/>
    <n v="21"/>
  </r>
  <r>
    <n v="2004"/>
    <x v="5"/>
    <n v="1"/>
    <n v="192"/>
    <n v="22"/>
  </r>
  <r>
    <n v="2004"/>
    <x v="5"/>
    <n v="1"/>
    <n v="193"/>
    <n v="22"/>
  </r>
  <r>
    <n v="2004"/>
    <x v="5"/>
    <n v="1"/>
    <n v="194"/>
    <n v="22"/>
  </r>
  <r>
    <n v="2004"/>
    <x v="5"/>
    <n v="1"/>
    <n v="195"/>
    <n v="22"/>
  </r>
  <r>
    <n v="2004"/>
    <x v="5"/>
    <n v="1"/>
    <n v="196"/>
    <n v="22"/>
  </r>
  <r>
    <n v="2004"/>
    <x v="5"/>
    <n v="1"/>
    <n v="197"/>
    <n v="22"/>
  </r>
  <r>
    <n v="2004"/>
    <x v="5"/>
    <n v="1"/>
    <n v="198"/>
    <n v="21"/>
  </r>
  <r>
    <n v="2004"/>
    <x v="5"/>
    <n v="1"/>
    <n v="199"/>
    <n v="21"/>
  </r>
  <r>
    <n v="2004"/>
    <x v="5"/>
    <n v="1"/>
    <n v="200"/>
    <n v="21"/>
  </r>
  <r>
    <n v="2004"/>
    <x v="5"/>
    <n v="1"/>
    <n v="201"/>
    <n v="21"/>
  </r>
  <r>
    <n v="2004"/>
    <x v="5"/>
    <n v="1"/>
    <n v="202"/>
    <n v="21"/>
  </r>
  <r>
    <n v="2004"/>
    <x v="5"/>
    <n v="1"/>
    <n v="203"/>
    <n v="21"/>
  </r>
  <r>
    <n v="2004"/>
    <x v="5"/>
    <n v="1"/>
    <n v="204"/>
    <n v="21"/>
  </r>
  <r>
    <n v="2004"/>
    <x v="5"/>
    <n v="1"/>
    <n v="205"/>
    <n v="22"/>
  </r>
  <r>
    <n v="2004"/>
    <x v="5"/>
    <n v="1"/>
    <n v="206"/>
    <n v="21"/>
  </r>
  <r>
    <n v="2004"/>
    <x v="5"/>
    <n v="1"/>
    <n v="207"/>
    <n v="21"/>
  </r>
  <r>
    <n v="2004"/>
    <x v="5"/>
    <n v="1"/>
    <n v="208"/>
    <n v="20"/>
  </r>
  <r>
    <n v="2004"/>
    <x v="5"/>
    <n v="1"/>
    <n v="209"/>
    <n v="20"/>
  </r>
  <r>
    <n v="2004"/>
    <x v="5"/>
    <n v="1"/>
    <n v="210"/>
    <n v="19"/>
  </r>
  <r>
    <n v="2004"/>
    <x v="5"/>
    <n v="1"/>
    <n v="211"/>
    <n v="19"/>
  </r>
  <r>
    <n v="2004"/>
    <x v="5"/>
    <n v="1"/>
    <n v="212"/>
    <n v="19"/>
  </r>
  <r>
    <n v="2004"/>
    <x v="5"/>
    <n v="1"/>
    <n v="213"/>
    <n v="20"/>
  </r>
  <r>
    <n v="2004"/>
    <x v="5"/>
    <n v="1"/>
    <n v="214"/>
    <n v="21"/>
  </r>
  <r>
    <n v="2004"/>
    <x v="5"/>
    <n v="1"/>
    <n v="215"/>
    <n v="21"/>
  </r>
  <r>
    <n v="2004"/>
    <x v="5"/>
    <n v="1"/>
    <n v="216"/>
    <n v="21"/>
  </r>
  <r>
    <n v="2004"/>
    <x v="5"/>
    <n v="1"/>
    <n v="217"/>
    <n v="21"/>
  </r>
  <r>
    <n v="2004"/>
    <x v="5"/>
    <n v="1"/>
    <n v="218"/>
    <n v="21"/>
  </r>
  <r>
    <n v="2004"/>
    <x v="5"/>
    <n v="1"/>
    <n v="219"/>
    <n v="22"/>
  </r>
  <r>
    <n v="2004"/>
    <x v="5"/>
    <n v="1"/>
    <n v="220"/>
    <n v="22"/>
  </r>
  <r>
    <n v="2004"/>
    <x v="5"/>
    <n v="1"/>
    <n v="221"/>
    <n v="22"/>
  </r>
  <r>
    <n v="2004"/>
    <x v="5"/>
    <n v="1"/>
    <n v="222"/>
    <n v="22"/>
  </r>
  <r>
    <n v="2004"/>
    <x v="5"/>
    <n v="1"/>
    <n v="223"/>
    <n v="22"/>
  </r>
  <r>
    <n v="2004"/>
    <x v="5"/>
    <n v="1"/>
    <n v="224"/>
    <n v="22"/>
  </r>
  <r>
    <n v="2004"/>
    <x v="5"/>
    <n v="1"/>
    <n v="225"/>
    <n v="22"/>
  </r>
  <r>
    <n v="2004"/>
    <x v="5"/>
    <n v="1"/>
    <n v="226"/>
    <n v="21"/>
  </r>
  <r>
    <n v="2004"/>
    <x v="5"/>
    <n v="1"/>
    <n v="227"/>
    <n v="22"/>
  </r>
  <r>
    <n v="2004"/>
    <x v="5"/>
    <n v="1"/>
    <n v="228"/>
    <n v="22"/>
  </r>
  <r>
    <n v="2004"/>
    <x v="5"/>
    <n v="1"/>
    <n v="229"/>
    <n v="22"/>
  </r>
  <r>
    <n v="2004"/>
    <x v="5"/>
    <n v="1"/>
    <n v="230"/>
    <n v="22"/>
  </r>
  <r>
    <n v="2004"/>
    <x v="5"/>
    <n v="1"/>
    <n v="231"/>
    <n v="22"/>
  </r>
  <r>
    <n v="2004"/>
    <x v="5"/>
    <n v="1"/>
    <n v="232"/>
    <n v="22"/>
  </r>
  <r>
    <n v="2004"/>
    <x v="5"/>
    <n v="1"/>
    <n v="233"/>
    <n v="22"/>
  </r>
  <r>
    <n v="2004"/>
    <x v="5"/>
    <n v="1"/>
    <n v="234"/>
    <n v="22"/>
  </r>
  <r>
    <n v="2004"/>
    <x v="5"/>
    <n v="1"/>
    <n v="235"/>
    <n v="22"/>
  </r>
  <r>
    <n v="2004"/>
    <x v="5"/>
    <n v="1"/>
    <n v="236"/>
    <n v="22"/>
  </r>
  <r>
    <n v="2004"/>
    <x v="5"/>
    <n v="1"/>
    <n v="237"/>
    <n v="22"/>
  </r>
  <r>
    <n v="2004"/>
    <x v="5"/>
    <n v="1"/>
    <n v="238"/>
    <n v="22"/>
  </r>
  <r>
    <n v="2004"/>
    <x v="5"/>
    <n v="1"/>
    <n v="239"/>
    <n v="23"/>
  </r>
  <r>
    <n v="2004"/>
    <x v="5"/>
    <n v="1"/>
    <n v="240"/>
    <n v="41"/>
  </r>
  <r>
    <n v="2004"/>
    <x v="5"/>
    <n v="1"/>
    <n v="241"/>
    <n v="39"/>
  </r>
  <r>
    <n v="2004"/>
    <x v="5"/>
    <n v="1"/>
    <n v="242"/>
    <n v="37"/>
  </r>
  <r>
    <n v="2004"/>
    <x v="5"/>
    <n v="1"/>
    <n v="243"/>
    <n v="47"/>
  </r>
  <r>
    <n v="2004"/>
    <x v="5"/>
    <n v="1"/>
    <n v="244"/>
    <n v="59"/>
  </r>
  <r>
    <n v="2004"/>
    <x v="5"/>
    <n v="1"/>
    <n v="245"/>
    <n v="109"/>
  </r>
  <r>
    <n v="2004"/>
    <x v="5"/>
    <n v="1"/>
    <n v="246"/>
    <n v="143"/>
  </r>
  <r>
    <n v="2004"/>
    <x v="5"/>
    <n v="1"/>
    <n v="247"/>
    <n v="143"/>
  </r>
  <r>
    <n v="2004"/>
    <x v="5"/>
    <n v="1"/>
    <n v="248"/>
    <n v="142"/>
  </r>
  <r>
    <n v="2004"/>
    <x v="5"/>
    <n v="1"/>
    <n v="249"/>
    <n v="120"/>
  </r>
  <r>
    <n v="2004"/>
    <x v="5"/>
    <n v="1"/>
    <n v="250"/>
    <n v="118"/>
  </r>
  <r>
    <n v="2004"/>
    <x v="5"/>
    <n v="1"/>
    <n v="251"/>
    <n v="112"/>
  </r>
  <r>
    <n v="2004"/>
    <x v="5"/>
    <n v="1"/>
    <n v="252"/>
    <n v="113"/>
  </r>
  <r>
    <n v="2004"/>
    <x v="5"/>
    <n v="1"/>
    <n v="253"/>
    <n v="111"/>
  </r>
  <r>
    <n v="2004"/>
    <x v="5"/>
    <n v="1"/>
    <n v="254"/>
    <n v="118"/>
  </r>
  <r>
    <n v="2004"/>
    <x v="5"/>
    <n v="1"/>
    <n v="255"/>
    <n v="121"/>
  </r>
  <r>
    <n v="2004"/>
    <x v="5"/>
    <n v="1"/>
    <n v="256"/>
    <n v="121"/>
  </r>
  <r>
    <n v="2004"/>
    <x v="5"/>
    <n v="1"/>
    <n v="257"/>
    <n v="124"/>
  </r>
  <r>
    <n v="2004"/>
    <x v="5"/>
    <n v="1"/>
    <n v="258"/>
    <n v="125"/>
  </r>
  <r>
    <n v="2004"/>
    <x v="5"/>
    <n v="1"/>
    <n v="259"/>
    <n v="130"/>
  </r>
  <r>
    <n v="2004"/>
    <x v="5"/>
    <n v="1"/>
    <n v="260"/>
    <n v="135"/>
  </r>
  <r>
    <n v="2004"/>
    <x v="5"/>
    <n v="1"/>
    <n v="261"/>
    <n v="138"/>
  </r>
  <r>
    <n v="2004"/>
    <x v="5"/>
    <n v="1"/>
    <n v="262"/>
    <n v="138"/>
  </r>
  <r>
    <n v="2004"/>
    <x v="5"/>
    <n v="1"/>
    <n v="263"/>
    <n v="145"/>
  </r>
  <r>
    <n v="2004"/>
    <x v="5"/>
    <n v="1"/>
    <n v="264"/>
    <n v="147"/>
  </r>
  <r>
    <n v="2004"/>
    <x v="5"/>
    <n v="1"/>
    <n v="265"/>
    <n v="147"/>
  </r>
  <r>
    <n v="2004"/>
    <x v="5"/>
    <n v="1"/>
    <n v="266"/>
    <n v="147"/>
  </r>
  <r>
    <n v="2004"/>
    <x v="5"/>
    <n v="1"/>
    <n v="267"/>
    <n v="146"/>
  </r>
  <r>
    <n v="2004"/>
    <x v="5"/>
    <n v="1"/>
    <n v="268"/>
    <n v="147"/>
  </r>
  <r>
    <n v="2004"/>
    <x v="5"/>
    <n v="1"/>
    <n v="269"/>
    <n v="153"/>
  </r>
  <r>
    <n v="2004"/>
    <x v="5"/>
    <n v="1"/>
    <n v="270"/>
    <n v="202"/>
  </r>
  <r>
    <n v="2004"/>
    <x v="5"/>
    <n v="1"/>
    <n v="271"/>
    <n v="256"/>
  </r>
  <r>
    <n v="2004"/>
    <x v="5"/>
    <n v="1"/>
    <n v="272"/>
    <n v="253"/>
  </r>
  <r>
    <n v="2004"/>
    <x v="5"/>
    <n v="1"/>
    <n v="273"/>
    <n v="159"/>
  </r>
  <r>
    <n v="2004"/>
    <x v="5"/>
    <n v="1"/>
    <n v="274"/>
    <n v="155"/>
  </r>
  <r>
    <n v="2004"/>
    <x v="5"/>
    <n v="1"/>
    <n v="275"/>
    <n v="157"/>
  </r>
  <r>
    <n v="2004"/>
    <x v="5"/>
    <n v="1"/>
    <n v="276"/>
    <n v="157"/>
  </r>
  <r>
    <n v="2004"/>
    <x v="5"/>
    <n v="1"/>
    <n v="277"/>
    <n v="157"/>
  </r>
  <r>
    <n v="2004"/>
    <x v="5"/>
    <n v="1"/>
    <n v="278"/>
    <n v="157"/>
  </r>
  <r>
    <n v="2004"/>
    <x v="5"/>
    <n v="1"/>
    <n v="279"/>
    <n v="157"/>
  </r>
  <r>
    <n v="2004"/>
    <x v="5"/>
    <n v="1"/>
    <n v="280"/>
    <n v="157"/>
  </r>
  <r>
    <n v="2004"/>
    <x v="5"/>
    <n v="1"/>
    <n v="281"/>
    <n v="157"/>
  </r>
  <r>
    <n v="2004"/>
    <x v="5"/>
    <n v="1"/>
    <n v="282"/>
    <n v="157"/>
  </r>
  <r>
    <n v="2004"/>
    <x v="5"/>
    <n v="1"/>
    <n v="283"/>
    <n v="157"/>
  </r>
  <r>
    <n v="2004"/>
    <x v="5"/>
    <n v="1"/>
    <n v="284"/>
    <n v="165"/>
  </r>
  <r>
    <n v="2004"/>
    <x v="5"/>
    <n v="1"/>
    <n v="285"/>
    <n v="160"/>
  </r>
  <r>
    <n v="2004"/>
    <x v="5"/>
    <n v="1"/>
    <n v="286"/>
    <n v="187"/>
  </r>
  <r>
    <n v="2004"/>
    <x v="5"/>
    <n v="1"/>
    <n v="287"/>
    <n v="199"/>
  </r>
  <r>
    <n v="2004"/>
    <x v="5"/>
    <n v="1"/>
    <n v="288"/>
    <n v="199"/>
  </r>
  <r>
    <n v="2004"/>
    <x v="5"/>
    <n v="1"/>
    <n v="289"/>
    <n v="186"/>
  </r>
  <r>
    <n v="2004"/>
    <x v="5"/>
    <n v="1"/>
    <n v="290"/>
    <n v="164"/>
  </r>
  <r>
    <n v="2004"/>
    <x v="5"/>
    <n v="1"/>
    <n v="291"/>
    <n v="164"/>
  </r>
  <r>
    <n v="2004"/>
    <x v="5"/>
    <n v="1"/>
    <n v="292"/>
    <n v="173"/>
  </r>
  <r>
    <n v="2004"/>
    <x v="5"/>
    <n v="1"/>
    <n v="293"/>
    <n v="226"/>
  </r>
  <r>
    <n v="2004"/>
    <x v="5"/>
    <n v="1"/>
    <n v="294"/>
    <n v="317"/>
  </r>
  <r>
    <n v="2004"/>
    <x v="5"/>
    <n v="1"/>
    <n v="295"/>
    <n v="349"/>
  </r>
  <r>
    <n v="2004"/>
    <x v="5"/>
    <n v="1"/>
    <n v="296"/>
    <n v="349"/>
  </r>
  <r>
    <n v="2004"/>
    <x v="5"/>
    <n v="1"/>
    <n v="297"/>
    <n v="304"/>
  </r>
  <r>
    <n v="2004"/>
    <x v="5"/>
    <n v="1"/>
    <n v="298"/>
    <n v="178"/>
  </r>
  <r>
    <n v="2004"/>
    <x v="5"/>
    <n v="1"/>
    <n v="299"/>
    <n v="171"/>
  </r>
  <r>
    <n v="2004"/>
    <x v="5"/>
    <n v="1"/>
    <n v="300"/>
    <n v="165"/>
  </r>
  <r>
    <n v="2004"/>
    <x v="5"/>
    <n v="1"/>
    <n v="301"/>
    <n v="165"/>
  </r>
  <r>
    <n v="2004"/>
    <x v="5"/>
    <n v="1"/>
    <n v="302"/>
    <n v="165"/>
  </r>
  <r>
    <n v="2004"/>
    <x v="5"/>
    <n v="1"/>
    <n v="303"/>
    <n v="165"/>
  </r>
  <r>
    <n v="2004"/>
    <x v="5"/>
    <n v="1"/>
    <n v="304"/>
    <n v="179"/>
  </r>
  <r>
    <n v="2004"/>
    <x v="5"/>
    <n v="1"/>
    <n v="305"/>
    <n v="201"/>
  </r>
  <r>
    <n v="2004"/>
    <x v="5"/>
    <n v="1"/>
    <n v="306"/>
    <n v="200"/>
  </r>
  <r>
    <n v="2004"/>
    <x v="5"/>
    <n v="1"/>
    <n v="307"/>
    <n v="202"/>
  </r>
  <r>
    <n v="2004"/>
    <x v="5"/>
    <n v="1"/>
    <n v="308"/>
    <n v="202"/>
  </r>
  <r>
    <n v="2004"/>
    <x v="5"/>
    <n v="1"/>
    <n v="309"/>
    <n v="202"/>
  </r>
  <r>
    <n v="2004"/>
    <x v="5"/>
    <n v="1"/>
    <n v="310"/>
    <n v="201"/>
  </r>
  <r>
    <n v="2004"/>
    <x v="5"/>
    <n v="1"/>
    <n v="311"/>
    <n v="202"/>
  </r>
  <r>
    <n v="2004"/>
    <x v="5"/>
    <n v="1"/>
    <n v="312"/>
    <n v="222"/>
  </r>
  <r>
    <n v="2004"/>
    <x v="5"/>
    <n v="1"/>
    <n v="313"/>
    <n v="253"/>
  </r>
  <r>
    <n v="2004"/>
    <x v="5"/>
    <n v="1"/>
    <n v="314"/>
    <n v="252"/>
  </r>
  <r>
    <n v="2004"/>
    <x v="5"/>
    <n v="1"/>
    <n v="315"/>
    <n v="249"/>
  </r>
  <r>
    <n v="2004"/>
    <x v="5"/>
    <n v="1"/>
    <n v="316"/>
    <n v="198"/>
  </r>
  <r>
    <n v="2004"/>
    <x v="5"/>
    <n v="1"/>
    <n v="317"/>
    <n v="198"/>
  </r>
  <r>
    <n v="2004"/>
    <x v="5"/>
    <n v="1"/>
    <n v="318"/>
    <n v="201"/>
  </r>
  <r>
    <n v="2004"/>
    <x v="5"/>
    <n v="1"/>
    <n v="319"/>
    <n v="201"/>
  </r>
  <r>
    <n v="2004"/>
    <x v="5"/>
    <n v="1"/>
    <n v="320"/>
    <n v="201"/>
  </r>
  <r>
    <n v="2004"/>
    <x v="5"/>
    <n v="1"/>
    <n v="321"/>
    <n v="201"/>
  </r>
  <r>
    <n v="2004"/>
    <x v="5"/>
    <n v="1"/>
    <n v="322"/>
    <n v="200"/>
  </r>
  <r>
    <n v="2004"/>
    <x v="5"/>
    <n v="1"/>
    <n v="323"/>
    <n v="200"/>
  </r>
  <r>
    <n v="2004"/>
    <x v="5"/>
    <n v="1"/>
    <n v="324"/>
    <n v="199"/>
  </r>
  <r>
    <n v="2004"/>
    <x v="5"/>
    <n v="1"/>
    <n v="325"/>
    <n v="169"/>
  </r>
  <r>
    <n v="2004"/>
    <x v="5"/>
    <n v="1"/>
    <n v="326"/>
    <n v="166"/>
  </r>
  <r>
    <n v="2004"/>
    <x v="5"/>
    <n v="1"/>
    <n v="327"/>
    <n v="164"/>
  </r>
  <r>
    <n v="2004"/>
    <x v="5"/>
    <n v="1"/>
    <n v="328"/>
    <n v="163"/>
  </r>
  <r>
    <n v="2004"/>
    <x v="5"/>
    <n v="1"/>
    <n v="329"/>
    <n v="164"/>
  </r>
  <r>
    <n v="2004"/>
    <x v="5"/>
    <n v="1"/>
    <n v="330"/>
    <n v="163"/>
  </r>
  <r>
    <n v="2004"/>
    <x v="5"/>
    <n v="1"/>
    <n v="331"/>
    <n v="164"/>
  </r>
  <r>
    <n v="2004"/>
    <x v="5"/>
    <n v="1"/>
    <n v="332"/>
    <n v="180"/>
  </r>
  <r>
    <n v="2004"/>
    <x v="5"/>
    <n v="1"/>
    <n v="333"/>
    <n v="187"/>
  </r>
  <r>
    <n v="2004"/>
    <x v="5"/>
    <n v="1"/>
    <n v="334"/>
    <n v="187"/>
  </r>
  <r>
    <n v="2004"/>
    <x v="5"/>
    <n v="1"/>
    <n v="335"/>
    <n v="186"/>
  </r>
  <r>
    <n v="2004"/>
    <x v="5"/>
    <n v="1"/>
    <n v="336"/>
    <n v="186"/>
  </r>
  <r>
    <n v="2004"/>
    <x v="5"/>
    <n v="1"/>
    <n v="337"/>
    <n v="186"/>
  </r>
  <r>
    <n v="2004"/>
    <x v="5"/>
    <n v="1"/>
    <n v="338"/>
    <n v="186"/>
  </r>
  <r>
    <n v="2004"/>
    <x v="5"/>
    <n v="1"/>
    <n v="339"/>
    <n v="186"/>
  </r>
  <r>
    <n v="2004"/>
    <x v="5"/>
    <n v="1"/>
    <n v="340"/>
    <n v="196"/>
  </r>
  <r>
    <n v="2004"/>
    <x v="5"/>
    <n v="1"/>
    <n v="341"/>
    <n v="244"/>
  </r>
  <r>
    <n v="2004"/>
    <x v="5"/>
    <n v="1"/>
    <n v="342"/>
    <n v="286"/>
  </r>
  <r>
    <n v="2004"/>
    <x v="5"/>
    <n v="1"/>
    <n v="343"/>
    <n v="353"/>
  </r>
  <r>
    <n v="2004"/>
    <x v="5"/>
    <n v="1"/>
    <n v="344"/>
    <n v="254"/>
  </r>
  <r>
    <n v="2004"/>
    <x v="5"/>
    <n v="1"/>
    <n v="345"/>
    <n v="166"/>
  </r>
  <r>
    <n v="2004"/>
    <x v="5"/>
    <n v="1"/>
    <n v="346"/>
    <n v="183"/>
  </r>
  <r>
    <n v="2004"/>
    <x v="5"/>
    <n v="1"/>
    <n v="347"/>
    <n v="189"/>
  </r>
  <r>
    <n v="2004"/>
    <x v="5"/>
    <n v="1"/>
    <n v="348"/>
    <n v="189"/>
  </r>
  <r>
    <n v="2004"/>
    <x v="5"/>
    <n v="1"/>
    <n v="349"/>
    <n v="186"/>
  </r>
  <r>
    <n v="2004"/>
    <x v="5"/>
    <n v="1"/>
    <n v="350"/>
    <n v="184"/>
  </r>
  <r>
    <n v="2004"/>
    <x v="5"/>
    <n v="1"/>
    <n v="351"/>
    <n v="184"/>
  </r>
  <r>
    <n v="2004"/>
    <x v="5"/>
    <n v="1"/>
    <n v="352"/>
    <n v="184"/>
  </r>
  <r>
    <n v="2004"/>
    <x v="5"/>
    <n v="1"/>
    <n v="353"/>
    <n v="184"/>
  </r>
  <r>
    <n v="2004"/>
    <x v="5"/>
    <n v="1"/>
    <n v="354"/>
    <n v="184"/>
  </r>
  <r>
    <n v="2004"/>
    <x v="5"/>
    <n v="1"/>
    <n v="355"/>
    <n v="183"/>
  </r>
  <r>
    <n v="2004"/>
    <x v="5"/>
    <n v="1"/>
    <n v="356"/>
    <n v="183"/>
  </r>
  <r>
    <n v="2004"/>
    <x v="5"/>
    <n v="1"/>
    <n v="357"/>
    <n v="187"/>
  </r>
  <r>
    <n v="2004"/>
    <x v="5"/>
    <n v="1"/>
    <n v="358"/>
    <n v="188"/>
  </r>
  <r>
    <n v="2004"/>
    <x v="5"/>
    <n v="1"/>
    <n v="359"/>
    <n v="178"/>
  </r>
  <r>
    <n v="2004"/>
    <x v="5"/>
    <n v="1"/>
    <n v="360"/>
    <n v="164"/>
  </r>
  <r>
    <n v="2004"/>
    <x v="5"/>
    <n v="1"/>
    <n v="361"/>
    <n v="164"/>
  </r>
  <r>
    <n v="2004"/>
    <x v="5"/>
    <n v="1"/>
    <n v="362"/>
    <n v="164"/>
  </r>
  <r>
    <n v="2004"/>
    <x v="5"/>
    <n v="1"/>
    <n v="363"/>
    <n v="165"/>
  </r>
  <r>
    <n v="2004"/>
    <x v="5"/>
    <n v="1"/>
    <n v="364"/>
    <n v="165"/>
  </r>
  <r>
    <n v="2004"/>
    <x v="5"/>
    <n v="1"/>
    <n v="365"/>
    <n v="165"/>
  </r>
  <r>
    <n v="2004"/>
    <x v="5"/>
    <n v="1"/>
    <n v="366"/>
    <n v="165"/>
  </r>
  <r>
    <n v="2004"/>
    <x v="5"/>
    <n v="1"/>
    <n v="1"/>
    <n v="165"/>
  </r>
  <r>
    <n v="2004"/>
    <x v="5"/>
    <n v="1"/>
    <n v="2"/>
    <n v="164"/>
  </r>
  <r>
    <n v="2004"/>
    <x v="5"/>
    <n v="1"/>
    <n v="3"/>
    <n v="164"/>
  </r>
  <r>
    <n v="2004"/>
    <x v="5"/>
    <n v="1"/>
    <n v="4"/>
    <n v="167"/>
  </r>
  <r>
    <n v="2004"/>
    <x v="5"/>
    <n v="1"/>
    <n v="5"/>
    <n v="168"/>
  </r>
  <r>
    <n v="2004"/>
    <x v="5"/>
    <n v="1"/>
    <n v="6"/>
    <n v="168"/>
  </r>
  <r>
    <n v="2004"/>
    <x v="5"/>
    <n v="1"/>
    <n v="7"/>
    <n v="168"/>
  </r>
  <r>
    <n v="2004"/>
    <x v="5"/>
    <n v="1"/>
    <n v="8"/>
    <n v="168"/>
  </r>
  <r>
    <n v="2004"/>
    <x v="5"/>
    <n v="1"/>
    <n v="9"/>
    <n v="168"/>
  </r>
  <r>
    <n v="2004"/>
    <x v="5"/>
    <n v="1"/>
    <n v="10"/>
    <n v="167"/>
  </r>
  <r>
    <n v="2004"/>
    <x v="5"/>
    <n v="1"/>
    <n v="11"/>
    <n v="167"/>
  </r>
  <r>
    <n v="2004"/>
    <x v="5"/>
    <n v="1"/>
    <n v="12"/>
    <n v="168"/>
  </r>
  <r>
    <n v="2004"/>
    <x v="5"/>
    <n v="1"/>
    <n v="13"/>
    <n v="168"/>
  </r>
  <r>
    <n v="2004"/>
    <x v="5"/>
    <n v="1"/>
    <n v="14"/>
    <n v="168"/>
  </r>
  <r>
    <n v="2004"/>
    <x v="5"/>
    <n v="1"/>
    <n v="15"/>
    <n v="166"/>
  </r>
  <r>
    <n v="2004"/>
    <x v="5"/>
    <n v="1"/>
    <n v="16"/>
    <n v="166"/>
  </r>
  <r>
    <n v="2004"/>
    <x v="5"/>
    <n v="1"/>
    <n v="17"/>
    <n v="342"/>
  </r>
  <r>
    <n v="2004"/>
    <x v="5"/>
    <n v="1"/>
    <n v="18"/>
    <n v="347"/>
  </r>
  <r>
    <n v="2004"/>
    <x v="5"/>
    <n v="1"/>
    <n v="19"/>
    <n v="164"/>
  </r>
  <r>
    <n v="2004"/>
    <x v="5"/>
    <n v="1"/>
    <n v="20"/>
    <n v="163"/>
  </r>
  <r>
    <n v="2004"/>
    <x v="5"/>
    <n v="1"/>
    <n v="21"/>
    <n v="165"/>
  </r>
  <r>
    <n v="2004"/>
    <x v="5"/>
    <n v="1"/>
    <n v="22"/>
    <n v="164"/>
  </r>
  <r>
    <n v="2004"/>
    <x v="5"/>
    <n v="1"/>
    <n v="23"/>
    <n v="165"/>
  </r>
  <r>
    <n v="2004"/>
    <x v="5"/>
    <n v="1"/>
    <n v="24"/>
    <n v="165"/>
  </r>
  <r>
    <n v="2004"/>
    <x v="5"/>
    <n v="1"/>
    <n v="25"/>
    <n v="165"/>
  </r>
  <r>
    <n v="2004"/>
    <x v="5"/>
    <n v="1"/>
    <n v="26"/>
    <n v="138"/>
  </r>
  <r>
    <n v="2004"/>
    <x v="5"/>
    <n v="1"/>
    <n v="27"/>
    <n v="133"/>
  </r>
  <r>
    <n v="2004"/>
    <x v="5"/>
    <n v="1"/>
    <n v="28"/>
    <n v="149"/>
  </r>
  <r>
    <n v="2004"/>
    <x v="5"/>
    <n v="1"/>
    <n v="29"/>
    <n v="148"/>
  </r>
  <r>
    <n v="2004"/>
    <x v="5"/>
    <n v="1"/>
    <n v="30"/>
    <n v="148"/>
  </r>
  <r>
    <n v="2004"/>
    <x v="5"/>
    <n v="1"/>
    <n v="31"/>
    <n v="148"/>
  </r>
  <r>
    <n v="2004"/>
    <x v="5"/>
    <n v="1"/>
    <n v="32"/>
    <n v="124"/>
  </r>
  <r>
    <n v="2004"/>
    <x v="5"/>
    <n v="1"/>
    <n v="33"/>
    <n v="109"/>
  </r>
  <r>
    <n v="2004"/>
    <x v="5"/>
    <n v="1"/>
    <n v="34"/>
    <n v="109"/>
  </r>
  <r>
    <n v="2004"/>
    <x v="5"/>
    <n v="1"/>
    <n v="35"/>
    <n v="109"/>
  </r>
  <r>
    <n v="2004"/>
    <x v="5"/>
    <n v="1"/>
    <n v="36"/>
    <n v="120"/>
  </r>
  <r>
    <n v="2004"/>
    <x v="5"/>
    <n v="1"/>
    <n v="37"/>
    <n v="139"/>
  </r>
  <r>
    <n v="2004"/>
    <x v="5"/>
    <n v="1"/>
    <n v="38"/>
    <n v="139"/>
  </r>
  <r>
    <n v="2004"/>
    <x v="5"/>
    <n v="1"/>
    <n v="39"/>
    <n v="139"/>
  </r>
  <r>
    <n v="2004"/>
    <x v="5"/>
    <n v="1"/>
    <n v="40"/>
    <n v="155"/>
  </r>
  <r>
    <n v="2004"/>
    <x v="5"/>
    <n v="1"/>
    <n v="41"/>
    <n v="161"/>
  </r>
  <r>
    <n v="2004"/>
    <x v="5"/>
    <n v="1"/>
    <n v="42"/>
    <n v="161"/>
  </r>
  <r>
    <n v="2004"/>
    <x v="5"/>
    <n v="1"/>
    <n v="43"/>
    <n v="143"/>
  </r>
  <r>
    <n v="2004"/>
    <x v="5"/>
    <n v="1"/>
    <n v="44"/>
    <n v="142"/>
  </r>
  <r>
    <n v="2004"/>
    <x v="5"/>
    <n v="1"/>
    <n v="45"/>
    <n v="141"/>
  </r>
  <r>
    <n v="2004"/>
    <x v="5"/>
    <n v="1"/>
    <n v="46"/>
    <n v="141"/>
  </r>
  <r>
    <n v="2004"/>
    <x v="5"/>
    <n v="1"/>
    <n v="47"/>
    <n v="154"/>
  </r>
  <r>
    <n v="2004"/>
    <x v="5"/>
    <n v="1"/>
    <n v="48"/>
    <n v="173"/>
  </r>
  <r>
    <n v="2004"/>
    <x v="5"/>
    <n v="1"/>
    <n v="49"/>
    <n v="179"/>
  </r>
  <r>
    <n v="2004"/>
    <x v="5"/>
    <n v="1"/>
    <n v="50"/>
    <n v="178"/>
  </r>
  <r>
    <n v="2004"/>
    <x v="5"/>
    <n v="1"/>
    <n v="51"/>
    <n v="179"/>
  </r>
  <r>
    <n v="2004"/>
    <x v="5"/>
    <n v="1"/>
    <n v="52"/>
    <n v="178"/>
  </r>
  <r>
    <n v="2004"/>
    <x v="5"/>
    <n v="1"/>
    <n v="53"/>
    <n v="178"/>
  </r>
  <r>
    <n v="2004"/>
    <x v="5"/>
    <n v="1"/>
    <n v="54"/>
    <n v="178"/>
  </r>
  <r>
    <n v="2004"/>
    <x v="5"/>
    <n v="1"/>
    <n v="55"/>
    <n v="161"/>
  </r>
  <r>
    <n v="2004"/>
    <x v="5"/>
    <n v="1"/>
    <n v="56"/>
    <n v="102"/>
  </r>
  <r>
    <n v="2004"/>
    <x v="5"/>
    <n v="1"/>
    <n v="57"/>
    <n v="102"/>
  </r>
  <r>
    <n v="2004"/>
    <x v="5"/>
    <n v="1"/>
    <n v="58"/>
    <n v="96"/>
  </r>
  <r>
    <n v="2004"/>
    <x v="5"/>
    <n v="1"/>
    <n v="59"/>
    <n v="87"/>
  </r>
  <r>
    <n v="2004"/>
    <x v="5"/>
    <n v="1"/>
    <n v="60"/>
    <n v="131"/>
  </r>
  <r>
    <n v="2004"/>
    <x v="5"/>
    <n v="1"/>
    <n v="61"/>
    <n v="201"/>
  </r>
  <r>
    <n v="2004"/>
    <x v="5"/>
    <n v="1"/>
    <n v="62"/>
    <n v="281"/>
  </r>
  <r>
    <n v="2004"/>
    <x v="5"/>
    <n v="1"/>
    <n v="63"/>
    <n v="258"/>
  </r>
  <r>
    <n v="2004"/>
    <x v="5"/>
    <n v="1"/>
    <n v="64"/>
    <n v="117"/>
  </r>
  <r>
    <n v="2004"/>
    <x v="5"/>
    <n v="1"/>
    <n v="65"/>
    <n v="117"/>
  </r>
  <r>
    <n v="2004"/>
    <x v="5"/>
    <n v="1"/>
    <n v="66"/>
    <n v="118"/>
  </r>
  <r>
    <n v="2004"/>
    <x v="5"/>
    <n v="1"/>
    <n v="67"/>
    <n v="472"/>
  </r>
  <r>
    <n v="2004"/>
    <x v="5"/>
    <n v="1"/>
    <n v="68"/>
    <n v="854"/>
  </r>
  <r>
    <n v="2004"/>
    <x v="5"/>
    <n v="1"/>
    <n v="69"/>
    <n v="855"/>
  </r>
  <r>
    <n v="2004"/>
    <x v="5"/>
    <n v="1"/>
    <n v="70"/>
    <n v="844"/>
  </r>
  <r>
    <n v="2004"/>
    <x v="5"/>
    <n v="1"/>
    <n v="71"/>
    <n v="553"/>
  </r>
  <r>
    <n v="2004"/>
    <x v="5"/>
    <n v="1"/>
    <n v="72"/>
    <n v="105"/>
  </r>
  <r>
    <n v="2004"/>
    <x v="5"/>
    <n v="1"/>
    <n v="73"/>
    <n v="101"/>
  </r>
  <r>
    <n v="2004"/>
    <x v="5"/>
    <n v="1"/>
    <n v="74"/>
    <n v="85"/>
  </r>
  <r>
    <n v="2004"/>
    <x v="5"/>
    <n v="1"/>
    <n v="75"/>
    <n v="77"/>
  </r>
  <r>
    <n v="2004"/>
    <x v="5"/>
    <n v="1"/>
    <n v="76"/>
    <n v="77"/>
  </r>
  <r>
    <n v="2004"/>
    <x v="5"/>
    <n v="1"/>
    <n v="77"/>
    <n v="77"/>
  </r>
  <r>
    <n v="2004"/>
    <x v="5"/>
    <n v="1"/>
    <n v="78"/>
    <n v="77"/>
  </r>
  <r>
    <n v="2004"/>
    <x v="5"/>
    <n v="1"/>
    <n v="79"/>
    <n v="76"/>
  </r>
  <r>
    <n v="2004"/>
    <x v="5"/>
    <n v="1"/>
    <n v="80"/>
    <n v="75"/>
  </r>
  <r>
    <n v="2004"/>
    <x v="5"/>
    <n v="1"/>
    <n v="81"/>
    <n v="75"/>
  </r>
  <r>
    <n v="2004"/>
    <x v="5"/>
    <n v="1"/>
    <n v="82"/>
    <n v="76"/>
  </r>
  <r>
    <n v="2004"/>
    <x v="5"/>
    <n v="1"/>
    <n v="83"/>
    <n v="98"/>
  </r>
  <r>
    <n v="2004"/>
    <x v="5"/>
    <n v="1"/>
    <n v="84"/>
    <n v="107"/>
  </r>
  <r>
    <n v="2004"/>
    <x v="5"/>
    <n v="1"/>
    <n v="85"/>
    <n v="107"/>
  </r>
  <r>
    <n v="2004"/>
    <x v="5"/>
    <n v="1"/>
    <n v="86"/>
    <n v="107"/>
  </r>
  <r>
    <n v="2004"/>
    <x v="5"/>
    <n v="1"/>
    <n v="87"/>
    <n v="107"/>
  </r>
  <r>
    <n v="2004"/>
    <x v="5"/>
    <n v="1"/>
    <n v="88"/>
    <n v="107"/>
  </r>
  <r>
    <n v="2004"/>
    <x v="5"/>
    <n v="1"/>
    <n v="89"/>
    <n v="107"/>
  </r>
  <r>
    <n v="2004"/>
    <x v="5"/>
    <n v="1"/>
    <n v="90"/>
    <n v="107"/>
  </r>
  <r>
    <n v="2004"/>
    <x v="5"/>
    <n v="1"/>
    <n v="91"/>
    <n v="106"/>
  </r>
  <r>
    <n v="2004"/>
    <x v="5"/>
    <n v="1"/>
    <n v="92"/>
    <n v="105"/>
  </r>
  <r>
    <n v="2004"/>
    <x v="5"/>
    <n v="1"/>
    <n v="93"/>
    <n v="103"/>
  </r>
  <r>
    <n v="2004"/>
    <x v="5"/>
    <n v="1"/>
    <n v="94"/>
    <n v="103"/>
  </r>
  <r>
    <n v="2004"/>
    <x v="5"/>
    <n v="1"/>
    <n v="95"/>
    <n v="103"/>
  </r>
  <r>
    <n v="2004"/>
    <x v="5"/>
    <n v="1"/>
    <n v="96"/>
    <n v="103"/>
  </r>
  <r>
    <n v="2004"/>
    <x v="5"/>
    <n v="1"/>
    <n v="97"/>
    <n v="106"/>
  </r>
  <r>
    <n v="2004"/>
    <x v="5"/>
    <n v="1"/>
    <n v="98"/>
    <n v="123"/>
  </r>
  <r>
    <n v="2004"/>
    <x v="5"/>
    <n v="1"/>
    <n v="99"/>
    <n v="185"/>
  </r>
  <r>
    <n v="2004"/>
    <x v="5"/>
    <n v="1"/>
    <n v="100"/>
    <n v="200"/>
  </r>
  <r>
    <n v="2004"/>
    <x v="5"/>
    <n v="1"/>
    <n v="101"/>
    <n v="200"/>
  </r>
  <r>
    <n v="2004"/>
    <x v="5"/>
    <n v="1"/>
    <n v="102"/>
    <n v="148"/>
  </r>
  <r>
    <n v="2004"/>
    <x v="5"/>
    <n v="1"/>
    <n v="103"/>
    <n v="160"/>
  </r>
  <r>
    <n v="2004"/>
    <x v="5"/>
    <n v="1"/>
    <n v="104"/>
    <n v="356"/>
  </r>
  <r>
    <n v="2004"/>
    <x v="5"/>
    <n v="1"/>
    <n v="105"/>
    <n v="352"/>
  </r>
  <r>
    <n v="2004"/>
    <x v="5"/>
    <n v="1"/>
    <n v="106"/>
    <n v="285"/>
  </r>
  <r>
    <n v="2004"/>
    <x v="5"/>
    <n v="1"/>
    <n v="107"/>
    <n v="286"/>
  </r>
  <r>
    <n v="2004"/>
    <x v="5"/>
    <n v="1"/>
    <n v="108"/>
    <n v="343"/>
  </r>
  <r>
    <n v="2004"/>
    <x v="5"/>
    <n v="1"/>
    <n v="109"/>
    <n v="361"/>
  </r>
  <r>
    <n v="2004"/>
    <x v="5"/>
    <n v="1"/>
    <n v="110"/>
    <n v="360"/>
  </r>
  <r>
    <n v="2004"/>
    <x v="5"/>
    <n v="1"/>
    <n v="111"/>
    <n v="260"/>
  </r>
  <r>
    <n v="2004"/>
    <x v="5"/>
    <n v="1"/>
    <n v="112"/>
    <n v="118"/>
  </r>
  <r>
    <n v="2004"/>
    <x v="5"/>
    <n v="1"/>
    <n v="113"/>
    <n v="172"/>
  </r>
  <r>
    <n v="2004"/>
    <x v="5"/>
    <n v="1"/>
    <n v="114"/>
    <n v="37"/>
  </r>
  <r>
    <n v="2004"/>
    <x v="5"/>
    <n v="1"/>
    <n v="115"/>
    <n v="36"/>
  </r>
  <r>
    <n v="2004"/>
    <x v="5"/>
    <n v="1"/>
    <n v="116"/>
    <n v="34"/>
  </r>
  <r>
    <n v="2004"/>
    <x v="5"/>
    <n v="1"/>
    <n v="117"/>
    <n v="100"/>
  </r>
  <r>
    <n v="2004"/>
    <x v="5"/>
    <n v="1"/>
    <n v="118"/>
    <n v="94"/>
  </r>
  <r>
    <n v="2004"/>
    <x v="5"/>
    <n v="1"/>
    <n v="119"/>
    <n v="23"/>
  </r>
  <r>
    <n v="2004"/>
    <x v="5"/>
    <n v="1"/>
    <n v="120"/>
    <n v="23"/>
  </r>
  <r>
    <n v="2004"/>
    <x v="5"/>
    <n v="1"/>
    <n v="121"/>
    <n v="23"/>
  </r>
  <r>
    <n v="2004"/>
    <x v="5"/>
    <n v="1"/>
    <n v="122"/>
    <n v="23"/>
  </r>
  <r>
    <n v="2004"/>
    <x v="5"/>
    <n v="1"/>
    <n v="123"/>
    <n v="23"/>
  </r>
  <r>
    <n v="2004"/>
    <x v="5"/>
    <n v="1"/>
    <n v="124"/>
    <n v="23"/>
  </r>
  <r>
    <n v="2004"/>
    <x v="5"/>
    <n v="1"/>
    <n v="125"/>
    <n v="23"/>
  </r>
  <r>
    <n v="2004"/>
    <x v="5"/>
    <n v="1"/>
    <n v="126"/>
    <n v="23"/>
  </r>
  <r>
    <n v="2004"/>
    <x v="5"/>
    <n v="1"/>
    <n v="127"/>
    <n v="23"/>
  </r>
  <r>
    <n v="2004"/>
    <x v="5"/>
    <n v="1"/>
    <n v="128"/>
    <n v="24"/>
  </r>
  <r>
    <n v="2004"/>
    <x v="5"/>
    <n v="1"/>
    <n v="129"/>
    <n v="24"/>
  </r>
  <r>
    <n v="2004"/>
    <x v="5"/>
    <n v="1"/>
    <n v="130"/>
    <n v="23"/>
  </r>
  <r>
    <n v="2004"/>
    <x v="5"/>
    <n v="1"/>
    <n v="131"/>
    <n v="23"/>
  </r>
  <r>
    <n v="2004"/>
    <x v="5"/>
    <n v="1"/>
    <n v="132"/>
    <n v="23"/>
  </r>
  <r>
    <n v="2004"/>
    <x v="5"/>
    <n v="1"/>
    <n v="133"/>
    <n v="23"/>
  </r>
  <r>
    <n v="2004"/>
    <x v="5"/>
    <n v="1"/>
    <n v="134"/>
    <n v="23"/>
  </r>
  <r>
    <n v="2004"/>
    <x v="5"/>
    <n v="1"/>
    <n v="135"/>
    <n v="31"/>
  </r>
  <r>
    <n v="2004"/>
    <x v="5"/>
    <n v="1"/>
    <n v="136"/>
    <n v="50"/>
  </r>
  <r>
    <n v="2004"/>
    <x v="5"/>
    <n v="1"/>
    <n v="137"/>
    <n v="42"/>
  </r>
  <r>
    <n v="2004"/>
    <x v="5"/>
    <n v="1"/>
    <n v="138"/>
    <n v="20"/>
  </r>
  <r>
    <n v="2004"/>
    <x v="5"/>
    <n v="1"/>
    <n v="139"/>
    <n v="20"/>
  </r>
  <r>
    <n v="2004"/>
    <x v="5"/>
    <n v="1"/>
    <n v="140"/>
    <n v="20"/>
  </r>
  <r>
    <n v="2004"/>
    <x v="5"/>
    <n v="1"/>
    <n v="141"/>
    <n v="20"/>
  </r>
  <r>
    <n v="2004"/>
    <x v="5"/>
    <n v="1"/>
    <n v="142"/>
    <n v="68"/>
  </r>
  <r>
    <n v="2004"/>
    <x v="5"/>
    <n v="1"/>
    <n v="143"/>
    <n v="70"/>
  </r>
  <r>
    <n v="2004"/>
    <x v="5"/>
    <n v="1"/>
    <n v="144"/>
    <n v="56"/>
  </r>
  <r>
    <n v="2004"/>
    <x v="5"/>
    <n v="1"/>
    <n v="145"/>
    <n v="77"/>
  </r>
  <r>
    <n v="2004"/>
    <x v="5"/>
    <n v="1"/>
    <n v="146"/>
    <n v="144"/>
  </r>
  <r>
    <n v="2004"/>
    <x v="5"/>
    <n v="1"/>
    <n v="147"/>
    <n v="162"/>
  </r>
  <r>
    <n v="2004"/>
    <x v="5"/>
    <n v="1"/>
    <n v="148"/>
    <n v="181"/>
  </r>
  <r>
    <n v="2004"/>
    <x v="5"/>
    <n v="1"/>
    <n v="149"/>
    <n v="215"/>
  </r>
  <r>
    <n v="2004"/>
    <x v="5"/>
    <n v="1"/>
    <n v="150"/>
    <n v="325"/>
  </r>
  <r>
    <n v="2004"/>
    <x v="5"/>
    <n v="1"/>
    <n v="151"/>
    <n v="412"/>
  </r>
  <r>
    <n v="2004"/>
    <x v="5"/>
    <n v="1"/>
    <n v="152"/>
    <n v="399"/>
  </r>
  <r>
    <n v="2004"/>
    <x v="5"/>
    <n v="1"/>
    <n v="153"/>
    <n v="365"/>
  </r>
  <r>
    <n v="2004"/>
    <x v="5"/>
    <n v="1"/>
    <n v="154"/>
    <n v="365"/>
  </r>
  <r>
    <n v="2004"/>
    <x v="5"/>
    <n v="1"/>
    <n v="155"/>
    <n v="384"/>
  </r>
  <r>
    <n v="2004"/>
    <x v="5"/>
    <n v="1"/>
    <n v="156"/>
    <n v="419"/>
  </r>
  <r>
    <n v="2004"/>
    <x v="5"/>
    <n v="1"/>
    <n v="157"/>
    <n v="374"/>
  </r>
  <r>
    <n v="2004"/>
    <x v="5"/>
    <n v="1"/>
    <n v="158"/>
    <n v="373"/>
  </r>
  <r>
    <n v="2004"/>
    <x v="5"/>
    <n v="1"/>
    <n v="159"/>
    <n v="291"/>
  </r>
  <r>
    <n v="2004"/>
    <x v="5"/>
    <n v="1"/>
    <n v="160"/>
    <n v="202"/>
  </r>
  <r>
    <n v="2004"/>
    <x v="5"/>
    <n v="1"/>
    <n v="161"/>
    <n v="283"/>
  </r>
  <r>
    <n v="2004"/>
    <x v="5"/>
    <n v="1"/>
    <n v="162"/>
    <n v="95"/>
  </r>
  <r>
    <n v="2004"/>
    <x v="5"/>
    <n v="1"/>
    <n v="163"/>
    <n v="21"/>
  </r>
  <r>
    <n v="2004"/>
    <x v="5"/>
    <n v="1"/>
    <n v="164"/>
    <n v="34"/>
  </r>
  <r>
    <n v="2004"/>
    <x v="5"/>
    <n v="1"/>
    <n v="165"/>
    <n v="242"/>
  </r>
  <r>
    <n v="2004"/>
    <x v="5"/>
    <n v="1"/>
    <n v="166"/>
    <n v="122"/>
  </r>
  <r>
    <n v="2004"/>
    <x v="5"/>
    <n v="1"/>
    <n v="167"/>
    <n v="21"/>
  </r>
  <r>
    <n v="2004"/>
    <x v="5"/>
    <n v="1"/>
    <n v="168"/>
    <n v="20"/>
  </r>
  <r>
    <n v="2004"/>
    <x v="5"/>
    <n v="1"/>
    <n v="169"/>
    <n v="20"/>
  </r>
  <r>
    <n v="2004"/>
    <x v="5"/>
    <n v="1"/>
    <n v="170"/>
    <n v="20"/>
  </r>
  <r>
    <n v="2004"/>
    <x v="5"/>
    <n v="1"/>
    <n v="171"/>
    <n v="20"/>
  </r>
  <r>
    <n v="2004"/>
    <x v="5"/>
    <n v="1"/>
    <n v="172"/>
    <n v="20"/>
  </r>
  <r>
    <n v="2004"/>
    <x v="5"/>
    <n v="1"/>
    <n v="173"/>
    <n v="20"/>
  </r>
  <r>
    <n v="2004"/>
    <x v="5"/>
    <n v="1"/>
    <n v="174"/>
    <n v="20"/>
  </r>
  <r>
    <n v="2004"/>
    <x v="5"/>
    <n v="1"/>
    <n v="175"/>
    <n v="124"/>
  </r>
  <r>
    <n v="2004"/>
    <x v="5"/>
    <n v="1"/>
    <n v="176"/>
    <n v="315"/>
  </r>
  <r>
    <n v="2004"/>
    <x v="5"/>
    <n v="1"/>
    <n v="177"/>
    <n v="159"/>
  </r>
  <r>
    <n v="2004"/>
    <x v="5"/>
    <n v="1"/>
    <n v="178"/>
    <n v="93"/>
  </r>
  <r>
    <n v="2004"/>
    <x v="5"/>
    <n v="1"/>
    <n v="179"/>
    <n v="28"/>
  </r>
  <r>
    <n v="2004"/>
    <x v="5"/>
    <n v="1"/>
    <n v="180"/>
    <n v="119"/>
  </r>
  <r>
    <n v="2004"/>
    <x v="5"/>
    <n v="1"/>
    <n v="181"/>
    <n v="310"/>
  </r>
  <r>
    <n v="2004"/>
    <x v="5"/>
    <n v="1"/>
    <n v="182"/>
    <n v="314"/>
  </r>
  <r>
    <n v="2005"/>
    <x v="6"/>
    <n v="5"/>
    <n v="183"/>
    <n v="380"/>
  </r>
  <r>
    <n v="2005"/>
    <x v="6"/>
    <n v="5"/>
    <n v="184"/>
    <n v="308"/>
  </r>
  <r>
    <n v="2005"/>
    <x v="6"/>
    <n v="5"/>
    <n v="185"/>
    <n v="368"/>
  </r>
  <r>
    <n v="2005"/>
    <x v="6"/>
    <n v="5"/>
    <n v="186"/>
    <n v="350"/>
  </r>
  <r>
    <n v="2005"/>
    <x v="6"/>
    <n v="5"/>
    <n v="187"/>
    <n v="433"/>
  </r>
  <r>
    <n v="2005"/>
    <x v="6"/>
    <n v="5"/>
    <n v="188"/>
    <n v="431"/>
  </r>
  <r>
    <n v="2005"/>
    <x v="6"/>
    <n v="5"/>
    <n v="189"/>
    <n v="496"/>
  </r>
  <r>
    <n v="2005"/>
    <x v="6"/>
    <n v="5"/>
    <n v="190"/>
    <n v="602"/>
  </r>
  <r>
    <n v="2005"/>
    <x v="6"/>
    <n v="5"/>
    <n v="191"/>
    <n v="673"/>
  </r>
  <r>
    <n v="2005"/>
    <x v="6"/>
    <n v="5"/>
    <n v="192"/>
    <n v="644"/>
  </r>
  <r>
    <n v="2005"/>
    <x v="6"/>
    <n v="5"/>
    <n v="193"/>
    <n v="543"/>
  </r>
  <r>
    <n v="2005"/>
    <x v="6"/>
    <n v="5"/>
    <n v="194"/>
    <n v="495"/>
  </r>
  <r>
    <n v="2005"/>
    <x v="6"/>
    <n v="5"/>
    <n v="195"/>
    <n v="343"/>
  </r>
  <r>
    <n v="2005"/>
    <x v="6"/>
    <n v="5"/>
    <n v="196"/>
    <n v="283"/>
  </r>
  <r>
    <n v="2005"/>
    <x v="6"/>
    <n v="5"/>
    <n v="197"/>
    <n v="371"/>
  </r>
  <r>
    <n v="2005"/>
    <x v="6"/>
    <n v="5"/>
    <n v="198"/>
    <n v="320"/>
  </r>
  <r>
    <n v="2005"/>
    <x v="6"/>
    <n v="5"/>
    <n v="199"/>
    <n v="175"/>
  </r>
  <r>
    <n v="2005"/>
    <x v="6"/>
    <n v="5"/>
    <n v="200"/>
    <n v="156"/>
  </r>
  <r>
    <n v="2005"/>
    <x v="6"/>
    <n v="5"/>
    <n v="201"/>
    <n v="345"/>
  </r>
  <r>
    <n v="2005"/>
    <x v="6"/>
    <n v="5"/>
    <n v="202"/>
    <n v="461"/>
  </r>
  <r>
    <n v="2005"/>
    <x v="6"/>
    <n v="5"/>
    <n v="203"/>
    <n v="436"/>
  </r>
  <r>
    <n v="2005"/>
    <x v="6"/>
    <n v="5"/>
    <n v="204"/>
    <n v="217"/>
  </r>
  <r>
    <n v="2005"/>
    <x v="6"/>
    <n v="5"/>
    <n v="205"/>
    <n v="31"/>
  </r>
  <r>
    <n v="2005"/>
    <x v="6"/>
    <n v="5"/>
    <n v="206"/>
    <n v="22"/>
  </r>
  <r>
    <n v="2005"/>
    <x v="6"/>
    <n v="5"/>
    <n v="207"/>
    <n v="22"/>
  </r>
  <r>
    <n v="2005"/>
    <x v="6"/>
    <n v="5"/>
    <n v="208"/>
    <n v="22"/>
  </r>
  <r>
    <n v="2005"/>
    <x v="6"/>
    <n v="5"/>
    <n v="209"/>
    <n v="22"/>
  </r>
  <r>
    <n v="2005"/>
    <x v="6"/>
    <n v="5"/>
    <n v="210"/>
    <n v="93"/>
  </r>
  <r>
    <n v="2005"/>
    <x v="6"/>
    <n v="5"/>
    <n v="211"/>
    <n v="222"/>
  </r>
  <r>
    <n v="2005"/>
    <x v="6"/>
    <n v="5"/>
    <n v="212"/>
    <n v="228"/>
  </r>
  <r>
    <n v="2005"/>
    <x v="6"/>
    <n v="5"/>
    <n v="213"/>
    <n v="74"/>
  </r>
  <r>
    <n v="2005"/>
    <x v="6"/>
    <n v="5"/>
    <n v="214"/>
    <n v="98"/>
  </r>
  <r>
    <n v="2005"/>
    <x v="6"/>
    <n v="5"/>
    <n v="215"/>
    <n v="240"/>
  </r>
  <r>
    <n v="2005"/>
    <x v="6"/>
    <n v="5"/>
    <n v="216"/>
    <n v="179"/>
  </r>
  <r>
    <n v="2005"/>
    <x v="6"/>
    <n v="5"/>
    <n v="217"/>
    <n v="43"/>
  </r>
  <r>
    <n v="2005"/>
    <x v="6"/>
    <n v="5"/>
    <n v="218"/>
    <n v="23"/>
  </r>
  <r>
    <n v="2005"/>
    <x v="6"/>
    <n v="5"/>
    <n v="219"/>
    <n v="23"/>
  </r>
  <r>
    <n v="2005"/>
    <x v="6"/>
    <n v="5"/>
    <n v="220"/>
    <n v="23"/>
  </r>
  <r>
    <n v="2005"/>
    <x v="6"/>
    <n v="5"/>
    <n v="221"/>
    <n v="23"/>
  </r>
  <r>
    <n v="2005"/>
    <x v="6"/>
    <n v="5"/>
    <n v="222"/>
    <n v="23"/>
  </r>
  <r>
    <n v="2005"/>
    <x v="6"/>
    <n v="5"/>
    <n v="223"/>
    <n v="22"/>
  </r>
  <r>
    <n v="2005"/>
    <x v="6"/>
    <n v="5"/>
    <n v="224"/>
    <n v="22"/>
  </r>
  <r>
    <n v="2005"/>
    <x v="6"/>
    <n v="5"/>
    <n v="225"/>
    <n v="22"/>
  </r>
  <r>
    <n v="2005"/>
    <x v="6"/>
    <n v="5"/>
    <n v="226"/>
    <n v="22"/>
  </r>
  <r>
    <n v="2005"/>
    <x v="6"/>
    <n v="5"/>
    <n v="227"/>
    <n v="23"/>
  </r>
  <r>
    <n v="2005"/>
    <x v="6"/>
    <n v="5"/>
    <n v="228"/>
    <n v="23"/>
  </r>
  <r>
    <n v="2005"/>
    <x v="6"/>
    <n v="5"/>
    <n v="229"/>
    <n v="23"/>
  </r>
  <r>
    <n v="2005"/>
    <x v="6"/>
    <n v="5"/>
    <n v="230"/>
    <n v="23"/>
  </r>
  <r>
    <n v="2005"/>
    <x v="6"/>
    <n v="5"/>
    <n v="231"/>
    <n v="23"/>
  </r>
  <r>
    <n v="2005"/>
    <x v="6"/>
    <n v="5"/>
    <n v="232"/>
    <n v="23"/>
  </r>
  <r>
    <n v="2005"/>
    <x v="6"/>
    <n v="5"/>
    <n v="233"/>
    <n v="24"/>
  </r>
  <r>
    <n v="2005"/>
    <x v="6"/>
    <n v="5"/>
    <n v="234"/>
    <n v="24"/>
  </r>
  <r>
    <n v="2005"/>
    <x v="6"/>
    <n v="5"/>
    <n v="235"/>
    <n v="24"/>
  </r>
  <r>
    <n v="2005"/>
    <x v="6"/>
    <n v="5"/>
    <n v="236"/>
    <n v="24"/>
  </r>
  <r>
    <n v="2005"/>
    <x v="6"/>
    <n v="5"/>
    <n v="237"/>
    <n v="24"/>
  </r>
  <r>
    <n v="2005"/>
    <x v="6"/>
    <n v="5"/>
    <n v="238"/>
    <n v="24"/>
  </r>
  <r>
    <n v="2005"/>
    <x v="6"/>
    <n v="5"/>
    <n v="239"/>
    <n v="24"/>
  </r>
  <r>
    <n v="2005"/>
    <x v="6"/>
    <n v="5"/>
    <n v="240"/>
    <n v="24"/>
  </r>
  <r>
    <n v="2005"/>
    <x v="6"/>
    <n v="5"/>
    <n v="241"/>
    <n v="25"/>
  </r>
  <r>
    <n v="2005"/>
    <x v="6"/>
    <n v="5"/>
    <n v="242"/>
    <n v="119"/>
  </r>
  <r>
    <n v="2005"/>
    <x v="6"/>
    <n v="5"/>
    <n v="243"/>
    <n v="586"/>
  </r>
  <r>
    <n v="2005"/>
    <x v="6"/>
    <n v="5"/>
    <n v="244"/>
    <n v="1290"/>
  </r>
  <r>
    <n v="2005"/>
    <x v="6"/>
    <n v="5"/>
    <n v="245"/>
    <n v="1510"/>
  </r>
  <r>
    <n v="2005"/>
    <x v="6"/>
    <n v="5"/>
    <n v="246"/>
    <n v="1520"/>
  </r>
  <r>
    <n v="2005"/>
    <x v="6"/>
    <n v="5"/>
    <n v="247"/>
    <n v="1550"/>
  </r>
  <r>
    <n v="2005"/>
    <x v="6"/>
    <n v="5"/>
    <n v="248"/>
    <n v="1590"/>
  </r>
  <r>
    <n v="2005"/>
    <x v="6"/>
    <n v="5"/>
    <n v="249"/>
    <n v="1480"/>
  </r>
  <r>
    <n v="2005"/>
    <x v="6"/>
    <n v="5"/>
    <n v="250"/>
    <n v="1360"/>
  </r>
  <r>
    <n v="2005"/>
    <x v="6"/>
    <n v="5"/>
    <n v="251"/>
    <n v="1400"/>
  </r>
  <r>
    <n v="2005"/>
    <x v="6"/>
    <n v="5"/>
    <n v="252"/>
    <n v="1300"/>
  </r>
  <r>
    <n v="2005"/>
    <x v="6"/>
    <n v="5"/>
    <n v="253"/>
    <n v="1240"/>
  </r>
  <r>
    <n v="2005"/>
    <x v="6"/>
    <n v="5"/>
    <n v="254"/>
    <n v="1430"/>
  </r>
  <r>
    <n v="2005"/>
    <x v="6"/>
    <n v="5"/>
    <n v="255"/>
    <n v="1520"/>
  </r>
  <r>
    <n v="2005"/>
    <x v="6"/>
    <n v="5"/>
    <n v="256"/>
    <n v="1600"/>
  </r>
  <r>
    <n v="2005"/>
    <x v="6"/>
    <n v="5"/>
    <n v="257"/>
    <n v="1780"/>
  </r>
  <r>
    <n v="2005"/>
    <x v="6"/>
    <n v="5"/>
    <n v="258"/>
    <n v="1830"/>
  </r>
  <r>
    <n v="2005"/>
    <x v="6"/>
    <n v="5"/>
    <n v="259"/>
    <n v="1650"/>
  </r>
  <r>
    <n v="2005"/>
    <x v="6"/>
    <n v="5"/>
    <n v="260"/>
    <n v="1480"/>
  </r>
  <r>
    <n v="2005"/>
    <x v="6"/>
    <n v="5"/>
    <n v="261"/>
    <n v="1250"/>
  </r>
  <r>
    <n v="2005"/>
    <x v="6"/>
    <n v="5"/>
    <n v="262"/>
    <n v="1110"/>
  </r>
  <r>
    <n v="2005"/>
    <x v="6"/>
    <n v="5"/>
    <n v="263"/>
    <n v="1040"/>
  </r>
  <r>
    <n v="2005"/>
    <x v="6"/>
    <n v="5"/>
    <n v="264"/>
    <n v="1020"/>
  </r>
  <r>
    <n v="2005"/>
    <x v="6"/>
    <n v="5"/>
    <n v="265"/>
    <n v="985"/>
  </r>
  <r>
    <n v="2005"/>
    <x v="6"/>
    <n v="5"/>
    <n v="266"/>
    <n v="1100"/>
  </r>
  <r>
    <n v="2005"/>
    <x v="6"/>
    <n v="5"/>
    <n v="267"/>
    <n v="1200"/>
  </r>
  <r>
    <n v="2005"/>
    <x v="6"/>
    <n v="5"/>
    <n v="268"/>
    <n v="1200"/>
  </r>
  <r>
    <n v="2005"/>
    <x v="6"/>
    <n v="5"/>
    <n v="269"/>
    <n v="1130"/>
  </r>
  <r>
    <n v="2005"/>
    <x v="6"/>
    <n v="5"/>
    <n v="270"/>
    <n v="1070"/>
  </r>
  <r>
    <n v="2005"/>
    <x v="6"/>
    <n v="5"/>
    <n v="271"/>
    <n v="1010"/>
  </r>
  <r>
    <n v="2005"/>
    <x v="6"/>
    <n v="5"/>
    <n v="272"/>
    <n v="978"/>
  </r>
  <r>
    <n v="2005"/>
    <x v="6"/>
    <n v="5"/>
    <n v="273"/>
    <n v="1110"/>
  </r>
  <r>
    <n v="2005"/>
    <x v="6"/>
    <n v="5"/>
    <n v="274"/>
    <n v="926"/>
  </r>
  <r>
    <n v="2005"/>
    <x v="6"/>
    <n v="5"/>
    <n v="275"/>
    <n v="763"/>
  </r>
  <r>
    <n v="2005"/>
    <x v="6"/>
    <n v="5"/>
    <n v="276"/>
    <n v="789"/>
  </r>
  <r>
    <n v="2005"/>
    <x v="6"/>
    <n v="5"/>
    <n v="277"/>
    <n v="716"/>
  </r>
  <r>
    <n v="2005"/>
    <x v="6"/>
    <n v="5"/>
    <n v="278"/>
    <n v="604"/>
  </r>
  <r>
    <n v="2005"/>
    <x v="6"/>
    <n v="5"/>
    <n v="279"/>
    <n v="549"/>
  </r>
  <r>
    <n v="2005"/>
    <x v="6"/>
    <n v="5"/>
    <n v="280"/>
    <n v="492"/>
  </r>
  <r>
    <n v="2005"/>
    <x v="6"/>
    <n v="5"/>
    <n v="281"/>
    <n v="388"/>
  </r>
  <r>
    <n v="2005"/>
    <x v="6"/>
    <n v="5"/>
    <n v="282"/>
    <n v="342"/>
  </r>
  <r>
    <n v="2005"/>
    <x v="6"/>
    <n v="5"/>
    <n v="283"/>
    <n v="339"/>
  </r>
  <r>
    <n v="2005"/>
    <x v="6"/>
    <n v="5"/>
    <n v="284"/>
    <n v="359"/>
  </r>
  <r>
    <n v="2005"/>
    <x v="6"/>
    <n v="5"/>
    <n v="285"/>
    <n v="430"/>
  </r>
  <r>
    <n v="2005"/>
    <x v="6"/>
    <n v="5"/>
    <n v="286"/>
    <n v="468"/>
  </r>
  <r>
    <n v="2005"/>
    <x v="6"/>
    <n v="5"/>
    <n v="287"/>
    <n v="513"/>
  </r>
  <r>
    <n v="2005"/>
    <x v="6"/>
    <n v="5"/>
    <n v="288"/>
    <n v="524"/>
  </r>
  <r>
    <n v="2005"/>
    <x v="6"/>
    <n v="5"/>
    <n v="289"/>
    <n v="400"/>
  </r>
  <r>
    <n v="2005"/>
    <x v="6"/>
    <n v="5"/>
    <n v="290"/>
    <n v="546"/>
  </r>
  <r>
    <n v="2005"/>
    <x v="6"/>
    <n v="5"/>
    <n v="291"/>
    <n v="542"/>
  </r>
  <r>
    <n v="2005"/>
    <x v="6"/>
    <n v="5"/>
    <n v="292"/>
    <n v="351"/>
  </r>
  <r>
    <n v="2005"/>
    <x v="6"/>
    <n v="5"/>
    <n v="293"/>
    <n v="293"/>
  </r>
  <r>
    <n v="2005"/>
    <x v="6"/>
    <n v="5"/>
    <n v="294"/>
    <n v="295"/>
  </r>
  <r>
    <n v="2005"/>
    <x v="6"/>
    <n v="5"/>
    <n v="295"/>
    <n v="295"/>
  </r>
  <r>
    <n v="2005"/>
    <x v="6"/>
    <n v="5"/>
    <n v="296"/>
    <n v="295"/>
  </r>
  <r>
    <n v="2005"/>
    <x v="6"/>
    <n v="5"/>
    <n v="297"/>
    <n v="449"/>
  </r>
  <r>
    <n v="2005"/>
    <x v="6"/>
    <n v="5"/>
    <n v="298"/>
    <n v="404"/>
  </r>
  <r>
    <n v="2005"/>
    <x v="6"/>
    <n v="5"/>
    <n v="299"/>
    <n v="398"/>
  </r>
  <r>
    <n v="2005"/>
    <x v="6"/>
    <n v="5"/>
    <n v="300"/>
    <n v="333"/>
  </r>
  <r>
    <n v="2005"/>
    <x v="6"/>
    <n v="5"/>
    <n v="301"/>
    <n v="216"/>
  </r>
  <r>
    <n v="2005"/>
    <x v="6"/>
    <n v="5"/>
    <n v="302"/>
    <n v="201"/>
  </r>
  <r>
    <n v="2005"/>
    <x v="6"/>
    <n v="5"/>
    <n v="303"/>
    <n v="260"/>
  </r>
  <r>
    <n v="2005"/>
    <x v="6"/>
    <n v="5"/>
    <n v="304"/>
    <n v="458"/>
  </r>
  <r>
    <n v="2005"/>
    <x v="6"/>
    <n v="5"/>
    <n v="305"/>
    <n v="513"/>
  </r>
  <r>
    <n v="2005"/>
    <x v="6"/>
    <n v="5"/>
    <n v="306"/>
    <n v="463"/>
  </r>
  <r>
    <n v="2005"/>
    <x v="6"/>
    <n v="5"/>
    <n v="307"/>
    <n v="563"/>
  </r>
  <r>
    <n v="2005"/>
    <x v="6"/>
    <n v="5"/>
    <n v="308"/>
    <n v="553"/>
  </r>
  <r>
    <n v="2005"/>
    <x v="6"/>
    <n v="5"/>
    <n v="309"/>
    <n v="397"/>
  </r>
  <r>
    <n v="2005"/>
    <x v="6"/>
    <n v="5"/>
    <n v="310"/>
    <n v="398"/>
  </r>
  <r>
    <n v="2005"/>
    <x v="6"/>
    <n v="5"/>
    <n v="311"/>
    <n v="482"/>
  </r>
  <r>
    <n v="2005"/>
    <x v="6"/>
    <n v="5"/>
    <n v="312"/>
    <n v="545"/>
  </r>
  <r>
    <n v="2005"/>
    <x v="6"/>
    <n v="5"/>
    <n v="313"/>
    <n v="519"/>
  </r>
  <r>
    <n v="2005"/>
    <x v="6"/>
    <n v="5"/>
    <n v="314"/>
    <n v="459"/>
  </r>
  <r>
    <n v="2005"/>
    <x v="6"/>
    <n v="5"/>
    <n v="315"/>
    <n v="397"/>
  </r>
  <r>
    <n v="2005"/>
    <x v="6"/>
    <n v="5"/>
    <n v="316"/>
    <n v="397"/>
  </r>
  <r>
    <n v="2005"/>
    <x v="6"/>
    <n v="5"/>
    <n v="317"/>
    <n v="368"/>
  </r>
  <r>
    <n v="2005"/>
    <x v="6"/>
    <n v="5"/>
    <n v="318"/>
    <n v="301"/>
  </r>
  <r>
    <n v="2005"/>
    <x v="6"/>
    <n v="5"/>
    <n v="319"/>
    <n v="357"/>
  </r>
  <r>
    <n v="2005"/>
    <x v="6"/>
    <n v="5"/>
    <n v="320"/>
    <n v="366"/>
  </r>
  <r>
    <n v="2005"/>
    <x v="6"/>
    <n v="5"/>
    <n v="321"/>
    <n v="347"/>
  </r>
  <r>
    <n v="2005"/>
    <x v="6"/>
    <n v="5"/>
    <n v="322"/>
    <n v="271"/>
  </r>
  <r>
    <n v="2005"/>
    <x v="6"/>
    <n v="5"/>
    <n v="323"/>
    <n v="271"/>
  </r>
  <r>
    <n v="2005"/>
    <x v="6"/>
    <n v="5"/>
    <n v="324"/>
    <n v="271"/>
  </r>
  <r>
    <n v="2005"/>
    <x v="6"/>
    <n v="5"/>
    <n v="325"/>
    <n v="270"/>
  </r>
  <r>
    <n v="2005"/>
    <x v="6"/>
    <n v="5"/>
    <n v="326"/>
    <n v="350"/>
  </r>
  <r>
    <n v="2005"/>
    <x v="6"/>
    <n v="5"/>
    <n v="327"/>
    <n v="516"/>
  </r>
  <r>
    <n v="2005"/>
    <x v="6"/>
    <n v="5"/>
    <n v="328"/>
    <n v="376"/>
  </r>
  <r>
    <n v="2005"/>
    <x v="6"/>
    <n v="5"/>
    <n v="329"/>
    <n v="280"/>
  </r>
  <r>
    <n v="2005"/>
    <x v="6"/>
    <n v="5"/>
    <n v="330"/>
    <n v="317"/>
  </r>
  <r>
    <n v="2005"/>
    <x v="6"/>
    <n v="5"/>
    <n v="331"/>
    <n v="372"/>
  </r>
  <r>
    <n v="2005"/>
    <x v="6"/>
    <n v="5"/>
    <n v="332"/>
    <n v="416"/>
  </r>
  <r>
    <n v="2005"/>
    <x v="6"/>
    <n v="5"/>
    <n v="333"/>
    <n v="577"/>
  </r>
  <r>
    <n v="2005"/>
    <x v="6"/>
    <n v="5"/>
    <n v="334"/>
    <n v="686"/>
  </r>
  <r>
    <n v="2005"/>
    <x v="6"/>
    <n v="5"/>
    <n v="335"/>
    <n v="647"/>
  </r>
  <r>
    <n v="2005"/>
    <x v="6"/>
    <n v="5"/>
    <n v="336"/>
    <n v="546"/>
  </r>
  <r>
    <n v="2005"/>
    <x v="6"/>
    <n v="5"/>
    <n v="337"/>
    <n v="372"/>
  </r>
  <r>
    <n v="2005"/>
    <x v="6"/>
    <n v="5"/>
    <n v="338"/>
    <n v="372"/>
  </r>
  <r>
    <n v="2005"/>
    <x v="6"/>
    <n v="5"/>
    <n v="339"/>
    <n v="373"/>
  </r>
  <r>
    <n v="2005"/>
    <x v="6"/>
    <n v="5"/>
    <n v="340"/>
    <n v="351"/>
  </r>
  <r>
    <n v="2005"/>
    <x v="6"/>
    <n v="5"/>
    <n v="341"/>
    <n v="325"/>
  </r>
  <r>
    <n v="2005"/>
    <x v="6"/>
    <n v="5"/>
    <n v="342"/>
    <n v="441"/>
  </r>
  <r>
    <n v="2005"/>
    <x v="6"/>
    <n v="5"/>
    <n v="343"/>
    <n v="495"/>
  </r>
  <r>
    <n v="2005"/>
    <x v="6"/>
    <n v="5"/>
    <n v="344"/>
    <n v="329"/>
  </r>
  <r>
    <n v="2005"/>
    <x v="6"/>
    <n v="5"/>
    <n v="345"/>
    <n v="209"/>
  </r>
  <r>
    <n v="2005"/>
    <x v="6"/>
    <n v="5"/>
    <n v="346"/>
    <n v="214"/>
  </r>
  <r>
    <n v="2005"/>
    <x v="6"/>
    <n v="5"/>
    <n v="347"/>
    <n v="312"/>
  </r>
  <r>
    <n v="2005"/>
    <x v="6"/>
    <n v="5"/>
    <n v="348"/>
    <n v="388"/>
  </r>
  <r>
    <n v="2005"/>
    <x v="6"/>
    <n v="5"/>
    <n v="349"/>
    <n v="311"/>
  </r>
  <r>
    <n v="2005"/>
    <x v="6"/>
    <n v="5"/>
    <n v="350"/>
    <n v="273"/>
  </r>
  <r>
    <n v="2005"/>
    <x v="6"/>
    <n v="5"/>
    <n v="351"/>
    <n v="302"/>
  </r>
  <r>
    <n v="2005"/>
    <x v="6"/>
    <n v="5"/>
    <n v="352"/>
    <n v="323"/>
  </r>
  <r>
    <n v="2005"/>
    <x v="6"/>
    <n v="5"/>
    <n v="353"/>
    <n v="323"/>
  </r>
  <r>
    <n v="2005"/>
    <x v="6"/>
    <n v="5"/>
    <n v="354"/>
    <n v="323"/>
  </r>
  <r>
    <n v="2005"/>
    <x v="6"/>
    <n v="5"/>
    <n v="355"/>
    <n v="435"/>
  </r>
  <r>
    <n v="2005"/>
    <x v="6"/>
    <n v="5"/>
    <n v="356"/>
    <n v="497"/>
  </r>
  <r>
    <n v="2005"/>
    <x v="6"/>
    <n v="5"/>
    <n v="357"/>
    <n v="468"/>
  </r>
  <r>
    <n v="2005"/>
    <x v="6"/>
    <n v="5"/>
    <n v="358"/>
    <n v="395"/>
  </r>
  <r>
    <n v="2005"/>
    <x v="6"/>
    <n v="5"/>
    <n v="359"/>
    <n v="350"/>
  </r>
  <r>
    <n v="2005"/>
    <x v="6"/>
    <n v="5"/>
    <n v="360"/>
    <n v="350"/>
  </r>
  <r>
    <n v="2005"/>
    <x v="6"/>
    <n v="5"/>
    <n v="361"/>
    <n v="381"/>
  </r>
  <r>
    <n v="2005"/>
    <x v="6"/>
    <n v="5"/>
    <n v="362"/>
    <n v="525"/>
  </r>
  <r>
    <n v="2005"/>
    <x v="6"/>
    <n v="5"/>
    <n v="363"/>
    <n v="557"/>
  </r>
  <r>
    <n v="2005"/>
    <x v="6"/>
    <n v="5"/>
    <n v="364"/>
    <n v="410"/>
  </r>
  <r>
    <n v="2005"/>
    <x v="6"/>
    <n v="5"/>
    <n v="365"/>
    <n v="351"/>
  </r>
  <r>
    <n v="2005"/>
    <x v="6"/>
    <n v="5"/>
    <n v="1"/>
    <n v="350"/>
  </r>
  <r>
    <n v="2005"/>
    <x v="6"/>
    <n v="5"/>
    <n v="2"/>
    <n v="388"/>
  </r>
  <r>
    <n v="2005"/>
    <x v="6"/>
    <n v="5"/>
    <n v="3"/>
    <n v="396"/>
  </r>
  <r>
    <n v="2005"/>
    <x v="6"/>
    <n v="5"/>
    <n v="4"/>
    <n v="421"/>
  </r>
  <r>
    <n v="2005"/>
    <x v="6"/>
    <n v="5"/>
    <n v="5"/>
    <n v="426"/>
  </r>
  <r>
    <n v="2005"/>
    <x v="6"/>
    <n v="5"/>
    <n v="6"/>
    <n v="379"/>
  </r>
  <r>
    <n v="2005"/>
    <x v="6"/>
    <n v="5"/>
    <n v="7"/>
    <n v="362"/>
  </r>
  <r>
    <n v="2005"/>
    <x v="6"/>
    <n v="5"/>
    <n v="8"/>
    <n v="342"/>
  </r>
  <r>
    <n v="2005"/>
    <x v="6"/>
    <n v="5"/>
    <n v="9"/>
    <n v="310"/>
  </r>
  <r>
    <n v="2005"/>
    <x v="6"/>
    <n v="5"/>
    <n v="10"/>
    <n v="309"/>
  </r>
  <r>
    <n v="2005"/>
    <x v="6"/>
    <n v="5"/>
    <n v="11"/>
    <n v="308"/>
  </r>
  <r>
    <n v="2005"/>
    <x v="6"/>
    <n v="5"/>
    <n v="12"/>
    <n v="415"/>
  </r>
  <r>
    <n v="2005"/>
    <x v="6"/>
    <n v="5"/>
    <n v="13"/>
    <n v="447"/>
  </r>
  <r>
    <n v="2005"/>
    <x v="6"/>
    <n v="5"/>
    <n v="14"/>
    <n v="348"/>
  </r>
  <r>
    <n v="2005"/>
    <x v="6"/>
    <n v="5"/>
    <n v="15"/>
    <n v="356"/>
  </r>
  <r>
    <n v="2005"/>
    <x v="6"/>
    <n v="5"/>
    <n v="16"/>
    <n v="356"/>
  </r>
  <r>
    <n v="2005"/>
    <x v="6"/>
    <n v="5"/>
    <n v="17"/>
    <n v="314"/>
  </r>
  <r>
    <n v="2005"/>
    <x v="6"/>
    <n v="5"/>
    <n v="18"/>
    <n v="287"/>
  </r>
  <r>
    <n v="2005"/>
    <x v="6"/>
    <n v="5"/>
    <n v="19"/>
    <n v="288"/>
  </r>
  <r>
    <n v="2005"/>
    <x v="6"/>
    <n v="5"/>
    <n v="20"/>
    <n v="336"/>
  </r>
  <r>
    <n v="2005"/>
    <x v="6"/>
    <n v="5"/>
    <n v="21"/>
    <n v="341"/>
  </r>
  <r>
    <n v="2005"/>
    <x v="6"/>
    <n v="5"/>
    <n v="22"/>
    <n v="354"/>
  </r>
  <r>
    <n v="2005"/>
    <x v="6"/>
    <n v="5"/>
    <n v="23"/>
    <n v="354"/>
  </r>
  <r>
    <n v="2005"/>
    <x v="6"/>
    <n v="5"/>
    <n v="24"/>
    <n v="354"/>
  </r>
  <r>
    <n v="2005"/>
    <x v="6"/>
    <n v="5"/>
    <n v="25"/>
    <n v="354"/>
  </r>
  <r>
    <n v="2005"/>
    <x v="6"/>
    <n v="5"/>
    <n v="26"/>
    <n v="315"/>
  </r>
  <r>
    <n v="2005"/>
    <x v="6"/>
    <n v="5"/>
    <n v="27"/>
    <n v="245"/>
  </r>
  <r>
    <n v="2005"/>
    <x v="6"/>
    <n v="5"/>
    <n v="28"/>
    <n v="174"/>
  </r>
  <r>
    <n v="2005"/>
    <x v="6"/>
    <n v="5"/>
    <n v="29"/>
    <n v="174"/>
  </r>
  <r>
    <n v="2005"/>
    <x v="6"/>
    <n v="5"/>
    <n v="30"/>
    <n v="178"/>
  </r>
  <r>
    <n v="2005"/>
    <x v="6"/>
    <n v="5"/>
    <n v="31"/>
    <n v="299"/>
  </r>
  <r>
    <n v="2005"/>
    <x v="6"/>
    <n v="5"/>
    <n v="32"/>
    <n v="383"/>
  </r>
  <r>
    <n v="2005"/>
    <x v="6"/>
    <n v="5"/>
    <n v="33"/>
    <n v="329"/>
  </r>
  <r>
    <n v="2005"/>
    <x v="6"/>
    <n v="5"/>
    <n v="34"/>
    <n v="209"/>
  </r>
  <r>
    <n v="2005"/>
    <x v="6"/>
    <n v="5"/>
    <n v="35"/>
    <n v="173"/>
  </r>
  <r>
    <n v="2005"/>
    <x v="6"/>
    <n v="5"/>
    <n v="36"/>
    <n v="174"/>
  </r>
  <r>
    <n v="2005"/>
    <x v="6"/>
    <n v="5"/>
    <n v="37"/>
    <n v="174"/>
  </r>
  <r>
    <n v="2005"/>
    <x v="6"/>
    <n v="5"/>
    <n v="38"/>
    <n v="175"/>
  </r>
  <r>
    <n v="2005"/>
    <x v="6"/>
    <n v="5"/>
    <n v="39"/>
    <n v="178"/>
  </r>
  <r>
    <n v="2005"/>
    <x v="6"/>
    <n v="5"/>
    <n v="40"/>
    <n v="193"/>
  </r>
  <r>
    <n v="2005"/>
    <x v="6"/>
    <n v="5"/>
    <n v="41"/>
    <n v="200"/>
  </r>
  <r>
    <n v="2005"/>
    <x v="6"/>
    <n v="5"/>
    <n v="42"/>
    <n v="200"/>
  </r>
  <r>
    <n v="2005"/>
    <x v="6"/>
    <n v="5"/>
    <n v="43"/>
    <n v="223"/>
  </r>
  <r>
    <n v="2005"/>
    <x v="6"/>
    <n v="5"/>
    <n v="44"/>
    <n v="225"/>
  </r>
  <r>
    <n v="2005"/>
    <x v="6"/>
    <n v="5"/>
    <n v="45"/>
    <n v="209"/>
  </r>
  <r>
    <n v="2005"/>
    <x v="6"/>
    <n v="5"/>
    <n v="46"/>
    <n v="166"/>
  </r>
  <r>
    <n v="2005"/>
    <x v="6"/>
    <n v="5"/>
    <n v="47"/>
    <n v="149"/>
  </r>
  <r>
    <n v="2005"/>
    <x v="6"/>
    <n v="5"/>
    <n v="48"/>
    <n v="177"/>
  </r>
  <r>
    <n v="2005"/>
    <x v="6"/>
    <n v="5"/>
    <n v="49"/>
    <n v="254"/>
  </r>
  <r>
    <n v="2005"/>
    <x v="6"/>
    <n v="5"/>
    <n v="50"/>
    <n v="364"/>
  </r>
  <r>
    <n v="2005"/>
    <x v="6"/>
    <n v="5"/>
    <n v="51"/>
    <n v="369"/>
  </r>
  <r>
    <n v="2005"/>
    <x v="6"/>
    <n v="5"/>
    <n v="52"/>
    <n v="320"/>
  </r>
  <r>
    <n v="2005"/>
    <x v="6"/>
    <n v="5"/>
    <n v="53"/>
    <n v="254"/>
  </r>
  <r>
    <n v="2005"/>
    <x v="6"/>
    <n v="5"/>
    <n v="54"/>
    <n v="232"/>
  </r>
  <r>
    <n v="2005"/>
    <x v="6"/>
    <n v="5"/>
    <n v="55"/>
    <n v="178"/>
  </r>
  <r>
    <n v="2005"/>
    <x v="6"/>
    <n v="5"/>
    <n v="56"/>
    <n v="177"/>
  </r>
  <r>
    <n v="2005"/>
    <x v="6"/>
    <n v="5"/>
    <n v="57"/>
    <n v="177"/>
  </r>
  <r>
    <n v="2005"/>
    <x v="6"/>
    <n v="5"/>
    <n v="58"/>
    <n v="178"/>
  </r>
  <r>
    <n v="2005"/>
    <x v="6"/>
    <n v="5"/>
    <n v="59"/>
    <n v="227"/>
  </r>
  <r>
    <n v="2005"/>
    <x v="6"/>
    <n v="5"/>
    <n v="60"/>
    <n v="255"/>
  </r>
  <r>
    <n v="2005"/>
    <x v="6"/>
    <n v="5"/>
    <n v="61"/>
    <n v="254"/>
  </r>
  <r>
    <n v="2005"/>
    <x v="6"/>
    <n v="5"/>
    <n v="62"/>
    <n v="200"/>
  </r>
  <r>
    <n v="2005"/>
    <x v="6"/>
    <n v="5"/>
    <n v="63"/>
    <n v="96"/>
  </r>
  <r>
    <n v="2005"/>
    <x v="6"/>
    <n v="5"/>
    <n v="64"/>
    <n v="101"/>
  </r>
  <r>
    <n v="2005"/>
    <x v="6"/>
    <n v="5"/>
    <n v="65"/>
    <n v="243"/>
  </r>
  <r>
    <n v="2005"/>
    <x v="6"/>
    <n v="5"/>
    <n v="66"/>
    <n v="684"/>
  </r>
  <r>
    <n v="2005"/>
    <x v="6"/>
    <n v="5"/>
    <n v="67"/>
    <n v="518"/>
  </r>
  <r>
    <n v="2005"/>
    <x v="6"/>
    <n v="5"/>
    <n v="68"/>
    <n v="180"/>
  </r>
  <r>
    <n v="2005"/>
    <x v="6"/>
    <n v="5"/>
    <n v="69"/>
    <n v="112"/>
  </r>
  <r>
    <n v="2005"/>
    <x v="6"/>
    <n v="5"/>
    <n v="70"/>
    <n v="58"/>
  </r>
  <r>
    <n v="2005"/>
    <x v="6"/>
    <n v="5"/>
    <n v="71"/>
    <n v="68"/>
  </r>
  <r>
    <n v="2005"/>
    <x v="6"/>
    <n v="5"/>
    <n v="72"/>
    <n v="227"/>
  </r>
  <r>
    <n v="2005"/>
    <x v="6"/>
    <n v="5"/>
    <n v="73"/>
    <n v="652"/>
  </r>
  <r>
    <n v="2005"/>
    <x v="6"/>
    <n v="5"/>
    <n v="74"/>
    <n v="508"/>
  </r>
  <r>
    <n v="2005"/>
    <x v="6"/>
    <n v="5"/>
    <n v="75"/>
    <n v="461"/>
  </r>
  <r>
    <n v="2005"/>
    <x v="6"/>
    <n v="5"/>
    <n v="76"/>
    <n v="300"/>
  </r>
  <r>
    <n v="2005"/>
    <x v="6"/>
    <n v="5"/>
    <n v="77"/>
    <n v="298"/>
  </r>
  <r>
    <n v="2005"/>
    <x v="6"/>
    <n v="5"/>
    <n v="78"/>
    <n v="365"/>
  </r>
  <r>
    <n v="2005"/>
    <x v="6"/>
    <n v="5"/>
    <n v="79"/>
    <n v="245"/>
  </r>
  <r>
    <n v="2005"/>
    <x v="6"/>
    <n v="5"/>
    <n v="80"/>
    <n v="48"/>
  </r>
  <r>
    <n v="2005"/>
    <x v="6"/>
    <n v="5"/>
    <n v="81"/>
    <n v="24"/>
  </r>
  <r>
    <n v="2005"/>
    <x v="6"/>
    <n v="5"/>
    <n v="82"/>
    <n v="60"/>
  </r>
  <r>
    <n v="2005"/>
    <x v="6"/>
    <n v="5"/>
    <n v="83"/>
    <n v="46"/>
  </r>
  <r>
    <n v="2005"/>
    <x v="6"/>
    <n v="5"/>
    <n v="84"/>
    <n v="21"/>
  </r>
  <r>
    <n v="2005"/>
    <x v="6"/>
    <n v="5"/>
    <n v="85"/>
    <n v="22"/>
  </r>
  <r>
    <n v="2005"/>
    <x v="6"/>
    <n v="5"/>
    <n v="86"/>
    <n v="23"/>
  </r>
  <r>
    <n v="2005"/>
    <x v="6"/>
    <n v="5"/>
    <n v="87"/>
    <n v="23"/>
  </r>
  <r>
    <n v="2005"/>
    <x v="6"/>
    <n v="5"/>
    <n v="88"/>
    <n v="23"/>
  </r>
  <r>
    <n v="2005"/>
    <x v="6"/>
    <n v="5"/>
    <n v="89"/>
    <n v="24"/>
  </r>
  <r>
    <n v="2005"/>
    <x v="6"/>
    <n v="5"/>
    <n v="90"/>
    <n v="24"/>
  </r>
  <r>
    <n v="2005"/>
    <x v="6"/>
    <n v="5"/>
    <n v="91"/>
    <n v="24"/>
  </r>
  <r>
    <n v="2005"/>
    <x v="6"/>
    <n v="5"/>
    <n v="92"/>
    <n v="24"/>
  </r>
  <r>
    <n v="2005"/>
    <x v="6"/>
    <n v="5"/>
    <n v="93"/>
    <n v="24"/>
  </r>
  <r>
    <n v="2005"/>
    <x v="6"/>
    <n v="5"/>
    <n v="94"/>
    <n v="23"/>
  </r>
  <r>
    <n v="2005"/>
    <x v="6"/>
    <n v="5"/>
    <n v="95"/>
    <n v="23"/>
  </r>
  <r>
    <n v="2005"/>
    <x v="6"/>
    <n v="5"/>
    <n v="96"/>
    <n v="134"/>
  </r>
  <r>
    <n v="2005"/>
    <x v="6"/>
    <n v="5"/>
    <n v="97"/>
    <n v="216"/>
  </r>
  <r>
    <n v="2005"/>
    <x v="6"/>
    <n v="5"/>
    <n v="98"/>
    <n v="129"/>
  </r>
  <r>
    <n v="2005"/>
    <x v="6"/>
    <n v="5"/>
    <n v="99"/>
    <n v="164"/>
  </r>
  <r>
    <n v="2005"/>
    <x v="6"/>
    <n v="5"/>
    <n v="100"/>
    <n v="164"/>
  </r>
  <r>
    <n v="2005"/>
    <x v="6"/>
    <n v="5"/>
    <n v="101"/>
    <n v="164"/>
  </r>
  <r>
    <n v="2005"/>
    <x v="6"/>
    <n v="5"/>
    <n v="102"/>
    <n v="109"/>
  </r>
  <r>
    <n v="2005"/>
    <x v="6"/>
    <n v="5"/>
    <n v="103"/>
    <n v="75"/>
  </r>
  <r>
    <n v="2005"/>
    <x v="6"/>
    <n v="5"/>
    <n v="104"/>
    <n v="93"/>
  </r>
  <r>
    <n v="2005"/>
    <x v="6"/>
    <n v="5"/>
    <n v="105"/>
    <n v="118"/>
  </r>
  <r>
    <n v="2005"/>
    <x v="6"/>
    <n v="5"/>
    <n v="106"/>
    <n v="107"/>
  </r>
  <r>
    <n v="2005"/>
    <x v="6"/>
    <n v="5"/>
    <n v="107"/>
    <n v="47"/>
  </r>
  <r>
    <n v="2005"/>
    <x v="6"/>
    <n v="5"/>
    <n v="108"/>
    <n v="26"/>
  </r>
  <r>
    <n v="2005"/>
    <x v="6"/>
    <n v="5"/>
    <n v="109"/>
    <n v="26"/>
  </r>
  <r>
    <n v="2005"/>
    <x v="6"/>
    <n v="5"/>
    <n v="110"/>
    <n v="109"/>
  </r>
  <r>
    <n v="2005"/>
    <x v="6"/>
    <n v="5"/>
    <n v="111"/>
    <n v="297"/>
  </r>
  <r>
    <n v="2005"/>
    <x v="6"/>
    <n v="5"/>
    <n v="112"/>
    <n v="397"/>
  </r>
  <r>
    <n v="2005"/>
    <x v="6"/>
    <n v="5"/>
    <n v="113"/>
    <n v="389"/>
  </r>
  <r>
    <n v="2005"/>
    <x v="6"/>
    <n v="5"/>
    <n v="114"/>
    <n v="303"/>
  </r>
  <r>
    <n v="2005"/>
    <x v="6"/>
    <n v="5"/>
    <n v="115"/>
    <n v="217"/>
  </r>
  <r>
    <n v="2005"/>
    <x v="6"/>
    <n v="5"/>
    <n v="116"/>
    <n v="216"/>
  </r>
  <r>
    <n v="2005"/>
    <x v="6"/>
    <n v="5"/>
    <n v="117"/>
    <n v="371"/>
  </r>
  <r>
    <n v="2005"/>
    <x v="6"/>
    <n v="5"/>
    <n v="118"/>
    <n v="446"/>
  </r>
  <r>
    <n v="2005"/>
    <x v="6"/>
    <n v="5"/>
    <n v="119"/>
    <n v="446"/>
  </r>
  <r>
    <n v="2005"/>
    <x v="6"/>
    <n v="5"/>
    <n v="120"/>
    <n v="402"/>
  </r>
  <r>
    <n v="2005"/>
    <x v="6"/>
    <n v="5"/>
    <n v="121"/>
    <n v="400"/>
  </r>
  <r>
    <n v="2005"/>
    <x v="6"/>
    <n v="5"/>
    <n v="122"/>
    <n v="398"/>
  </r>
  <r>
    <n v="2005"/>
    <x v="6"/>
    <n v="5"/>
    <n v="123"/>
    <n v="326"/>
  </r>
  <r>
    <n v="2005"/>
    <x v="6"/>
    <n v="5"/>
    <n v="124"/>
    <n v="322"/>
  </r>
  <r>
    <n v="2005"/>
    <x v="6"/>
    <n v="5"/>
    <n v="125"/>
    <n v="324"/>
  </r>
  <r>
    <n v="2005"/>
    <x v="6"/>
    <n v="5"/>
    <n v="126"/>
    <n v="117"/>
  </r>
  <r>
    <n v="2005"/>
    <x v="6"/>
    <n v="5"/>
    <n v="127"/>
    <n v="262"/>
  </r>
  <r>
    <n v="2005"/>
    <x v="6"/>
    <n v="5"/>
    <n v="128"/>
    <n v="341"/>
  </r>
  <r>
    <n v="2005"/>
    <x v="6"/>
    <n v="5"/>
    <n v="129"/>
    <n v="403"/>
  </r>
  <r>
    <n v="2005"/>
    <x v="6"/>
    <n v="5"/>
    <n v="130"/>
    <n v="432"/>
  </r>
  <r>
    <n v="2005"/>
    <x v="6"/>
    <n v="5"/>
    <n v="131"/>
    <n v="471"/>
  </r>
  <r>
    <n v="2005"/>
    <x v="6"/>
    <n v="5"/>
    <n v="132"/>
    <n v="471"/>
  </r>
  <r>
    <n v="2005"/>
    <x v="6"/>
    <n v="5"/>
    <n v="133"/>
    <n v="306"/>
  </r>
  <r>
    <n v="2005"/>
    <x v="6"/>
    <n v="5"/>
    <n v="134"/>
    <n v="320"/>
  </r>
  <r>
    <n v="2005"/>
    <x v="6"/>
    <n v="5"/>
    <n v="135"/>
    <n v="347"/>
  </r>
  <r>
    <n v="2005"/>
    <x v="6"/>
    <n v="5"/>
    <n v="136"/>
    <n v="337"/>
  </r>
  <r>
    <n v="2005"/>
    <x v="6"/>
    <n v="5"/>
    <n v="137"/>
    <n v="248"/>
  </r>
  <r>
    <n v="2005"/>
    <x v="6"/>
    <n v="5"/>
    <n v="138"/>
    <n v="228"/>
  </r>
  <r>
    <n v="2005"/>
    <x v="6"/>
    <n v="5"/>
    <n v="139"/>
    <n v="224"/>
  </r>
  <r>
    <n v="2005"/>
    <x v="6"/>
    <n v="5"/>
    <n v="140"/>
    <n v="338"/>
  </r>
  <r>
    <n v="2005"/>
    <x v="6"/>
    <n v="5"/>
    <n v="141"/>
    <n v="303"/>
  </r>
  <r>
    <n v="2005"/>
    <x v="6"/>
    <n v="5"/>
    <n v="142"/>
    <n v="153"/>
  </r>
  <r>
    <n v="2005"/>
    <x v="6"/>
    <n v="5"/>
    <n v="143"/>
    <n v="238"/>
  </r>
  <r>
    <n v="2005"/>
    <x v="6"/>
    <n v="5"/>
    <n v="144"/>
    <n v="386"/>
  </r>
  <r>
    <n v="2005"/>
    <x v="6"/>
    <n v="5"/>
    <n v="145"/>
    <n v="314"/>
  </r>
  <r>
    <n v="2005"/>
    <x v="6"/>
    <n v="5"/>
    <n v="146"/>
    <n v="315"/>
  </r>
  <r>
    <n v="2005"/>
    <x v="6"/>
    <n v="5"/>
    <n v="147"/>
    <n v="350"/>
  </r>
  <r>
    <n v="2005"/>
    <x v="6"/>
    <n v="5"/>
    <n v="148"/>
    <n v="380"/>
  </r>
  <r>
    <n v="2005"/>
    <x v="6"/>
    <n v="5"/>
    <n v="149"/>
    <n v="331"/>
  </r>
  <r>
    <n v="2005"/>
    <x v="6"/>
    <n v="5"/>
    <n v="150"/>
    <n v="200"/>
  </r>
  <r>
    <n v="2005"/>
    <x v="6"/>
    <n v="5"/>
    <n v="151"/>
    <n v="23"/>
  </r>
  <r>
    <n v="2005"/>
    <x v="6"/>
    <n v="5"/>
    <n v="152"/>
    <n v="22"/>
  </r>
  <r>
    <n v="2005"/>
    <x v="6"/>
    <n v="5"/>
    <n v="153"/>
    <n v="22"/>
  </r>
  <r>
    <n v="2005"/>
    <x v="6"/>
    <n v="5"/>
    <n v="154"/>
    <n v="22"/>
  </r>
  <r>
    <n v="2005"/>
    <x v="6"/>
    <n v="5"/>
    <n v="155"/>
    <n v="67"/>
  </r>
  <r>
    <n v="2005"/>
    <x v="6"/>
    <n v="5"/>
    <n v="156"/>
    <n v="193"/>
  </r>
  <r>
    <n v="2005"/>
    <x v="6"/>
    <n v="5"/>
    <n v="157"/>
    <n v="332"/>
  </r>
  <r>
    <n v="2005"/>
    <x v="6"/>
    <n v="5"/>
    <n v="158"/>
    <n v="319"/>
  </r>
  <r>
    <n v="2005"/>
    <x v="6"/>
    <n v="5"/>
    <n v="159"/>
    <n v="368"/>
  </r>
  <r>
    <n v="2005"/>
    <x v="6"/>
    <n v="5"/>
    <n v="160"/>
    <n v="484"/>
  </r>
  <r>
    <n v="2005"/>
    <x v="6"/>
    <n v="5"/>
    <n v="161"/>
    <n v="390"/>
  </r>
  <r>
    <n v="2005"/>
    <x v="6"/>
    <n v="5"/>
    <n v="162"/>
    <n v="404"/>
  </r>
  <r>
    <n v="2005"/>
    <x v="6"/>
    <n v="5"/>
    <n v="163"/>
    <n v="471"/>
  </r>
  <r>
    <n v="2005"/>
    <x v="6"/>
    <n v="5"/>
    <n v="164"/>
    <n v="440"/>
  </r>
  <r>
    <n v="2005"/>
    <x v="6"/>
    <n v="5"/>
    <n v="165"/>
    <n v="317"/>
  </r>
  <r>
    <n v="2005"/>
    <x v="6"/>
    <n v="5"/>
    <n v="166"/>
    <n v="435"/>
  </r>
  <r>
    <n v="2005"/>
    <x v="6"/>
    <n v="5"/>
    <n v="167"/>
    <n v="603"/>
  </r>
  <r>
    <n v="2005"/>
    <x v="6"/>
    <n v="5"/>
    <n v="168"/>
    <n v="645"/>
  </r>
  <r>
    <n v="2005"/>
    <x v="6"/>
    <n v="5"/>
    <n v="169"/>
    <n v="644"/>
  </r>
  <r>
    <n v="2005"/>
    <x v="6"/>
    <n v="5"/>
    <n v="170"/>
    <n v="448"/>
  </r>
  <r>
    <n v="2005"/>
    <x v="6"/>
    <n v="5"/>
    <n v="171"/>
    <n v="251"/>
  </r>
  <r>
    <n v="2005"/>
    <x v="6"/>
    <n v="5"/>
    <n v="172"/>
    <n v="421"/>
  </r>
  <r>
    <n v="2005"/>
    <x v="6"/>
    <n v="5"/>
    <n v="173"/>
    <n v="635"/>
  </r>
  <r>
    <n v="2005"/>
    <x v="6"/>
    <n v="5"/>
    <n v="174"/>
    <n v="693"/>
  </r>
  <r>
    <n v="2005"/>
    <x v="6"/>
    <n v="5"/>
    <n v="175"/>
    <n v="720"/>
  </r>
  <r>
    <n v="2005"/>
    <x v="6"/>
    <n v="5"/>
    <n v="176"/>
    <n v="472"/>
  </r>
  <r>
    <n v="2005"/>
    <x v="6"/>
    <n v="5"/>
    <n v="177"/>
    <n v="499"/>
  </r>
  <r>
    <n v="2005"/>
    <x v="6"/>
    <n v="5"/>
    <n v="178"/>
    <n v="586"/>
  </r>
  <r>
    <n v="2005"/>
    <x v="6"/>
    <n v="5"/>
    <n v="179"/>
    <n v="452"/>
  </r>
  <r>
    <n v="2005"/>
    <x v="6"/>
    <n v="5"/>
    <n v="180"/>
    <n v="588"/>
  </r>
  <r>
    <n v="2005"/>
    <x v="6"/>
    <n v="5"/>
    <n v="181"/>
    <n v="708"/>
  </r>
  <r>
    <n v="2005"/>
    <x v="6"/>
    <n v="5"/>
    <n v="182"/>
    <n v="681"/>
  </r>
  <r>
    <n v="2006"/>
    <x v="7"/>
    <n v="5"/>
    <n v="183"/>
    <n v="708"/>
  </r>
  <r>
    <n v="2006"/>
    <x v="7"/>
    <n v="5"/>
    <n v="184"/>
    <n v="615"/>
  </r>
  <r>
    <n v="2006"/>
    <x v="7"/>
    <n v="5"/>
    <n v="185"/>
    <n v="309"/>
  </r>
  <r>
    <n v="2006"/>
    <x v="7"/>
    <n v="5"/>
    <n v="186"/>
    <n v="33"/>
  </r>
  <r>
    <n v="2006"/>
    <x v="7"/>
    <n v="5"/>
    <n v="187"/>
    <n v="25"/>
  </r>
  <r>
    <n v="2006"/>
    <x v="7"/>
    <n v="5"/>
    <n v="188"/>
    <n v="42"/>
  </r>
  <r>
    <n v="2006"/>
    <x v="7"/>
    <n v="5"/>
    <n v="189"/>
    <n v="190"/>
  </r>
  <r>
    <n v="2006"/>
    <x v="7"/>
    <n v="5"/>
    <n v="190"/>
    <n v="116"/>
  </r>
  <r>
    <n v="2006"/>
    <x v="7"/>
    <n v="5"/>
    <n v="191"/>
    <n v="181"/>
  </r>
  <r>
    <n v="2006"/>
    <x v="7"/>
    <n v="5"/>
    <n v="192"/>
    <n v="280"/>
  </r>
  <r>
    <n v="2006"/>
    <x v="7"/>
    <n v="5"/>
    <n v="193"/>
    <n v="231"/>
  </r>
  <r>
    <n v="2006"/>
    <x v="7"/>
    <n v="5"/>
    <n v="194"/>
    <n v="382"/>
  </r>
  <r>
    <n v="2006"/>
    <x v="7"/>
    <n v="5"/>
    <n v="195"/>
    <n v="348"/>
  </r>
  <r>
    <n v="2006"/>
    <x v="7"/>
    <n v="5"/>
    <n v="196"/>
    <n v="272"/>
  </r>
  <r>
    <n v="2006"/>
    <x v="7"/>
    <n v="5"/>
    <n v="197"/>
    <n v="107"/>
  </r>
  <r>
    <n v="2006"/>
    <x v="7"/>
    <n v="5"/>
    <n v="198"/>
    <n v="102"/>
  </r>
  <r>
    <n v="2006"/>
    <x v="7"/>
    <n v="5"/>
    <n v="199"/>
    <n v="225"/>
  </r>
  <r>
    <n v="2006"/>
    <x v="7"/>
    <n v="5"/>
    <n v="200"/>
    <n v="506"/>
  </r>
  <r>
    <n v="2006"/>
    <x v="7"/>
    <n v="5"/>
    <n v="201"/>
    <n v="548"/>
  </r>
  <r>
    <n v="2006"/>
    <x v="7"/>
    <n v="5"/>
    <n v="202"/>
    <n v="219"/>
  </r>
  <r>
    <n v="2006"/>
    <x v="7"/>
    <n v="5"/>
    <n v="203"/>
    <n v="141"/>
  </r>
  <r>
    <n v="2006"/>
    <x v="7"/>
    <n v="5"/>
    <n v="204"/>
    <n v="168"/>
  </r>
  <r>
    <n v="2006"/>
    <x v="7"/>
    <n v="5"/>
    <n v="205"/>
    <n v="187"/>
  </r>
  <r>
    <n v="2006"/>
    <x v="7"/>
    <n v="5"/>
    <n v="206"/>
    <n v="153"/>
  </r>
  <r>
    <n v="2006"/>
    <x v="7"/>
    <n v="5"/>
    <n v="207"/>
    <n v="27"/>
  </r>
  <r>
    <n v="2006"/>
    <x v="7"/>
    <n v="5"/>
    <n v="208"/>
    <n v="22"/>
  </r>
  <r>
    <n v="2006"/>
    <x v="7"/>
    <n v="5"/>
    <n v="209"/>
    <n v="22"/>
  </r>
  <r>
    <n v="2006"/>
    <x v="7"/>
    <n v="5"/>
    <n v="210"/>
    <n v="22"/>
  </r>
  <r>
    <n v="2006"/>
    <x v="7"/>
    <n v="5"/>
    <n v="211"/>
    <n v="22"/>
  </r>
  <r>
    <n v="2006"/>
    <x v="7"/>
    <n v="5"/>
    <n v="212"/>
    <n v="22"/>
  </r>
  <r>
    <n v="2006"/>
    <x v="7"/>
    <n v="5"/>
    <n v="213"/>
    <n v="22"/>
  </r>
  <r>
    <n v="2006"/>
    <x v="7"/>
    <n v="5"/>
    <n v="214"/>
    <n v="22"/>
  </r>
  <r>
    <n v="2006"/>
    <x v="7"/>
    <n v="5"/>
    <n v="215"/>
    <n v="23"/>
  </r>
  <r>
    <n v="2006"/>
    <x v="7"/>
    <n v="5"/>
    <n v="216"/>
    <n v="23"/>
  </r>
  <r>
    <n v="2006"/>
    <x v="7"/>
    <n v="5"/>
    <n v="217"/>
    <n v="23"/>
  </r>
  <r>
    <n v="2006"/>
    <x v="7"/>
    <n v="5"/>
    <n v="218"/>
    <n v="23"/>
  </r>
  <r>
    <n v="2006"/>
    <x v="7"/>
    <n v="5"/>
    <n v="219"/>
    <n v="23"/>
  </r>
  <r>
    <n v="2006"/>
    <x v="7"/>
    <n v="5"/>
    <n v="220"/>
    <n v="23"/>
  </r>
  <r>
    <n v="2006"/>
    <x v="7"/>
    <n v="5"/>
    <n v="221"/>
    <n v="23"/>
  </r>
  <r>
    <n v="2006"/>
    <x v="7"/>
    <n v="5"/>
    <n v="222"/>
    <n v="22"/>
  </r>
  <r>
    <n v="2006"/>
    <x v="7"/>
    <n v="5"/>
    <n v="223"/>
    <n v="23"/>
  </r>
  <r>
    <n v="2006"/>
    <x v="7"/>
    <n v="5"/>
    <n v="224"/>
    <n v="23"/>
  </r>
  <r>
    <n v="2006"/>
    <x v="7"/>
    <n v="5"/>
    <n v="225"/>
    <n v="23"/>
  </r>
  <r>
    <n v="2006"/>
    <x v="7"/>
    <n v="5"/>
    <n v="226"/>
    <n v="23"/>
  </r>
  <r>
    <n v="2006"/>
    <x v="7"/>
    <n v="5"/>
    <n v="227"/>
    <n v="23"/>
  </r>
  <r>
    <n v="2006"/>
    <x v="7"/>
    <n v="5"/>
    <n v="228"/>
    <n v="23"/>
  </r>
  <r>
    <n v="2006"/>
    <x v="7"/>
    <n v="5"/>
    <n v="229"/>
    <n v="23"/>
  </r>
  <r>
    <n v="2006"/>
    <x v="7"/>
    <n v="5"/>
    <n v="230"/>
    <n v="22"/>
  </r>
  <r>
    <n v="2006"/>
    <x v="7"/>
    <n v="5"/>
    <n v="231"/>
    <n v="23"/>
  </r>
  <r>
    <n v="2006"/>
    <x v="7"/>
    <n v="5"/>
    <n v="232"/>
    <n v="23"/>
  </r>
  <r>
    <n v="2006"/>
    <x v="7"/>
    <n v="5"/>
    <n v="233"/>
    <n v="23"/>
  </r>
  <r>
    <n v="2006"/>
    <x v="7"/>
    <n v="5"/>
    <n v="234"/>
    <n v="147"/>
  </r>
  <r>
    <n v="2006"/>
    <x v="7"/>
    <n v="5"/>
    <n v="235"/>
    <n v="417"/>
  </r>
  <r>
    <n v="2006"/>
    <x v="7"/>
    <n v="5"/>
    <n v="236"/>
    <n v="417"/>
  </r>
  <r>
    <n v="2006"/>
    <x v="7"/>
    <n v="5"/>
    <n v="237"/>
    <n v="416"/>
  </r>
  <r>
    <n v="2006"/>
    <x v="7"/>
    <n v="5"/>
    <n v="238"/>
    <n v="416"/>
  </r>
  <r>
    <n v="2006"/>
    <x v="7"/>
    <n v="5"/>
    <n v="239"/>
    <n v="431"/>
  </r>
  <r>
    <n v="2006"/>
    <x v="7"/>
    <n v="5"/>
    <n v="240"/>
    <n v="584"/>
  </r>
  <r>
    <n v="2006"/>
    <x v="7"/>
    <n v="5"/>
    <n v="241"/>
    <n v="737"/>
  </r>
  <r>
    <n v="2006"/>
    <x v="7"/>
    <n v="5"/>
    <n v="242"/>
    <n v="816"/>
  </r>
  <r>
    <n v="2006"/>
    <x v="7"/>
    <n v="5"/>
    <n v="243"/>
    <n v="1050"/>
  </r>
  <r>
    <n v="2006"/>
    <x v="7"/>
    <n v="5"/>
    <n v="244"/>
    <n v="1270"/>
  </r>
  <r>
    <n v="2006"/>
    <x v="7"/>
    <n v="5"/>
    <n v="245"/>
    <n v="1400"/>
  </r>
  <r>
    <n v="2006"/>
    <x v="7"/>
    <n v="5"/>
    <n v="246"/>
    <n v="1470"/>
  </r>
  <r>
    <n v="2006"/>
    <x v="7"/>
    <n v="5"/>
    <n v="247"/>
    <n v="1530"/>
  </r>
  <r>
    <n v="2006"/>
    <x v="7"/>
    <n v="5"/>
    <n v="248"/>
    <n v="1530"/>
  </r>
  <r>
    <n v="2006"/>
    <x v="7"/>
    <n v="5"/>
    <n v="249"/>
    <n v="1540"/>
  </r>
  <r>
    <n v="2006"/>
    <x v="7"/>
    <n v="5"/>
    <n v="250"/>
    <n v="1510"/>
  </r>
  <r>
    <n v="2006"/>
    <x v="7"/>
    <n v="5"/>
    <n v="251"/>
    <n v="1370"/>
  </r>
  <r>
    <n v="2006"/>
    <x v="7"/>
    <n v="5"/>
    <n v="252"/>
    <n v="1250"/>
  </r>
  <r>
    <n v="2006"/>
    <x v="7"/>
    <n v="5"/>
    <n v="253"/>
    <n v="1190"/>
  </r>
  <r>
    <n v="2006"/>
    <x v="7"/>
    <n v="5"/>
    <n v="254"/>
    <n v="1090"/>
  </r>
  <r>
    <n v="2006"/>
    <x v="7"/>
    <n v="5"/>
    <n v="255"/>
    <n v="1060"/>
  </r>
  <r>
    <n v="2006"/>
    <x v="7"/>
    <n v="5"/>
    <n v="256"/>
    <n v="983"/>
  </r>
  <r>
    <n v="2006"/>
    <x v="7"/>
    <n v="5"/>
    <n v="257"/>
    <n v="778"/>
  </r>
  <r>
    <n v="2006"/>
    <x v="7"/>
    <n v="5"/>
    <n v="258"/>
    <n v="661"/>
  </r>
  <r>
    <n v="2006"/>
    <x v="7"/>
    <n v="5"/>
    <n v="259"/>
    <n v="749"/>
  </r>
  <r>
    <n v="2006"/>
    <x v="7"/>
    <n v="5"/>
    <n v="260"/>
    <n v="755"/>
  </r>
  <r>
    <n v="2006"/>
    <x v="7"/>
    <n v="5"/>
    <n v="261"/>
    <n v="667"/>
  </r>
  <r>
    <n v="2006"/>
    <x v="7"/>
    <n v="5"/>
    <n v="262"/>
    <n v="786"/>
  </r>
  <r>
    <n v="2006"/>
    <x v="7"/>
    <n v="5"/>
    <n v="263"/>
    <n v="752"/>
  </r>
  <r>
    <n v="2006"/>
    <x v="7"/>
    <n v="5"/>
    <n v="264"/>
    <n v="859"/>
  </r>
  <r>
    <n v="2006"/>
    <x v="7"/>
    <n v="5"/>
    <n v="265"/>
    <n v="890"/>
  </r>
  <r>
    <n v="2006"/>
    <x v="7"/>
    <n v="5"/>
    <n v="266"/>
    <n v="750"/>
  </r>
  <r>
    <n v="2006"/>
    <x v="7"/>
    <n v="5"/>
    <n v="267"/>
    <n v="693"/>
  </r>
  <r>
    <n v="2006"/>
    <x v="7"/>
    <n v="5"/>
    <n v="268"/>
    <n v="694"/>
  </r>
  <r>
    <n v="2006"/>
    <x v="7"/>
    <n v="5"/>
    <n v="269"/>
    <n v="681"/>
  </r>
  <r>
    <n v="2006"/>
    <x v="7"/>
    <n v="5"/>
    <n v="270"/>
    <n v="423"/>
  </r>
  <r>
    <n v="2006"/>
    <x v="7"/>
    <n v="5"/>
    <n v="271"/>
    <n v="415"/>
  </r>
  <r>
    <n v="2006"/>
    <x v="7"/>
    <n v="5"/>
    <n v="272"/>
    <n v="416"/>
  </r>
  <r>
    <n v="2006"/>
    <x v="7"/>
    <n v="5"/>
    <n v="273"/>
    <n v="517"/>
  </r>
  <r>
    <n v="2006"/>
    <x v="7"/>
    <n v="5"/>
    <n v="274"/>
    <n v="481"/>
  </r>
  <r>
    <n v="2006"/>
    <x v="7"/>
    <n v="5"/>
    <n v="275"/>
    <n v="481"/>
  </r>
  <r>
    <n v="2006"/>
    <x v="7"/>
    <n v="5"/>
    <n v="276"/>
    <n v="456"/>
  </r>
  <r>
    <n v="2006"/>
    <x v="7"/>
    <n v="5"/>
    <n v="277"/>
    <n v="345"/>
  </r>
  <r>
    <n v="2006"/>
    <x v="7"/>
    <n v="5"/>
    <n v="278"/>
    <n v="336"/>
  </r>
  <r>
    <n v="2006"/>
    <x v="7"/>
    <n v="5"/>
    <n v="279"/>
    <n v="349"/>
  </r>
  <r>
    <n v="2006"/>
    <x v="7"/>
    <n v="5"/>
    <n v="280"/>
    <n v="349"/>
  </r>
  <r>
    <n v="2006"/>
    <x v="7"/>
    <n v="5"/>
    <n v="281"/>
    <n v="349"/>
  </r>
  <r>
    <n v="2006"/>
    <x v="7"/>
    <n v="5"/>
    <n v="282"/>
    <n v="348"/>
  </r>
  <r>
    <n v="2006"/>
    <x v="7"/>
    <n v="5"/>
    <n v="283"/>
    <n v="411"/>
  </r>
  <r>
    <n v="2006"/>
    <x v="7"/>
    <n v="5"/>
    <n v="284"/>
    <n v="367"/>
  </r>
  <r>
    <n v="2006"/>
    <x v="7"/>
    <n v="5"/>
    <n v="285"/>
    <n v="275"/>
  </r>
  <r>
    <n v="2006"/>
    <x v="7"/>
    <n v="5"/>
    <n v="286"/>
    <n v="342"/>
  </r>
  <r>
    <n v="2006"/>
    <x v="7"/>
    <n v="5"/>
    <n v="287"/>
    <n v="592"/>
  </r>
  <r>
    <n v="2006"/>
    <x v="7"/>
    <n v="5"/>
    <n v="288"/>
    <n v="421"/>
  </r>
  <r>
    <n v="2006"/>
    <x v="7"/>
    <n v="5"/>
    <n v="289"/>
    <n v="435"/>
  </r>
  <r>
    <n v="2006"/>
    <x v="7"/>
    <n v="5"/>
    <n v="290"/>
    <n v="687"/>
  </r>
  <r>
    <n v="2006"/>
    <x v="7"/>
    <n v="5"/>
    <n v="291"/>
    <n v="685"/>
  </r>
  <r>
    <n v="2006"/>
    <x v="7"/>
    <n v="5"/>
    <n v="292"/>
    <n v="619"/>
  </r>
  <r>
    <n v="2006"/>
    <x v="7"/>
    <n v="5"/>
    <n v="293"/>
    <n v="583"/>
  </r>
  <r>
    <n v="2006"/>
    <x v="7"/>
    <n v="5"/>
    <n v="294"/>
    <n v="636"/>
  </r>
  <r>
    <n v="2006"/>
    <x v="7"/>
    <n v="5"/>
    <n v="295"/>
    <n v="831"/>
  </r>
  <r>
    <n v="2006"/>
    <x v="7"/>
    <n v="5"/>
    <n v="296"/>
    <n v="832"/>
  </r>
  <r>
    <n v="2006"/>
    <x v="7"/>
    <n v="5"/>
    <n v="297"/>
    <n v="833"/>
  </r>
  <r>
    <n v="2006"/>
    <x v="7"/>
    <n v="5"/>
    <n v="298"/>
    <n v="680"/>
  </r>
  <r>
    <n v="2006"/>
    <x v="7"/>
    <n v="5"/>
    <n v="299"/>
    <n v="545"/>
  </r>
  <r>
    <n v="2006"/>
    <x v="7"/>
    <n v="5"/>
    <n v="300"/>
    <n v="464"/>
  </r>
  <r>
    <n v="2006"/>
    <x v="7"/>
    <n v="5"/>
    <n v="301"/>
    <n v="395"/>
  </r>
  <r>
    <n v="2006"/>
    <x v="7"/>
    <n v="5"/>
    <n v="302"/>
    <n v="363"/>
  </r>
  <r>
    <n v="2006"/>
    <x v="7"/>
    <n v="5"/>
    <n v="303"/>
    <n v="364"/>
  </r>
  <r>
    <n v="2006"/>
    <x v="7"/>
    <n v="5"/>
    <n v="304"/>
    <n v="424"/>
  </r>
  <r>
    <n v="2006"/>
    <x v="7"/>
    <n v="5"/>
    <n v="305"/>
    <n v="410"/>
  </r>
  <r>
    <n v="2006"/>
    <x v="7"/>
    <n v="5"/>
    <n v="306"/>
    <n v="404"/>
  </r>
  <r>
    <n v="2006"/>
    <x v="7"/>
    <n v="5"/>
    <n v="307"/>
    <n v="467"/>
  </r>
  <r>
    <n v="2006"/>
    <x v="7"/>
    <n v="5"/>
    <n v="308"/>
    <n v="460"/>
  </r>
  <r>
    <n v="2006"/>
    <x v="7"/>
    <n v="5"/>
    <n v="309"/>
    <n v="367"/>
  </r>
  <r>
    <n v="2006"/>
    <x v="7"/>
    <n v="5"/>
    <n v="310"/>
    <n v="367"/>
  </r>
  <r>
    <n v="2006"/>
    <x v="7"/>
    <n v="5"/>
    <n v="311"/>
    <n v="319"/>
  </r>
  <r>
    <n v="2006"/>
    <x v="7"/>
    <n v="5"/>
    <n v="312"/>
    <n v="317"/>
  </r>
  <r>
    <n v="2006"/>
    <x v="7"/>
    <n v="5"/>
    <n v="313"/>
    <n v="511"/>
  </r>
  <r>
    <n v="2006"/>
    <x v="7"/>
    <n v="5"/>
    <n v="314"/>
    <n v="578"/>
  </r>
  <r>
    <n v="2006"/>
    <x v="7"/>
    <n v="5"/>
    <n v="315"/>
    <n v="490"/>
  </r>
  <r>
    <n v="2006"/>
    <x v="7"/>
    <n v="5"/>
    <n v="316"/>
    <n v="309"/>
  </r>
  <r>
    <n v="2006"/>
    <x v="7"/>
    <n v="5"/>
    <n v="317"/>
    <n v="283"/>
  </r>
  <r>
    <n v="2006"/>
    <x v="7"/>
    <n v="5"/>
    <n v="318"/>
    <n v="303"/>
  </r>
  <r>
    <n v="2006"/>
    <x v="7"/>
    <n v="5"/>
    <n v="319"/>
    <n v="348"/>
  </r>
  <r>
    <n v="2006"/>
    <x v="7"/>
    <n v="5"/>
    <n v="320"/>
    <n v="259"/>
  </r>
  <r>
    <n v="2006"/>
    <x v="7"/>
    <n v="5"/>
    <n v="321"/>
    <n v="258"/>
  </r>
  <r>
    <n v="2006"/>
    <x v="7"/>
    <n v="5"/>
    <n v="322"/>
    <n v="304"/>
  </r>
  <r>
    <n v="2006"/>
    <x v="7"/>
    <n v="5"/>
    <n v="323"/>
    <n v="302"/>
  </r>
  <r>
    <n v="2006"/>
    <x v="7"/>
    <n v="5"/>
    <n v="324"/>
    <n v="236"/>
  </r>
  <r>
    <n v="2006"/>
    <x v="7"/>
    <n v="5"/>
    <n v="325"/>
    <n v="236"/>
  </r>
  <r>
    <n v="2006"/>
    <x v="7"/>
    <n v="5"/>
    <n v="326"/>
    <n v="211"/>
  </r>
  <r>
    <n v="2006"/>
    <x v="7"/>
    <n v="5"/>
    <n v="327"/>
    <n v="277"/>
  </r>
  <r>
    <n v="2006"/>
    <x v="7"/>
    <n v="5"/>
    <n v="328"/>
    <n v="347"/>
  </r>
  <r>
    <n v="2006"/>
    <x v="7"/>
    <n v="5"/>
    <n v="329"/>
    <n v="236"/>
  </r>
  <r>
    <n v="2006"/>
    <x v="7"/>
    <n v="5"/>
    <n v="330"/>
    <n v="219"/>
  </r>
  <r>
    <n v="2006"/>
    <x v="7"/>
    <n v="5"/>
    <n v="331"/>
    <n v="259"/>
  </r>
  <r>
    <n v="2006"/>
    <x v="7"/>
    <n v="5"/>
    <n v="332"/>
    <n v="318"/>
  </r>
  <r>
    <n v="2006"/>
    <x v="7"/>
    <n v="5"/>
    <n v="333"/>
    <n v="295"/>
  </r>
  <r>
    <n v="2006"/>
    <x v="7"/>
    <n v="5"/>
    <n v="334"/>
    <n v="271"/>
  </r>
  <r>
    <n v="2006"/>
    <x v="7"/>
    <n v="5"/>
    <n v="335"/>
    <n v="316"/>
  </r>
  <r>
    <n v="2006"/>
    <x v="7"/>
    <n v="5"/>
    <n v="336"/>
    <n v="251"/>
  </r>
  <r>
    <n v="2006"/>
    <x v="7"/>
    <n v="5"/>
    <n v="337"/>
    <n v="251"/>
  </r>
  <r>
    <n v="2006"/>
    <x v="7"/>
    <n v="5"/>
    <n v="338"/>
    <n v="251"/>
  </r>
  <r>
    <n v="2006"/>
    <x v="7"/>
    <n v="5"/>
    <n v="339"/>
    <n v="259"/>
  </r>
  <r>
    <n v="2006"/>
    <x v="7"/>
    <n v="5"/>
    <n v="340"/>
    <n v="304"/>
  </r>
  <r>
    <n v="2006"/>
    <x v="7"/>
    <n v="5"/>
    <n v="341"/>
    <n v="325"/>
  </r>
  <r>
    <n v="2006"/>
    <x v="7"/>
    <n v="5"/>
    <n v="342"/>
    <n v="317"/>
  </r>
  <r>
    <n v="2006"/>
    <x v="7"/>
    <n v="5"/>
    <n v="343"/>
    <n v="242"/>
  </r>
  <r>
    <n v="2006"/>
    <x v="7"/>
    <n v="5"/>
    <n v="344"/>
    <n v="271"/>
  </r>
  <r>
    <n v="2006"/>
    <x v="7"/>
    <n v="5"/>
    <n v="345"/>
    <n v="298"/>
  </r>
  <r>
    <n v="2006"/>
    <x v="7"/>
    <n v="5"/>
    <n v="346"/>
    <n v="298"/>
  </r>
  <r>
    <n v="2006"/>
    <x v="7"/>
    <n v="5"/>
    <n v="347"/>
    <n v="318"/>
  </r>
  <r>
    <n v="2006"/>
    <x v="7"/>
    <n v="5"/>
    <n v="348"/>
    <n v="336"/>
  </r>
  <r>
    <n v="2006"/>
    <x v="7"/>
    <n v="5"/>
    <n v="349"/>
    <n v="281"/>
  </r>
  <r>
    <n v="2006"/>
    <x v="7"/>
    <n v="5"/>
    <n v="350"/>
    <n v="242"/>
  </r>
  <r>
    <n v="2006"/>
    <x v="7"/>
    <n v="5"/>
    <n v="351"/>
    <n v="202"/>
  </r>
  <r>
    <n v="2006"/>
    <x v="7"/>
    <n v="5"/>
    <n v="352"/>
    <n v="202"/>
  </r>
  <r>
    <n v="2006"/>
    <x v="7"/>
    <n v="5"/>
    <n v="353"/>
    <n v="343"/>
  </r>
  <r>
    <n v="2006"/>
    <x v="7"/>
    <n v="5"/>
    <n v="354"/>
    <n v="485"/>
  </r>
  <r>
    <n v="2006"/>
    <x v="7"/>
    <n v="5"/>
    <n v="355"/>
    <n v="218"/>
  </r>
  <r>
    <n v="2006"/>
    <x v="7"/>
    <n v="5"/>
    <n v="356"/>
    <n v="284"/>
  </r>
  <r>
    <n v="2006"/>
    <x v="7"/>
    <n v="5"/>
    <n v="357"/>
    <n v="285"/>
  </r>
  <r>
    <n v="2006"/>
    <x v="7"/>
    <n v="5"/>
    <n v="358"/>
    <n v="285"/>
  </r>
  <r>
    <n v="2006"/>
    <x v="7"/>
    <n v="5"/>
    <n v="359"/>
    <n v="284"/>
  </r>
  <r>
    <n v="2006"/>
    <x v="7"/>
    <n v="5"/>
    <n v="360"/>
    <n v="284"/>
  </r>
  <r>
    <n v="2006"/>
    <x v="7"/>
    <n v="5"/>
    <n v="361"/>
    <n v="309"/>
  </r>
  <r>
    <n v="2006"/>
    <x v="7"/>
    <n v="5"/>
    <n v="362"/>
    <n v="275"/>
  </r>
  <r>
    <n v="2006"/>
    <x v="7"/>
    <n v="5"/>
    <n v="363"/>
    <n v="250"/>
  </r>
  <r>
    <n v="2006"/>
    <x v="7"/>
    <n v="5"/>
    <n v="364"/>
    <n v="205"/>
  </r>
  <r>
    <n v="2006"/>
    <x v="7"/>
    <n v="5"/>
    <n v="365"/>
    <n v="152"/>
  </r>
  <r>
    <n v="2006"/>
    <x v="7"/>
    <n v="5"/>
    <n v="1"/>
    <n v="151"/>
  </r>
  <r>
    <n v="2006"/>
    <x v="7"/>
    <n v="5"/>
    <n v="2"/>
    <n v="151"/>
  </r>
  <r>
    <n v="2006"/>
    <x v="7"/>
    <n v="5"/>
    <n v="3"/>
    <n v="151"/>
  </r>
  <r>
    <n v="2006"/>
    <x v="7"/>
    <n v="5"/>
    <n v="4"/>
    <n v="151"/>
  </r>
  <r>
    <n v="2006"/>
    <x v="7"/>
    <n v="5"/>
    <n v="5"/>
    <n v="151"/>
  </r>
  <r>
    <n v="2006"/>
    <x v="7"/>
    <n v="5"/>
    <n v="6"/>
    <n v="151"/>
  </r>
  <r>
    <n v="2006"/>
    <x v="7"/>
    <n v="5"/>
    <n v="7"/>
    <n v="151"/>
  </r>
  <r>
    <n v="2006"/>
    <x v="7"/>
    <n v="5"/>
    <n v="8"/>
    <n v="151"/>
  </r>
  <r>
    <n v="2006"/>
    <x v="7"/>
    <n v="5"/>
    <n v="9"/>
    <n v="269"/>
  </r>
  <r>
    <n v="2006"/>
    <x v="7"/>
    <n v="5"/>
    <n v="10"/>
    <n v="499"/>
  </r>
  <r>
    <n v="2006"/>
    <x v="7"/>
    <n v="5"/>
    <n v="11"/>
    <n v="447"/>
  </r>
  <r>
    <n v="2006"/>
    <x v="7"/>
    <n v="5"/>
    <n v="12"/>
    <n v="289"/>
  </r>
  <r>
    <n v="2006"/>
    <x v="7"/>
    <n v="5"/>
    <n v="13"/>
    <n v="204"/>
  </r>
  <r>
    <n v="2006"/>
    <x v="7"/>
    <n v="5"/>
    <n v="14"/>
    <n v="232"/>
  </r>
  <r>
    <n v="2006"/>
    <x v="7"/>
    <n v="5"/>
    <n v="15"/>
    <n v="256"/>
  </r>
  <r>
    <n v="2006"/>
    <x v="7"/>
    <n v="5"/>
    <n v="16"/>
    <n v="297"/>
  </r>
  <r>
    <n v="2006"/>
    <x v="7"/>
    <n v="5"/>
    <n v="17"/>
    <n v="222"/>
  </r>
  <r>
    <n v="2006"/>
    <x v="7"/>
    <n v="5"/>
    <n v="18"/>
    <n v="175"/>
  </r>
  <r>
    <n v="2006"/>
    <x v="7"/>
    <n v="5"/>
    <n v="19"/>
    <n v="182"/>
  </r>
  <r>
    <n v="2006"/>
    <x v="7"/>
    <n v="5"/>
    <n v="20"/>
    <n v="252"/>
  </r>
  <r>
    <n v="2006"/>
    <x v="7"/>
    <n v="5"/>
    <n v="21"/>
    <n v="266"/>
  </r>
  <r>
    <n v="2006"/>
    <x v="7"/>
    <n v="5"/>
    <n v="22"/>
    <n v="266"/>
  </r>
  <r>
    <n v="2006"/>
    <x v="7"/>
    <n v="5"/>
    <n v="23"/>
    <n v="266"/>
  </r>
  <r>
    <n v="2006"/>
    <x v="7"/>
    <n v="5"/>
    <n v="24"/>
    <n v="265"/>
  </r>
  <r>
    <n v="2006"/>
    <x v="7"/>
    <n v="5"/>
    <n v="25"/>
    <n v="265"/>
  </r>
  <r>
    <n v="2006"/>
    <x v="7"/>
    <n v="5"/>
    <n v="26"/>
    <n v="265"/>
  </r>
  <r>
    <n v="2006"/>
    <x v="7"/>
    <n v="5"/>
    <n v="27"/>
    <n v="218"/>
  </r>
  <r>
    <n v="2006"/>
    <x v="7"/>
    <n v="5"/>
    <n v="28"/>
    <n v="218"/>
  </r>
  <r>
    <n v="2006"/>
    <x v="7"/>
    <n v="5"/>
    <n v="29"/>
    <n v="234"/>
  </r>
  <r>
    <n v="2006"/>
    <x v="7"/>
    <n v="5"/>
    <n v="30"/>
    <n v="233"/>
  </r>
  <r>
    <n v="2006"/>
    <x v="7"/>
    <n v="5"/>
    <n v="31"/>
    <n v="188"/>
  </r>
  <r>
    <n v="2006"/>
    <x v="7"/>
    <n v="5"/>
    <n v="32"/>
    <n v="155"/>
  </r>
  <r>
    <n v="2006"/>
    <x v="7"/>
    <n v="5"/>
    <n v="33"/>
    <n v="125"/>
  </r>
  <r>
    <n v="2006"/>
    <x v="7"/>
    <n v="5"/>
    <n v="34"/>
    <n v="192"/>
  </r>
  <r>
    <n v="2006"/>
    <x v="7"/>
    <n v="5"/>
    <n v="35"/>
    <n v="254"/>
  </r>
  <r>
    <n v="2006"/>
    <x v="7"/>
    <n v="5"/>
    <n v="36"/>
    <n v="254"/>
  </r>
  <r>
    <n v="2006"/>
    <x v="7"/>
    <n v="5"/>
    <n v="37"/>
    <n v="254"/>
  </r>
  <r>
    <n v="2006"/>
    <x v="7"/>
    <n v="5"/>
    <n v="38"/>
    <n v="257"/>
  </r>
  <r>
    <n v="2006"/>
    <x v="7"/>
    <n v="5"/>
    <n v="39"/>
    <n v="204"/>
  </r>
  <r>
    <n v="2006"/>
    <x v="7"/>
    <n v="5"/>
    <n v="40"/>
    <n v="188"/>
  </r>
  <r>
    <n v="2006"/>
    <x v="7"/>
    <n v="5"/>
    <n v="41"/>
    <n v="159"/>
  </r>
  <r>
    <n v="2006"/>
    <x v="7"/>
    <n v="5"/>
    <n v="42"/>
    <n v="138"/>
  </r>
  <r>
    <n v="2006"/>
    <x v="7"/>
    <n v="5"/>
    <n v="43"/>
    <n v="128"/>
  </r>
  <r>
    <n v="2006"/>
    <x v="7"/>
    <n v="5"/>
    <n v="44"/>
    <n v="145"/>
  </r>
  <r>
    <n v="2006"/>
    <x v="7"/>
    <n v="5"/>
    <n v="45"/>
    <n v="191"/>
  </r>
  <r>
    <n v="2006"/>
    <x v="7"/>
    <n v="5"/>
    <n v="46"/>
    <n v="306"/>
  </r>
  <r>
    <n v="2006"/>
    <x v="7"/>
    <n v="5"/>
    <n v="47"/>
    <n v="120"/>
  </r>
  <r>
    <n v="2006"/>
    <x v="7"/>
    <n v="5"/>
    <n v="48"/>
    <n v="156"/>
  </r>
  <r>
    <n v="2006"/>
    <x v="7"/>
    <n v="5"/>
    <n v="49"/>
    <n v="235"/>
  </r>
  <r>
    <n v="2006"/>
    <x v="7"/>
    <n v="5"/>
    <n v="50"/>
    <n v="286"/>
  </r>
  <r>
    <n v="2006"/>
    <x v="7"/>
    <n v="5"/>
    <n v="51"/>
    <n v="236"/>
  </r>
  <r>
    <n v="2006"/>
    <x v="7"/>
    <n v="5"/>
    <n v="52"/>
    <n v="188"/>
  </r>
  <r>
    <n v="2006"/>
    <x v="7"/>
    <n v="5"/>
    <n v="53"/>
    <n v="170"/>
  </r>
  <r>
    <n v="2006"/>
    <x v="7"/>
    <n v="5"/>
    <n v="54"/>
    <n v="156"/>
  </r>
  <r>
    <n v="2006"/>
    <x v="7"/>
    <n v="5"/>
    <n v="55"/>
    <n v="155"/>
  </r>
  <r>
    <n v="2006"/>
    <x v="7"/>
    <n v="5"/>
    <n v="56"/>
    <n v="155"/>
  </r>
  <r>
    <n v="2006"/>
    <x v="7"/>
    <n v="5"/>
    <n v="57"/>
    <n v="155"/>
  </r>
  <r>
    <n v="2006"/>
    <x v="7"/>
    <n v="5"/>
    <n v="58"/>
    <n v="211"/>
  </r>
  <r>
    <n v="2006"/>
    <x v="7"/>
    <n v="5"/>
    <n v="59"/>
    <n v="319"/>
  </r>
  <r>
    <n v="2006"/>
    <x v="7"/>
    <n v="5"/>
    <n v="60"/>
    <n v="306"/>
  </r>
  <r>
    <n v="2006"/>
    <x v="7"/>
    <n v="5"/>
    <n v="61"/>
    <n v="350"/>
  </r>
  <r>
    <n v="2006"/>
    <x v="7"/>
    <n v="5"/>
    <n v="62"/>
    <n v="350"/>
  </r>
  <r>
    <n v="2006"/>
    <x v="7"/>
    <n v="5"/>
    <n v="63"/>
    <n v="285"/>
  </r>
  <r>
    <n v="2006"/>
    <x v="7"/>
    <n v="5"/>
    <n v="64"/>
    <n v="240"/>
  </r>
  <r>
    <n v="2006"/>
    <x v="7"/>
    <n v="5"/>
    <n v="65"/>
    <n v="275"/>
  </r>
  <r>
    <n v="2006"/>
    <x v="7"/>
    <n v="5"/>
    <n v="66"/>
    <n v="262"/>
  </r>
  <r>
    <n v="2006"/>
    <x v="7"/>
    <n v="5"/>
    <n v="67"/>
    <n v="186"/>
  </r>
  <r>
    <n v="2006"/>
    <x v="7"/>
    <n v="5"/>
    <n v="68"/>
    <n v="200"/>
  </r>
  <r>
    <n v="2006"/>
    <x v="7"/>
    <n v="5"/>
    <n v="69"/>
    <n v="207"/>
  </r>
  <r>
    <n v="2006"/>
    <x v="7"/>
    <n v="5"/>
    <n v="70"/>
    <n v="208"/>
  </r>
  <r>
    <n v="2006"/>
    <x v="7"/>
    <n v="5"/>
    <n v="71"/>
    <n v="207"/>
  </r>
  <r>
    <n v="2006"/>
    <x v="7"/>
    <n v="5"/>
    <n v="72"/>
    <n v="308"/>
  </r>
  <r>
    <n v="2006"/>
    <x v="7"/>
    <n v="5"/>
    <n v="73"/>
    <n v="309"/>
  </r>
  <r>
    <n v="2006"/>
    <x v="7"/>
    <n v="5"/>
    <n v="74"/>
    <n v="217"/>
  </r>
  <r>
    <n v="2006"/>
    <x v="7"/>
    <n v="5"/>
    <n v="75"/>
    <n v="158"/>
  </r>
  <r>
    <n v="2006"/>
    <x v="7"/>
    <n v="5"/>
    <n v="76"/>
    <n v="158"/>
  </r>
  <r>
    <n v="2006"/>
    <x v="7"/>
    <n v="5"/>
    <n v="77"/>
    <n v="145"/>
  </r>
  <r>
    <n v="2006"/>
    <x v="7"/>
    <n v="5"/>
    <n v="78"/>
    <n v="150"/>
  </r>
  <r>
    <n v="2006"/>
    <x v="7"/>
    <n v="5"/>
    <n v="79"/>
    <n v="162"/>
  </r>
  <r>
    <n v="2006"/>
    <x v="7"/>
    <n v="5"/>
    <n v="80"/>
    <n v="162"/>
  </r>
  <r>
    <n v="2006"/>
    <x v="7"/>
    <n v="5"/>
    <n v="81"/>
    <n v="161"/>
  </r>
  <r>
    <n v="2006"/>
    <x v="7"/>
    <n v="5"/>
    <n v="82"/>
    <n v="161"/>
  </r>
  <r>
    <n v="2006"/>
    <x v="7"/>
    <n v="5"/>
    <n v="83"/>
    <n v="162"/>
  </r>
  <r>
    <n v="2006"/>
    <x v="7"/>
    <n v="5"/>
    <n v="84"/>
    <n v="161"/>
  </r>
  <r>
    <n v="2006"/>
    <x v="7"/>
    <n v="5"/>
    <n v="85"/>
    <n v="162"/>
  </r>
  <r>
    <n v="2006"/>
    <x v="7"/>
    <n v="5"/>
    <n v="86"/>
    <n v="161"/>
  </r>
  <r>
    <n v="2006"/>
    <x v="7"/>
    <n v="5"/>
    <n v="87"/>
    <n v="148"/>
  </r>
  <r>
    <n v="2006"/>
    <x v="7"/>
    <n v="5"/>
    <n v="88"/>
    <n v="140"/>
  </r>
  <r>
    <n v="2006"/>
    <x v="7"/>
    <n v="5"/>
    <n v="89"/>
    <n v="139"/>
  </r>
  <r>
    <n v="2006"/>
    <x v="7"/>
    <n v="5"/>
    <n v="90"/>
    <n v="187"/>
  </r>
  <r>
    <n v="2006"/>
    <x v="7"/>
    <n v="5"/>
    <n v="91"/>
    <n v="189"/>
  </r>
  <r>
    <n v="2006"/>
    <x v="7"/>
    <n v="5"/>
    <n v="92"/>
    <n v="207"/>
  </r>
  <r>
    <n v="2006"/>
    <x v="7"/>
    <n v="5"/>
    <n v="93"/>
    <n v="223"/>
  </r>
  <r>
    <n v="2006"/>
    <x v="7"/>
    <n v="5"/>
    <n v="94"/>
    <n v="209"/>
  </r>
  <r>
    <n v="2006"/>
    <x v="7"/>
    <n v="5"/>
    <n v="95"/>
    <n v="173"/>
  </r>
  <r>
    <n v="2006"/>
    <x v="7"/>
    <n v="5"/>
    <n v="96"/>
    <n v="120"/>
  </r>
  <r>
    <n v="2006"/>
    <x v="7"/>
    <n v="5"/>
    <n v="97"/>
    <n v="96"/>
  </r>
  <r>
    <n v="2006"/>
    <x v="7"/>
    <n v="5"/>
    <n v="98"/>
    <n v="125"/>
  </r>
  <r>
    <n v="2006"/>
    <x v="7"/>
    <n v="5"/>
    <n v="99"/>
    <n v="176"/>
  </r>
  <r>
    <n v="2006"/>
    <x v="7"/>
    <n v="5"/>
    <n v="100"/>
    <n v="202"/>
  </r>
  <r>
    <n v="2006"/>
    <x v="7"/>
    <n v="5"/>
    <n v="101"/>
    <n v="203"/>
  </r>
  <r>
    <n v="2006"/>
    <x v="7"/>
    <n v="5"/>
    <n v="102"/>
    <n v="155"/>
  </r>
  <r>
    <n v="2006"/>
    <x v="7"/>
    <n v="5"/>
    <n v="103"/>
    <n v="154"/>
  </r>
  <r>
    <n v="2006"/>
    <x v="7"/>
    <n v="5"/>
    <n v="104"/>
    <n v="175"/>
  </r>
  <r>
    <n v="2006"/>
    <x v="7"/>
    <n v="5"/>
    <n v="105"/>
    <n v="175"/>
  </r>
  <r>
    <n v="2006"/>
    <x v="7"/>
    <n v="5"/>
    <n v="106"/>
    <n v="175"/>
  </r>
  <r>
    <n v="2006"/>
    <x v="7"/>
    <n v="5"/>
    <n v="107"/>
    <n v="175"/>
  </r>
  <r>
    <n v="2006"/>
    <x v="7"/>
    <n v="5"/>
    <n v="108"/>
    <n v="183"/>
  </r>
  <r>
    <n v="2006"/>
    <x v="7"/>
    <n v="5"/>
    <n v="109"/>
    <n v="200"/>
  </r>
  <r>
    <n v="2006"/>
    <x v="7"/>
    <n v="5"/>
    <n v="110"/>
    <n v="186"/>
  </r>
  <r>
    <n v="2006"/>
    <x v="7"/>
    <n v="5"/>
    <n v="111"/>
    <n v="161"/>
  </r>
  <r>
    <n v="2006"/>
    <x v="7"/>
    <n v="5"/>
    <n v="112"/>
    <n v="161"/>
  </r>
  <r>
    <n v="2006"/>
    <x v="7"/>
    <n v="5"/>
    <n v="113"/>
    <n v="178"/>
  </r>
  <r>
    <n v="2006"/>
    <x v="7"/>
    <n v="5"/>
    <n v="114"/>
    <n v="177"/>
  </r>
  <r>
    <n v="2006"/>
    <x v="7"/>
    <n v="5"/>
    <n v="115"/>
    <n v="177"/>
  </r>
  <r>
    <n v="2006"/>
    <x v="7"/>
    <n v="5"/>
    <n v="116"/>
    <n v="159"/>
  </r>
  <r>
    <n v="2006"/>
    <x v="7"/>
    <n v="5"/>
    <n v="117"/>
    <n v="141"/>
  </r>
  <r>
    <n v="2006"/>
    <x v="7"/>
    <n v="5"/>
    <n v="118"/>
    <n v="135"/>
  </r>
  <r>
    <n v="2006"/>
    <x v="7"/>
    <n v="5"/>
    <n v="119"/>
    <n v="114"/>
  </r>
  <r>
    <n v="2006"/>
    <x v="7"/>
    <n v="5"/>
    <n v="120"/>
    <n v="101"/>
  </r>
  <r>
    <n v="2006"/>
    <x v="7"/>
    <n v="5"/>
    <n v="121"/>
    <n v="98"/>
  </r>
  <r>
    <n v="2006"/>
    <x v="7"/>
    <n v="5"/>
    <n v="122"/>
    <n v="94"/>
  </r>
  <r>
    <n v="2006"/>
    <x v="7"/>
    <n v="5"/>
    <n v="123"/>
    <n v="92"/>
  </r>
  <r>
    <n v="2006"/>
    <x v="7"/>
    <n v="5"/>
    <n v="124"/>
    <n v="105"/>
  </r>
  <r>
    <n v="2006"/>
    <x v="7"/>
    <n v="5"/>
    <n v="125"/>
    <n v="115"/>
  </r>
  <r>
    <n v="2006"/>
    <x v="7"/>
    <n v="5"/>
    <n v="126"/>
    <n v="122"/>
  </r>
  <r>
    <n v="2006"/>
    <x v="7"/>
    <n v="5"/>
    <n v="127"/>
    <n v="122"/>
  </r>
  <r>
    <n v="2006"/>
    <x v="7"/>
    <n v="5"/>
    <n v="128"/>
    <n v="123"/>
  </r>
  <r>
    <n v="2006"/>
    <x v="7"/>
    <n v="5"/>
    <n v="129"/>
    <n v="113"/>
  </r>
  <r>
    <n v="2006"/>
    <x v="7"/>
    <n v="5"/>
    <n v="130"/>
    <n v="103"/>
  </r>
  <r>
    <n v="2006"/>
    <x v="7"/>
    <n v="5"/>
    <n v="131"/>
    <n v="98"/>
  </r>
  <r>
    <n v="2006"/>
    <x v="7"/>
    <n v="5"/>
    <n v="132"/>
    <n v="54"/>
  </r>
  <r>
    <n v="2006"/>
    <x v="7"/>
    <n v="5"/>
    <n v="133"/>
    <n v="22"/>
  </r>
  <r>
    <n v="2006"/>
    <x v="7"/>
    <n v="5"/>
    <n v="134"/>
    <n v="23"/>
  </r>
  <r>
    <n v="2006"/>
    <x v="7"/>
    <n v="5"/>
    <n v="135"/>
    <n v="23"/>
  </r>
  <r>
    <n v="2006"/>
    <x v="7"/>
    <n v="5"/>
    <n v="136"/>
    <n v="23"/>
  </r>
  <r>
    <n v="2006"/>
    <x v="7"/>
    <n v="5"/>
    <n v="137"/>
    <n v="22"/>
  </r>
  <r>
    <n v="2006"/>
    <x v="7"/>
    <n v="5"/>
    <n v="138"/>
    <n v="22"/>
  </r>
  <r>
    <n v="2006"/>
    <x v="7"/>
    <n v="5"/>
    <n v="139"/>
    <n v="22"/>
  </r>
  <r>
    <n v="2006"/>
    <x v="7"/>
    <n v="5"/>
    <n v="140"/>
    <n v="22"/>
  </r>
  <r>
    <n v="2006"/>
    <x v="7"/>
    <n v="5"/>
    <n v="141"/>
    <n v="22"/>
  </r>
  <r>
    <n v="2006"/>
    <x v="7"/>
    <n v="5"/>
    <n v="142"/>
    <n v="23"/>
  </r>
  <r>
    <n v="2006"/>
    <x v="7"/>
    <n v="5"/>
    <n v="143"/>
    <n v="23"/>
  </r>
  <r>
    <n v="2006"/>
    <x v="7"/>
    <n v="5"/>
    <n v="144"/>
    <n v="23"/>
  </r>
  <r>
    <n v="2006"/>
    <x v="7"/>
    <n v="5"/>
    <n v="145"/>
    <n v="23"/>
  </r>
  <r>
    <n v="2006"/>
    <x v="7"/>
    <n v="5"/>
    <n v="146"/>
    <n v="23"/>
  </r>
  <r>
    <n v="2006"/>
    <x v="7"/>
    <n v="5"/>
    <n v="147"/>
    <n v="23"/>
  </r>
  <r>
    <n v="2006"/>
    <x v="7"/>
    <n v="5"/>
    <n v="148"/>
    <n v="23"/>
  </r>
  <r>
    <n v="2006"/>
    <x v="7"/>
    <n v="5"/>
    <n v="149"/>
    <n v="23"/>
  </r>
  <r>
    <n v="2006"/>
    <x v="7"/>
    <n v="5"/>
    <n v="150"/>
    <n v="24"/>
  </r>
  <r>
    <n v="2006"/>
    <x v="7"/>
    <n v="5"/>
    <n v="151"/>
    <n v="23"/>
  </r>
  <r>
    <n v="2006"/>
    <x v="7"/>
    <n v="5"/>
    <n v="152"/>
    <n v="23"/>
  </r>
  <r>
    <n v="2006"/>
    <x v="7"/>
    <n v="5"/>
    <n v="153"/>
    <n v="38"/>
  </r>
  <r>
    <n v="2006"/>
    <x v="7"/>
    <n v="5"/>
    <n v="154"/>
    <n v="35"/>
  </r>
  <r>
    <n v="2006"/>
    <x v="7"/>
    <n v="5"/>
    <n v="155"/>
    <n v="23"/>
  </r>
  <r>
    <n v="2006"/>
    <x v="7"/>
    <n v="5"/>
    <n v="156"/>
    <n v="23"/>
  </r>
  <r>
    <n v="2006"/>
    <x v="7"/>
    <n v="5"/>
    <n v="157"/>
    <n v="23"/>
  </r>
  <r>
    <n v="2006"/>
    <x v="7"/>
    <n v="5"/>
    <n v="158"/>
    <n v="23"/>
  </r>
  <r>
    <n v="2006"/>
    <x v="7"/>
    <n v="5"/>
    <n v="159"/>
    <n v="23"/>
  </r>
  <r>
    <n v="2006"/>
    <x v="7"/>
    <n v="5"/>
    <n v="160"/>
    <n v="23"/>
  </r>
  <r>
    <n v="2006"/>
    <x v="7"/>
    <n v="5"/>
    <n v="161"/>
    <n v="23"/>
  </r>
  <r>
    <n v="2006"/>
    <x v="7"/>
    <n v="5"/>
    <n v="162"/>
    <n v="24"/>
  </r>
  <r>
    <n v="2006"/>
    <x v="7"/>
    <n v="5"/>
    <n v="163"/>
    <n v="24"/>
  </r>
  <r>
    <n v="2006"/>
    <x v="7"/>
    <n v="5"/>
    <n v="164"/>
    <n v="24"/>
  </r>
  <r>
    <n v="2006"/>
    <x v="7"/>
    <n v="5"/>
    <n v="165"/>
    <n v="24"/>
  </r>
  <r>
    <n v="2006"/>
    <x v="7"/>
    <n v="5"/>
    <n v="166"/>
    <n v="24"/>
  </r>
  <r>
    <n v="2006"/>
    <x v="7"/>
    <n v="5"/>
    <n v="167"/>
    <n v="23"/>
  </r>
  <r>
    <n v="2006"/>
    <x v="7"/>
    <n v="5"/>
    <n v="168"/>
    <n v="23"/>
  </r>
  <r>
    <n v="2006"/>
    <x v="7"/>
    <n v="5"/>
    <n v="169"/>
    <n v="23"/>
  </r>
  <r>
    <n v="2006"/>
    <x v="7"/>
    <n v="5"/>
    <n v="170"/>
    <n v="23"/>
  </r>
  <r>
    <n v="2006"/>
    <x v="7"/>
    <n v="5"/>
    <n v="171"/>
    <n v="23"/>
  </r>
  <r>
    <n v="2006"/>
    <x v="7"/>
    <n v="5"/>
    <n v="172"/>
    <n v="23"/>
  </r>
  <r>
    <n v="2006"/>
    <x v="7"/>
    <n v="5"/>
    <n v="173"/>
    <n v="23"/>
  </r>
  <r>
    <n v="2006"/>
    <x v="7"/>
    <n v="5"/>
    <n v="174"/>
    <n v="24"/>
  </r>
  <r>
    <n v="2006"/>
    <x v="7"/>
    <n v="5"/>
    <n v="175"/>
    <n v="24"/>
  </r>
  <r>
    <n v="2006"/>
    <x v="7"/>
    <n v="5"/>
    <n v="176"/>
    <n v="24"/>
  </r>
  <r>
    <n v="2006"/>
    <x v="7"/>
    <n v="5"/>
    <n v="177"/>
    <n v="24"/>
  </r>
  <r>
    <n v="2006"/>
    <x v="7"/>
    <n v="5"/>
    <n v="178"/>
    <n v="24"/>
  </r>
  <r>
    <n v="2006"/>
    <x v="7"/>
    <n v="5"/>
    <n v="179"/>
    <n v="24"/>
  </r>
  <r>
    <n v="2006"/>
    <x v="7"/>
    <n v="5"/>
    <n v="180"/>
    <n v="24"/>
  </r>
  <r>
    <n v="2006"/>
    <x v="7"/>
    <n v="5"/>
    <n v="181"/>
    <n v="24"/>
  </r>
  <r>
    <n v="2006"/>
    <x v="7"/>
    <n v="5"/>
    <n v="182"/>
    <n v="24"/>
  </r>
  <r>
    <n v="2007"/>
    <x v="8"/>
    <n v="1"/>
    <n v="183"/>
    <n v="24"/>
  </r>
  <r>
    <n v="2007"/>
    <x v="8"/>
    <n v="1"/>
    <n v="184"/>
    <n v="24"/>
  </r>
  <r>
    <n v="2007"/>
    <x v="8"/>
    <n v="1"/>
    <n v="185"/>
    <n v="24"/>
  </r>
  <r>
    <n v="2007"/>
    <x v="8"/>
    <n v="1"/>
    <n v="186"/>
    <n v="23"/>
  </r>
  <r>
    <n v="2007"/>
    <x v="8"/>
    <n v="1"/>
    <n v="187"/>
    <n v="23"/>
  </r>
  <r>
    <n v="2007"/>
    <x v="8"/>
    <n v="1"/>
    <n v="188"/>
    <n v="23"/>
  </r>
  <r>
    <n v="2007"/>
    <x v="8"/>
    <n v="1"/>
    <n v="189"/>
    <n v="23"/>
  </r>
  <r>
    <n v="2007"/>
    <x v="8"/>
    <n v="1"/>
    <n v="190"/>
    <n v="24"/>
  </r>
  <r>
    <n v="2007"/>
    <x v="8"/>
    <n v="1"/>
    <n v="191"/>
    <n v="24"/>
  </r>
  <r>
    <n v="2007"/>
    <x v="8"/>
    <n v="1"/>
    <n v="192"/>
    <n v="24"/>
  </r>
  <r>
    <n v="2007"/>
    <x v="8"/>
    <n v="1"/>
    <n v="193"/>
    <n v="24"/>
  </r>
  <r>
    <n v="2007"/>
    <x v="8"/>
    <n v="1"/>
    <n v="194"/>
    <n v="24"/>
  </r>
  <r>
    <n v="2007"/>
    <x v="8"/>
    <n v="1"/>
    <n v="195"/>
    <n v="24"/>
  </r>
  <r>
    <n v="2007"/>
    <x v="8"/>
    <n v="1"/>
    <n v="196"/>
    <n v="24"/>
  </r>
  <r>
    <n v="2007"/>
    <x v="8"/>
    <n v="1"/>
    <n v="197"/>
    <n v="25"/>
  </r>
  <r>
    <n v="2007"/>
    <x v="8"/>
    <n v="1"/>
    <n v="198"/>
    <n v="25"/>
  </r>
  <r>
    <n v="2007"/>
    <x v="8"/>
    <n v="1"/>
    <n v="199"/>
    <n v="25"/>
  </r>
  <r>
    <n v="2007"/>
    <x v="8"/>
    <n v="1"/>
    <n v="200"/>
    <n v="25"/>
  </r>
  <r>
    <n v="2007"/>
    <x v="8"/>
    <n v="1"/>
    <n v="201"/>
    <n v="25"/>
  </r>
  <r>
    <n v="2007"/>
    <x v="8"/>
    <n v="1"/>
    <n v="202"/>
    <n v="24"/>
  </r>
  <r>
    <n v="2007"/>
    <x v="8"/>
    <n v="1"/>
    <n v="203"/>
    <n v="24"/>
  </r>
  <r>
    <n v="2007"/>
    <x v="8"/>
    <n v="1"/>
    <n v="204"/>
    <n v="24"/>
  </r>
  <r>
    <n v="2007"/>
    <x v="8"/>
    <n v="1"/>
    <n v="205"/>
    <n v="24"/>
  </r>
  <r>
    <n v="2007"/>
    <x v="8"/>
    <n v="1"/>
    <n v="206"/>
    <n v="24"/>
  </r>
  <r>
    <n v="2007"/>
    <x v="8"/>
    <n v="1"/>
    <n v="207"/>
    <n v="24"/>
  </r>
  <r>
    <n v="2007"/>
    <x v="8"/>
    <n v="1"/>
    <n v="208"/>
    <n v="24"/>
  </r>
  <r>
    <n v="2007"/>
    <x v="8"/>
    <n v="1"/>
    <n v="209"/>
    <n v="22"/>
  </r>
  <r>
    <n v="2007"/>
    <x v="8"/>
    <n v="1"/>
    <n v="210"/>
    <n v="20"/>
  </r>
  <r>
    <n v="2007"/>
    <x v="8"/>
    <n v="1"/>
    <n v="211"/>
    <n v="20"/>
  </r>
  <r>
    <n v="2007"/>
    <x v="8"/>
    <n v="1"/>
    <n v="212"/>
    <n v="21"/>
  </r>
  <r>
    <n v="2007"/>
    <x v="8"/>
    <n v="1"/>
    <n v="213"/>
    <n v="22"/>
  </r>
  <r>
    <n v="2007"/>
    <x v="8"/>
    <n v="1"/>
    <n v="214"/>
    <n v="22"/>
  </r>
  <r>
    <n v="2007"/>
    <x v="8"/>
    <n v="1"/>
    <n v="215"/>
    <n v="22"/>
  </r>
  <r>
    <n v="2007"/>
    <x v="8"/>
    <n v="1"/>
    <n v="216"/>
    <n v="22"/>
  </r>
  <r>
    <n v="2007"/>
    <x v="8"/>
    <n v="1"/>
    <n v="217"/>
    <n v="23"/>
  </r>
  <r>
    <n v="2007"/>
    <x v="8"/>
    <n v="1"/>
    <n v="218"/>
    <n v="23"/>
  </r>
  <r>
    <n v="2007"/>
    <x v="8"/>
    <n v="1"/>
    <n v="219"/>
    <n v="22"/>
  </r>
  <r>
    <n v="2007"/>
    <x v="8"/>
    <n v="1"/>
    <n v="220"/>
    <n v="21"/>
  </r>
  <r>
    <n v="2007"/>
    <x v="8"/>
    <n v="1"/>
    <n v="221"/>
    <n v="22"/>
  </r>
  <r>
    <n v="2007"/>
    <x v="8"/>
    <n v="1"/>
    <n v="222"/>
    <n v="21"/>
  </r>
  <r>
    <n v="2007"/>
    <x v="8"/>
    <n v="1"/>
    <n v="223"/>
    <n v="21"/>
  </r>
  <r>
    <n v="2007"/>
    <x v="8"/>
    <n v="1"/>
    <n v="224"/>
    <n v="22"/>
  </r>
  <r>
    <n v="2007"/>
    <x v="8"/>
    <n v="1"/>
    <n v="225"/>
    <n v="22"/>
  </r>
  <r>
    <n v="2007"/>
    <x v="8"/>
    <n v="1"/>
    <n v="226"/>
    <n v="22"/>
  </r>
  <r>
    <n v="2007"/>
    <x v="8"/>
    <n v="1"/>
    <n v="227"/>
    <n v="21"/>
  </r>
  <r>
    <n v="2007"/>
    <x v="8"/>
    <n v="1"/>
    <n v="228"/>
    <n v="17"/>
  </r>
  <r>
    <n v="2007"/>
    <x v="8"/>
    <n v="1"/>
    <n v="229"/>
    <n v="22"/>
  </r>
  <r>
    <n v="2007"/>
    <x v="8"/>
    <n v="1"/>
    <n v="230"/>
    <n v="23"/>
  </r>
  <r>
    <n v="2007"/>
    <x v="8"/>
    <n v="1"/>
    <n v="231"/>
    <n v="23"/>
  </r>
  <r>
    <n v="2007"/>
    <x v="8"/>
    <n v="1"/>
    <n v="232"/>
    <n v="23"/>
  </r>
  <r>
    <n v="2007"/>
    <x v="8"/>
    <n v="1"/>
    <n v="233"/>
    <n v="23"/>
  </r>
  <r>
    <n v="2007"/>
    <x v="8"/>
    <n v="1"/>
    <n v="234"/>
    <n v="21"/>
  </r>
  <r>
    <n v="2007"/>
    <x v="8"/>
    <n v="1"/>
    <n v="235"/>
    <n v="21"/>
  </r>
  <r>
    <n v="2007"/>
    <x v="8"/>
    <n v="1"/>
    <n v="236"/>
    <n v="35"/>
  </r>
  <r>
    <n v="2007"/>
    <x v="8"/>
    <n v="1"/>
    <n v="237"/>
    <n v="42"/>
  </r>
  <r>
    <n v="2007"/>
    <x v="8"/>
    <n v="1"/>
    <n v="238"/>
    <n v="50"/>
  </r>
  <r>
    <n v="2007"/>
    <x v="8"/>
    <n v="1"/>
    <n v="239"/>
    <n v="60"/>
  </r>
  <r>
    <n v="2007"/>
    <x v="8"/>
    <n v="1"/>
    <n v="240"/>
    <n v="114"/>
  </r>
  <r>
    <n v="2007"/>
    <x v="8"/>
    <n v="1"/>
    <n v="241"/>
    <n v="300"/>
  </r>
  <r>
    <n v="2007"/>
    <x v="8"/>
    <n v="1"/>
    <n v="242"/>
    <n v="120"/>
  </r>
  <r>
    <n v="2007"/>
    <x v="8"/>
    <n v="1"/>
    <n v="243"/>
    <n v="136"/>
  </r>
  <r>
    <n v="2007"/>
    <x v="8"/>
    <n v="1"/>
    <n v="244"/>
    <n v="136"/>
  </r>
  <r>
    <n v="2007"/>
    <x v="8"/>
    <n v="1"/>
    <n v="245"/>
    <n v="136"/>
  </r>
  <r>
    <n v="2007"/>
    <x v="8"/>
    <n v="1"/>
    <n v="246"/>
    <n v="136"/>
  </r>
  <r>
    <n v="2007"/>
    <x v="8"/>
    <n v="1"/>
    <n v="247"/>
    <n v="137"/>
  </r>
  <r>
    <n v="2007"/>
    <x v="8"/>
    <n v="1"/>
    <n v="248"/>
    <n v="136"/>
  </r>
  <r>
    <n v="2007"/>
    <x v="8"/>
    <n v="1"/>
    <n v="249"/>
    <n v="137"/>
  </r>
  <r>
    <n v="2007"/>
    <x v="8"/>
    <n v="1"/>
    <n v="250"/>
    <n v="124"/>
  </r>
  <r>
    <n v="2007"/>
    <x v="8"/>
    <n v="1"/>
    <n v="251"/>
    <n v="120"/>
  </r>
  <r>
    <n v="2007"/>
    <x v="8"/>
    <n v="1"/>
    <n v="252"/>
    <n v="124"/>
  </r>
  <r>
    <n v="2007"/>
    <x v="8"/>
    <n v="1"/>
    <n v="253"/>
    <n v="130"/>
  </r>
  <r>
    <n v="2007"/>
    <x v="8"/>
    <n v="1"/>
    <n v="254"/>
    <n v="130"/>
  </r>
  <r>
    <n v="2007"/>
    <x v="8"/>
    <n v="1"/>
    <n v="255"/>
    <n v="134"/>
  </r>
  <r>
    <n v="2007"/>
    <x v="8"/>
    <n v="1"/>
    <n v="256"/>
    <n v="168"/>
  </r>
  <r>
    <n v="2007"/>
    <x v="8"/>
    <n v="1"/>
    <n v="257"/>
    <n v="200"/>
  </r>
  <r>
    <n v="2007"/>
    <x v="8"/>
    <n v="1"/>
    <n v="258"/>
    <n v="218"/>
  </r>
  <r>
    <n v="2007"/>
    <x v="8"/>
    <n v="1"/>
    <n v="259"/>
    <n v="238"/>
  </r>
  <r>
    <n v="2007"/>
    <x v="8"/>
    <n v="1"/>
    <n v="260"/>
    <n v="237"/>
  </r>
  <r>
    <n v="2007"/>
    <x v="8"/>
    <n v="1"/>
    <n v="261"/>
    <n v="173"/>
  </r>
  <r>
    <n v="2007"/>
    <x v="8"/>
    <n v="1"/>
    <n v="262"/>
    <n v="146"/>
  </r>
  <r>
    <n v="2007"/>
    <x v="8"/>
    <n v="1"/>
    <n v="263"/>
    <n v="146"/>
  </r>
  <r>
    <n v="2007"/>
    <x v="8"/>
    <n v="1"/>
    <n v="264"/>
    <n v="147"/>
  </r>
  <r>
    <n v="2007"/>
    <x v="8"/>
    <n v="1"/>
    <n v="265"/>
    <n v="151"/>
  </r>
  <r>
    <n v="2007"/>
    <x v="8"/>
    <n v="1"/>
    <n v="266"/>
    <n v="151"/>
  </r>
  <r>
    <n v="2007"/>
    <x v="8"/>
    <n v="1"/>
    <n v="267"/>
    <n v="169"/>
  </r>
  <r>
    <n v="2007"/>
    <x v="8"/>
    <n v="1"/>
    <n v="268"/>
    <n v="184"/>
  </r>
  <r>
    <n v="2007"/>
    <x v="8"/>
    <n v="1"/>
    <n v="269"/>
    <n v="185"/>
  </r>
  <r>
    <n v="2007"/>
    <x v="8"/>
    <n v="1"/>
    <n v="270"/>
    <n v="173"/>
  </r>
  <r>
    <n v="2007"/>
    <x v="8"/>
    <n v="1"/>
    <n v="271"/>
    <n v="150"/>
  </r>
  <r>
    <n v="2007"/>
    <x v="8"/>
    <n v="1"/>
    <n v="272"/>
    <n v="163"/>
  </r>
  <r>
    <n v="2007"/>
    <x v="8"/>
    <n v="1"/>
    <n v="273"/>
    <n v="168"/>
  </r>
  <r>
    <n v="2007"/>
    <x v="8"/>
    <n v="1"/>
    <n v="274"/>
    <n v="167"/>
  </r>
  <r>
    <n v="2007"/>
    <x v="8"/>
    <n v="1"/>
    <n v="275"/>
    <n v="168"/>
  </r>
  <r>
    <n v="2007"/>
    <x v="8"/>
    <n v="1"/>
    <n v="276"/>
    <n v="182"/>
  </r>
  <r>
    <n v="2007"/>
    <x v="8"/>
    <n v="1"/>
    <n v="277"/>
    <n v="169"/>
  </r>
  <r>
    <n v="2007"/>
    <x v="8"/>
    <n v="1"/>
    <n v="278"/>
    <n v="228"/>
  </r>
  <r>
    <n v="2007"/>
    <x v="8"/>
    <n v="1"/>
    <n v="279"/>
    <n v="264"/>
  </r>
  <r>
    <n v="2007"/>
    <x v="8"/>
    <n v="1"/>
    <n v="280"/>
    <n v="258"/>
  </r>
  <r>
    <n v="2007"/>
    <x v="8"/>
    <n v="1"/>
    <n v="281"/>
    <n v="205"/>
  </r>
  <r>
    <n v="2007"/>
    <x v="8"/>
    <n v="1"/>
    <n v="282"/>
    <n v="187"/>
  </r>
  <r>
    <n v="2007"/>
    <x v="8"/>
    <n v="1"/>
    <n v="283"/>
    <n v="181"/>
  </r>
  <r>
    <n v="2007"/>
    <x v="8"/>
    <n v="1"/>
    <n v="284"/>
    <n v="162"/>
  </r>
  <r>
    <n v="2007"/>
    <x v="8"/>
    <n v="1"/>
    <n v="285"/>
    <n v="156"/>
  </r>
  <r>
    <n v="2007"/>
    <x v="8"/>
    <n v="1"/>
    <n v="286"/>
    <n v="159"/>
  </r>
  <r>
    <n v="2007"/>
    <x v="8"/>
    <n v="1"/>
    <n v="287"/>
    <n v="160"/>
  </r>
  <r>
    <n v="2007"/>
    <x v="8"/>
    <n v="1"/>
    <n v="288"/>
    <n v="161"/>
  </r>
  <r>
    <n v="2007"/>
    <x v="8"/>
    <n v="1"/>
    <n v="289"/>
    <n v="162"/>
  </r>
  <r>
    <n v="2007"/>
    <x v="8"/>
    <n v="1"/>
    <n v="290"/>
    <n v="189"/>
  </r>
  <r>
    <n v="2007"/>
    <x v="8"/>
    <n v="1"/>
    <n v="291"/>
    <n v="167"/>
  </r>
  <r>
    <n v="2007"/>
    <x v="8"/>
    <n v="1"/>
    <n v="292"/>
    <n v="165"/>
  </r>
  <r>
    <n v="2007"/>
    <x v="8"/>
    <n v="1"/>
    <n v="293"/>
    <n v="159"/>
  </r>
  <r>
    <n v="2007"/>
    <x v="8"/>
    <n v="1"/>
    <n v="294"/>
    <n v="152"/>
  </r>
  <r>
    <n v="2007"/>
    <x v="8"/>
    <n v="1"/>
    <n v="295"/>
    <n v="161"/>
  </r>
  <r>
    <n v="2007"/>
    <x v="8"/>
    <n v="1"/>
    <n v="296"/>
    <n v="195"/>
  </r>
  <r>
    <n v="2007"/>
    <x v="8"/>
    <n v="1"/>
    <n v="297"/>
    <n v="195"/>
  </r>
  <r>
    <n v="2007"/>
    <x v="8"/>
    <n v="1"/>
    <n v="298"/>
    <n v="183"/>
  </r>
  <r>
    <n v="2007"/>
    <x v="8"/>
    <n v="1"/>
    <n v="299"/>
    <n v="162"/>
  </r>
  <r>
    <n v="2007"/>
    <x v="8"/>
    <n v="1"/>
    <n v="300"/>
    <n v="158"/>
  </r>
  <r>
    <n v="2007"/>
    <x v="8"/>
    <n v="1"/>
    <n v="301"/>
    <n v="154"/>
  </r>
  <r>
    <n v="2007"/>
    <x v="8"/>
    <n v="1"/>
    <n v="302"/>
    <n v="154"/>
  </r>
  <r>
    <n v="2007"/>
    <x v="8"/>
    <n v="1"/>
    <n v="303"/>
    <n v="155"/>
  </r>
  <r>
    <n v="2007"/>
    <x v="8"/>
    <n v="1"/>
    <n v="304"/>
    <n v="185"/>
  </r>
  <r>
    <n v="2007"/>
    <x v="8"/>
    <n v="1"/>
    <n v="305"/>
    <n v="189"/>
  </r>
  <r>
    <n v="2007"/>
    <x v="8"/>
    <n v="1"/>
    <n v="306"/>
    <n v="156"/>
  </r>
  <r>
    <n v="2007"/>
    <x v="8"/>
    <n v="1"/>
    <n v="307"/>
    <n v="156"/>
  </r>
  <r>
    <n v="2007"/>
    <x v="8"/>
    <n v="1"/>
    <n v="308"/>
    <n v="193"/>
  </r>
  <r>
    <n v="2007"/>
    <x v="8"/>
    <n v="1"/>
    <n v="309"/>
    <n v="260"/>
  </r>
  <r>
    <n v="2007"/>
    <x v="8"/>
    <n v="1"/>
    <n v="310"/>
    <n v="180"/>
  </r>
  <r>
    <n v="2007"/>
    <x v="8"/>
    <n v="1"/>
    <n v="311"/>
    <n v="155"/>
  </r>
  <r>
    <n v="2007"/>
    <x v="8"/>
    <n v="1"/>
    <n v="312"/>
    <n v="155"/>
  </r>
  <r>
    <n v="2007"/>
    <x v="8"/>
    <n v="1"/>
    <n v="313"/>
    <n v="155"/>
  </r>
  <r>
    <n v="2007"/>
    <x v="8"/>
    <n v="1"/>
    <n v="314"/>
    <n v="155"/>
  </r>
  <r>
    <n v="2007"/>
    <x v="8"/>
    <n v="1"/>
    <n v="315"/>
    <n v="155"/>
  </r>
  <r>
    <n v="2007"/>
    <x v="8"/>
    <n v="1"/>
    <n v="316"/>
    <n v="155"/>
  </r>
  <r>
    <n v="2007"/>
    <x v="8"/>
    <n v="1"/>
    <n v="317"/>
    <n v="156"/>
  </r>
  <r>
    <n v="2007"/>
    <x v="8"/>
    <n v="1"/>
    <n v="318"/>
    <n v="196"/>
  </r>
  <r>
    <n v="2007"/>
    <x v="8"/>
    <n v="1"/>
    <n v="319"/>
    <n v="222"/>
  </r>
  <r>
    <n v="2007"/>
    <x v="8"/>
    <n v="1"/>
    <n v="320"/>
    <n v="199"/>
  </r>
  <r>
    <n v="2007"/>
    <x v="8"/>
    <n v="1"/>
    <n v="321"/>
    <n v="166"/>
  </r>
  <r>
    <n v="2007"/>
    <x v="8"/>
    <n v="1"/>
    <n v="322"/>
    <n v="167"/>
  </r>
  <r>
    <n v="2007"/>
    <x v="8"/>
    <n v="1"/>
    <n v="323"/>
    <n v="167"/>
  </r>
  <r>
    <n v="2007"/>
    <x v="8"/>
    <n v="1"/>
    <n v="324"/>
    <n v="220"/>
  </r>
  <r>
    <n v="2007"/>
    <x v="8"/>
    <n v="1"/>
    <n v="325"/>
    <n v="300"/>
  </r>
  <r>
    <n v="2007"/>
    <x v="8"/>
    <n v="1"/>
    <n v="326"/>
    <n v="273"/>
  </r>
  <r>
    <n v="2007"/>
    <x v="8"/>
    <n v="1"/>
    <n v="327"/>
    <n v="174"/>
  </r>
  <r>
    <n v="2007"/>
    <x v="8"/>
    <n v="1"/>
    <n v="328"/>
    <n v="162"/>
  </r>
  <r>
    <n v="2007"/>
    <x v="8"/>
    <n v="1"/>
    <n v="329"/>
    <n v="160"/>
  </r>
  <r>
    <n v="2007"/>
    <x v="8"/>
    <n v="1"/>
    <n v="330"/>
    <n v="160"/>
  </r>
  <r>
    <n v="2007"/>
    <x v="8"/>
    <n v="1"/>
    <n v="331"/>
    <n v="160"/>
  </r>
  <r>
    <n v="2007"/>
    <x v="8"/>
    <n v="1"/>
    <n v="332"/>
    <n v="207"/>
  </r>
  <r>
    <n v="2007"/>
    <x v="8"/>
    <n v="1"/>
    <n v="333"/>
    <n v="464"/>
  </r>
  <r>
    <n v="2007"/>
    <x v="8"/>
    <n v="1"/>
    <n v="334"/>
    <n v="466"/>
  </r>
  <r>
    <n v="2007"/>
    <x v="8"/>
    <n v="1"/>
    <n v="335"/>
    <n v="257"/>
  </r>
  <r>
    <n v="2007"/>
    <x v="8"/>
    <n v="1"/>
    <n v="336"/>
    <n v="206"/>
  </r>
  <r>
    <n v="2007"/>
    <x v="8"/>
    <n v="1"/>
    <n v="337"/>
    <n v="207"/>
  </r>
  <r>
    <n v="2007"/>
    <x v="8"/>
    <n v="1"/>
    <n v="338"/>
    <n v="179"/>
  </r>
  <r>
    <n v="2007"/>
    <x v="8"/>
    <n v="1"/>
    <n v="339"/>
    <n v="179"/>
  </r>
  <r>
    <n v="2007"/>
    <x v="8"/>
    <n v="1"/>
    <n v="340"/>
    <n v="166"/>
  </r>
  <r>
    <n v="2007"/>
    <x v="8"/>
    <n v="1"/>
    <n v="341"/>
    <n v="159"/>
  </r>
  <r>
    <n v="2007"/>
    <x v="8"/>
    <n v="1"/>
    <n v="342"/>
    <n v="169"/>
  </r>
  <r>
    <n v="2007"/>
    <x v="8"/>
    <n v="1"/>
    <n v="343"/>
    <n v="183"/>
  </r>
  <r>
    <n v="2007"/>
    <x v="8"/>
    <n v="1"/>
    <n v="344"/>
    <n v="234"/>
  </r>
  <r>
    <n v="2007"/>
    <x v="8"/>
    <n v="1"/>
    <n v="345"/>
    <n v="213"/>
  </r>
  <r>
    <n v="2007"/>
    <x v="8"/>
    <n v="1"/>
    <n v="346"/>
    <n v="173"/>
  </r>
  <r>
    <n v="2007"/>
    <x v="8"/>
    <n v="1"/>
    <n v="347"/>
    <n v="160"/>
  </r>
  <r>
    <n v="2007"/>
    <x v="8"/>
    <n v="1"/>
    <n v="348"/>
    <n v="160"/>
  </r>
  <r>
    <n v="2007"/>
    <x v="8"/>
    <n v="1"/>
    <n v="349"/>
    <n v="160"/>
  </r>
  <r>
    <n v="2007"/>
    <x v="8"/>
    <n v="1"/>
    <n v="350"/>
    <n v="160"/>
  </r>
  <r>
    <n v="2007"/>
    <x v="8"/>
    <n v="1"/>
    <n v="351"/>
    <n v="160"/>
  </r>
  <r>
    <n v="2007"/>
    <x v="8"/>
    <n v="1"/>
    <n v="352"/>
    <n v="160"/>
  </r>
  <r>
    <n v="2007"/>
    <x v="8"/>
    <n v="1"/>
    <n v="353"/>
    <n v="160"/>
  </r>
  <r>
    <n v="2007"/>
    <x v="8"/>
    <n v="1"/>
    <n v="354"/>
    <n v="159"/>
  </r>
  <r>
    <n v="2007"/>
    <x v="8"/>
    <n v="1"/>
    <n v="355"/>
    <n v="160"/>
  </r>
  <r>
    <n v="2007"/>
    <x v="8"/>
    <n v="1"/>
    <n v="356"/>
    <n v="160"/>
  </r>
  <r>
    <n v="2007"/>
    <x v="8"/>
    <n v="1"/>
    <n v="357"/>
    <n v="160"/>
  </r>
  <r>
    <n v="2007"/>
    <x v="8"/>
    <n v="1"/>
    <n v="358"/>
    <n v="159"/>
  </r>
  <r>
    <n v="2007"/>
    <x v="8"/>
    <n v="1"/>
    <n v="359"/>
    <n v="159"/>
  </r>
  <r>
    <n v="2007"/>
    <x v="8"/>
    <n v="1"/>
    <n v="360"/>
    <n v="159"/>
  </r>
  <r>
    <n v="2007"/>
    <x v="8"/>
    <n v="1"/>
    <n v="361"/>
    <n v="160"/>
  </r>
  <r>
    <n v="2007"/>
    <x v="8"/>
    <n v="1"/>
    <n v="362"/>
    <n v="160"/>
  </r>
  <r>
    <n v="2007"/>
    <x v="8"/>
    <n v="1"/>
    <n v="363"/>
    <n v="175"/>
  </r>
  <r>
    <n v="2007"/>
    <x v="8"/>
    <n v="1"/>
    <n v="364"/>
    <n v="188"/>
  </r>
  <r>
    <n v="2007"/>
    <x v="8"/>
    <n v="1"/>
    <n v="365"/>
    <n v="188"/>
  </r>
  <r>
    <n v="2007"/>
    <x v="8"/>
    <n v="1"/>
    <n v="1"/>
    <n v="160"/>
  </r>
  <r>
    <n v="2007"/>
    <x v="8"/>
    <n v="1"/>
    <n v="2"/>
    <n v="160"/>
  </r>
  <r>
    <n v="2007"/>
    <x v="8"/>
    <n v="1"/>
    <n v="3"/>
    <n v="160"/>
  </r>
  <r>
    <n v="2007"/>
    <x v="8"/>
    <n v="1"/>
    <n v="4"/>
    <n v="160"/>
  </r>
  <r>
    <n v="2007"/>
    <x v="8"/>
    <n v="1"/>
    <n v="5"/>
    <n v="159"/>
  </r>
  <r>
    <n v="2007"/>
    <x v="8"/>
    <n v="1"/>
    <n v="6"/>
    <n v="158"/>
  </r>
  <r>
    <n v="2007"/>
    <x v="8"/>
    <n v="1"/>
    <n v="7"/>
    <n v="158"/>
  </r>
  <r>
    <n v="2007"/>
    <x v="8"/>
    <n v="1"/>
    <n v="8"/>
    <n v="157"/>
  </r>
  <r>
    <n v="2007"/>
    <x v="8"/>
    <n v="1"/>
    <n v="9"/>
    <n v="153"/>
  </r>
  <r>
    <n v="2007"/>
    <x v="8"/>
    <n v="1"/>
    <n v="10"/>
    <n v="143"/>
  </r>
  <r>
    <n v="2007"/>
    <x v="8"/>
    <n v="1"/>
    <n v="11"/>
    <n v="145"/>
  </r>
  <r>
    <n v="2007"/>
    <x v="8"/>
    <n v="1"/>
    <n v="12"/>
    <n v="156"/>
  </r>
  <r>
    <n v="2007"/>
    <x v="8"/>
    <n v="1"/>
    <n v="13"/>
    <n v="157"/>
  </r>
  <r>
    <n v="2007"/>
    <x v="8"/>
    <n v="1"/>
    <n v="14"/>
    <n v="157"/>
  </r>
  <r>
    <n v="2007"/>
    <x v="8"/>
    <n v="1"/>
    <n v="15"/>
    <n v="170"/>
  </r>
  <r>
    <n v="2007"/>
    <x v="8"/>
    <n v="1"/>
    <n v="16"/>
    <n v="190"/>
  </r>
  <r>
    <n v="2007"/>
    <x v="8"/>
    <n v="1"/>
    <n v="17"/>
    <n v="192"/>
  </r>
  <r>
    <n v="2007"/>
    <x v="8"/>
    <n v="1"/>
    <n v="18"/>
    <n v="165"/>
  </r>
  <r>
    <n v="2007"/>
    <x v="8"/>
    <n v="1"/>
    <n v="19"/>
    <n v="151"/>
  </r>
  <r>
    <n v="2007"/>
    <x v="8"/>
    <n v="1"/>
    <n v="20"/>
    <n v="152"/>
  </r>
  <r>
    <n v="2007"/>
    <x v="8"/>
    <n v="1"/>
    <n v="21"/>
    <n v="151"/>
  </r>
  <r>
    <n v="2007"/>
    <x v="8"/>
    <n v="1"/>
    <n v="22"/>
    <n v="187"/>
  </r>
  <r>
    <n v="2007"/>
    <x v="8"/>
    <n v="1"/>
    <n v="23"/>
    <n v="197"/>
  </r>
  <r>
    <n v="2007"/>
    <x v="8"/>
    <n v="1"/>
    <n v="24"/>
    <n v="196"/>
  </r>
  <r>
    <n v="2007"/>
    <x v="8"/>
    <n v="1"/>
    <n v="25"/>
    <n v="178"/>
  </r>
  <r>
    <n v="2007"/>
    <x v="8"/>
    <n v="1"/>
    <n v="26"/>
    <n v="159"/>
  </r>
  <r>
    <n v="2007"/>
    <x v="8"/>
    <n v="1"/>
    <n v="27"/>
    <n v="159"/>
  </r>
  <r>
    <n v="2007"/>
    <x v="8"/>
    <n v="1"/>
    <n v="28"/>
    <n v="159"/>
  </r>
  <r>
    <n v="2007"/>
    <x v="8"/>
    <n v="1"/>
    <n v="29"/>
    <n v="159"/>
  </r>
  <r>
    <n v="2007"/>
    <x v="8"/>
    <n v="1"/>
    <n v="30"/>
    <n v="158"/>
  </r>
  <r>
    <n v="2007"/>
    <x v="8"/>
    <n v="1"/>
    <n v="31"/>
    <n v="134"/>
  </r>
  <r>
    <n v="2007"/>
    <x v="8"/>
    <n v="1"/>
    <n v="32"/>
    <n v="103"/>
  </r>
  <r>
    <n v="2007"/>
    <x v="8"/>
    <n v="1"/>
    <n v="33"/>
    <n v="105"/>
  </r>
  <r>
    <n v="2007"/>
    <x v="8"/>
    <n v="1"/>
    <n v="34"/>
    <n v="128"/>
  </r>
  <r>
    <n v="2007"/>
    <x v="8"/>
    <n v="1"/>
    <n v="35"/>
    <n v="253"/>
  </r>
  <r>
    <n v="2007"/>
    <x v="8"/>
    <n v="1"/>
    <n v="36"/>
    <n v="254"/>
  </r>
  <r>
    <n v="2007"/>
    <x v="8"/>
    <n v="1"/>
    <n v="37"/>
    <n v="234"/>
  </r>
  <r>
    <n v="2007"/>
    <x v="8"/>
    <n v="1"/>
    <n v="38"/>
    <n v="233"/>
  </r>
  <r>
    <n v="2007"/>
    <x v="8"/>
    <n v="1"/>
    <n v="39"/>
    <n v="233"/>
  </r>
  <r>
    <n v="2007"/>
    <x v="8"/>
    <n v="1"/>
    <n v="40"/>
    <n v="147"/>
  </r>
  <r>
    <n v="2007"/>
    <x v="8"/>
    <n v="1"/>
    <n v="41"/>
    <n v="137"/>
  </r>
  <r>
    <n v="2007"/>
    <x v="8"/>
    <n v="1"/>
    <n v="42"/>
    <n v="137"/>
  </r>
  <r>
    <n v="2007"/>
    <x v="8"/>
    <n v="1"/>
    <n v="43"/>
    <n v="137"/>
  </r>
  <r>
    <n v="2007"/>
    <x v="8"/>
    <n v="1"/>
    <n v="44"/>
    <n v="137"/>
  </r>
  <r>
    <n v="2007"/>
    <x v="8"/>
    <n v="1"/>
    <n v="45"/>
    <n v="137"/>
  </r>
  <r>
    <n v="2007"/>
    <x v="8"/>
    <n v="1"/>
    <n v="46"/>
    <n v="137"/>
  </r>
  <r>
    <n v="2007"/>
    <x v="8"/>
    <n v="1"/>
    <n v="47"/>
    <n v="137"/>
  </r>
  <r>
    <n v="2007"/>
    <x v="8"/>
    <n v="1"/>
    <n v="48"/>
    <n v="137"/>
  </r>
  <r>
    <n v="2007"/>
    <x v="8"/>
    <n v="1"/>
    <n v="49"/>
    <n v="137"/>
  </r>
  <r>
    <n v="2007"/>
    <x v="8"/>
    <n v="1"/>
    <n v="50"/>
    <n v="137"/>
  </r>
  <r>
    <n v="2007"/>
    <x v="8"/>
    <n v="1"/>
    <n v="51"/>
    <n v="136"/>
  </r>
  <r>
    <n v="2007"/>
    <x v="8"/>
    <n v="1"/>
    <n v="52"/>
    <n v="137"/>
  </r>
  <r>
    <n v="2007"/>
    <x v="8"/>
    <n v="1"/>
    <n v="53"/>
    <n v="138"/>
  </r>
  <r>
    <n v="2007"/>
    <x v="8"/>
    <n v="1"/>
    <n v="54"/>
    <n v="138"/>
  </r>
  <r>
    <n v="2007"/>
    <x v="8"/>
    <n v="1"/>
    <n v="55"/>
    <n v="137"/>
  </r>
  <r>
    <n v="2007"/>
    <x v="8"/>
    <n v="1"/>
    <n v="56"/>
    <n v="137"/>
  </r>
  <r>
    <n v="2007"/>
    <x v="8"/>
    <n v="1"/>
    <n v="57"/>
    <n v="137"/>
  </r>
  <r>
    <n v="2007"/>
    <x v="8"/>
    <n v="1"/>
    <n v="58"/>
    <n v="137"/>
  </r>
  <r>
    <n v="2007"/>
    <x v="8"/>
    <n v="1"/>
    <n v="59"/>
    <n v="180"/>
  </r>
  <r>
    <n v="2007"/>
    <x v="8"/>
    <n v="1"/>
    <n v="60"/>
    <n v="200"/>
  </r>
  <r>
    <n v="2007"/>
    <x v="8"/>
    <n v="1"/>
    <n v="61"/>
    <n v="199"/>
  </r>
  <r>
    <n v="2007"/>
    <x v="8"/>
    <n v="1"/>
    <n v="62"/>
    <n v="198"/>
  </r>
  <r>
    <n v="2007"/>
    <x v="8"/>
    <n v="1"/>
    <n v="63"/>
    <n v="199"/>
  </r>
  <r>
    <n v="2007"/>
    <x v="8"/>
    <n v="1"/>
    <n v="64"/>
    <n v="199"/>
  </r>
  <r>
    <n v="2007"/>
    <x v="8"/>
    <n v="1"/>
    <n v="65"/>
    <n v="156"/>
  </r>
  <r>
    <n v="2007"/>
    <x v="8"/>
    <n v="1"/>
    <n v="66"/>
    <n v="132"/>
  </r>
  <r>
    <n v="2007"/>
    <x v="8"/>
    <n v="1"/>
    <n v="67"/>
    <n v="124"/>
  </r>
  <r>
    <n v="2007"/>
    <x v="8"/>
    <n v="1"/>
    <n v="68"/>
    <n v="93"/>
  </r>
  <r>
    <n v="2007"/>
    <x v="8"/>
    <n v="1"/>
    <n v="69"/>
    <n v="127"/>
  </r>
  <r>
    <n v="2007"/>
    <x v="8"/>
    <n v="1"/>
    <n v="70"/>
    <n v="137"/>
  </r>
  <r>
    <n v="2007"/>
    <x v="8"/>
    <n v="1"/>
    <n v="71"/>
    <n v="134"/>
  </r>
  <r>
    <n v="2007"/>
    <x v="8"/>
    <n v="1"/>
    <n v="72"/>
    <n v="138"/>
  </r>
  <r>
    <n v="2007"/>
    <x v="8"/>
    <n v="1"/>
    <n v="73"/>
    <n v="156"/>
  </r>
  <r>
    <n v="2007"/>
    <x v="8"/>
    <n v="1"/>
    <n v="74"/>
    <n v="150"/>
  </r>
  <r>
    <n v="2007"/>
    <x v="8"/>
    <n v="1"/>
    <n v="75"/>
    <n v="137"/>
  </r>
  <r>
    <n v="2007"/>
    <x v="8"/>
    <n v="1"/>
    <n v="76"/>
    <n v="137"/>
  </r>
  <r>
    <n v="2007"/>
    <x v="8"/>
    <n v="1"/>
    <n v="77"/>
    <n v="137"/>
  </r>
  <r>
    <n v="2007"/>
    <x v="8"/>
    <n v="1"/>
    <n v="78"/>
    <n v="137"/>
  </r>
  <r>
    <n v="2007"/>
    <x v="8"/>
    <n v="1"/>
    <n v="79"/>
    <n v="119"/>
  </r>
  <r>
    <n v="2007"/>
    <x v="8"/>
    <n v="1"/>
    <n v="80"/>
    <n v="112"/>
  </r>
  <r>
    <n v="2007"/>
    <x v="8"/>
    <n v="1"/>
    <n v="81"/>
    <n v="111"/>
  </r>
  <r>
    <n v="2007"/>
    <x v="8"/>
    <n v="1"/>
    <n v="82"/>
    <n v="113"/>
  </r>
  <r>
    <n v="2007"/>
    <x v="8"/>
    <n v="1"/>
    <n v="83"/>
    <n v="113"/>
  </r>
  <r>
    <n v="2007"/>
    <x v="8"/>
    <n v="1"/>
    <n v="84"/>
    <n v="113"/>
  </r>
  <r>
    <n v="2007"/>
    <x v="8"/>
    <n v="1"/>
    <n v="85"/>
    <n v="113"/>
  </r>
  <r>
    <n v="2007"/>
    <x v="8"/>
    <n v="1"/>
    <n v="86"/>
    <n v="113"/>
  </r>
  <r>
    <n v="2007"/>
    <x v="8"/>
    <n v="1"/>
    <n v="87"/>
    <n v="113"/>
  </r>
  <r>
    <n v="2007"/>
    <x v="8"/>
    <n v="1"/>
    <n v="88"/>
    <n v="113"/>
  </r>
  <r>
    <n v="2007"/>
    <x v="8"/>
    <n v="1"/>
    <n v="89"/>
    <n v="116"/>
  </r>
  <r>
    <n v="2007"/>
    <x v="8"/>
    <n v="1"/>
    <n v="90"/>
    <n v="120"/>
  </r>
  <r>
    <n v="2007"/>
    <x v="8"/>
    <n v="1"/>
    <n v="91"/>
    <n v="145"/>
  </r>
  <r>
    <n v="2007"/>
    <x v="8"/>
    <n v="1"/>
    <n v="92"/>
    <n v="128"/>
  </r>
  <r>
    <n v="2007"/>
    <x v="8"/>
    <n v="1"/>
    <n v="93"/>
    <n v="120"/>
  </r>
  <r>
    <n v="2007"/>
    <x v="8"/>
    <n v="1"/>
    <n v="94"/>
    <n v="120"/>
  </r>
  <r>
    <n v="2007"/>
    <x v="8"/>
    <n v="1"/>
    <n v="95"/>
    <n v="120"/>
  </r>
  <r>
    <n v="2007"/>
    <x v="8"/>
    <n v="1"/>
    <n v="96"/>
    <n v="114"/>
  </r>
  <r>
    <n v="2007"/>
    <x v="8"/>
    <n v="1"/>
    <n v="97"/>
    <n v="108"/>
  </r>
  <r>
    <n v="2007"/>
    <x v="8"/>
    <n v="1"/>
    <n v="98"/>
    <n v="111"/>
  </r>
  <r>
    <n v="2007"/>
    <x v="8"/>
    <n v="1"/>
    <n v="99"/>
    <n v="110"/>
  </r>
  <r>
    <n v="2007"/>
    <x v="8"/>
    <n v="1"/>
    <n v="100"/>
    <n v="112"/>
  </r>
  <r>
    <n v="2007"/>
    <x v="8"/>
    <n v="1"/>
    <n v="101"/>
    <n v="112"/>
  </r>
  <r>
    <n v="2007"/>
    <x v="8"/>
    <n v="1"/>
    <n v="102"/>
    <n v="112"/>
  </r>
  <r>
    <n v="2007"/>
    <x v="8"/>
    <n v="1"/>
    <n v="103"/>
    <n v="111"/>
  </r>
  <r>
    <n v="2007"/>
    <x v="8"/>
    <n v="1"/>
    <n v="104"/>
    <n v="112"/>
  </r>
  <r>
    <n v="2007"/>
    <x v="8"/>
    <n v="1"/>
    <n v="105"/>
    <n v="112"/>
  </r>
  <r>
    <n v="2007"/>
    <x v="8"/>
    <n v="1"/>
    <n v="106"/>
    <n v="111"/>
  </r>
  <r>
    <n v="2007"/>
    <x v="8"/>
    <n v="1"/>
    <n v="107"/>
    <n v="112"/>
  </r>
  <r>
    <n v="2007"/>
    <x v="8"/>
    <n v="1"/>
    <n v="108"/>
    <n v="124"/>
  </r>
  <r>
    <n v="2007"/>
    <x v="8"/>
    <n v="1"/>
    <n v="109"/>
    <n v="144"/>
  </r>
  <r>
    <n v="2007"/>
    <x v="8"/>
    <n v="1"/>
    <n v="110"/>
    <n v="144"/>
  </r>
  <r>
    <n v="2007"/>
    <x v="8"/>
    <n v="1"/>
    <n v="111"/>
    <n v="145"/>
  </r>
  <r>
    <n v="2007"/>
    <x v="8"/>
    <n v="1"/>
    <n v="112"/>
    <n v="145"/>
  </r>
  <r>
    <n v="2007"/>
    <x v="8"/>
    <n v="1"/>
    <n v="113"/>
    <n v="144"/>
  </r>
  <r>
    <n v="2007"/>
    <x v="8"/>
    <n v="1"/>
    <n v="114"/>
    <n v="144"/>
  </r>
  <r>
    <n v="2007"/>
    <x v="8"/>
    <n v="1"/>
    <n v="115"/>
    <n v="145"/>
  </r>
  <r>
    <n v="2007"/>
    <x v="8"/>
    <n v="1"/>
    <n v="116"/>
    <n v="143"/>
  </r>
  <r>
    <n v="2007"/>
    <x v="8"/>
    <n v="1"/>
    <n v="117"/>
    <n v="145"/>
  </r>
  <r>
    <n v="2007"/>
    <x v="8"/>
    <n v="1"/>
    <n v="118"/>
    <n v="145"/>
  </r>
  <r>
    <n v="2007"/>
    <x v="8"/>
    <n v="1"/>
    <n v="119"/>
    <n v="144"/>
  </r>
  <r>
    <n v="2007"/>
    <x v="8"/>
    <n v="1"/>
    <n v="120"/>
    <n v="144"/>
  </r>
  <r>
    <n v="2007"/>
    <x v="8"/>
    <n v="1"/>
    <n v="121"/>
    <n v="122"/>
  </r>
  <r>
    <n v="2007"/>
    <x v="8"/>
    <n v="1"/>
    <n v="122"/>
    <n v="112"/>
  </r>
  <r>
    <n v="2007"/>
    <x v="8"/>
    <n v="1"/>
    <n v="123"/>
    <n v="112"/>
  </r>
  <r>
    <n v="2007"/>
    <x v="8"/>
    <n v="1"/>
    <n v="124"/>
    <n v="112"/>
  </r>
  <r>
    <n v="2007"/>
    <x v="8"/>
    <n v="1"/>
    <n v="125"/>
    <n v="145"/>
  </r>
  <r>
    <n v="2007"/>
    <x v="8"/>
    <n v="1"/>
    <n v="126"/>
    <n v="163"/>
  </r>
  <r>
    <n v="2007"/>
    <x v="8"/>
    <n v="1"/>
    <n v="127"/>
    <n v="162"/>
  </r>
  <r>
    <n v="2007"/>
    <x v="8"/>
    <n v="1"/>
    <n v="128"/>
    <n v="161"/>
  </r>
  <r>
    <n v="2007"/>
    <x v="8"/>
    <n v="1"/>
    <n v="129"/>
    <n v="126"/>
  </r>
  <r>
    <n v="2007"/>
    <x v="8"/>
    <n v="1"/>
    <n v="130"/>
    <n v="112"/>
  </r>
  <r>
    <n v="2007"/>
    <x v="8"/>
    <n v="1"/>
    <n v="131"/>
    <n v="112"/>
  </r>
  <r>
    <n v="2007"/>
    <x v="8"/>
    <n v="1"/>
    <n v="132"/>
    <n v="111"/>
  </r>
  <r>
    <n v="2007"/>
    <x v="8"/>
    <n v="1"/>
    <n v="133"/>
    <n v="112"/>
  </r>
  <r>
    <n v="2007"/>
    <x v="8"/>
    <n v="1"/>
    <n v="134"/>
    <n v="112"/>
  </r>
  <r>
    <n v="2007"/>
    <x v="8"/>
    <n v="1"/>
    <n v="135"/>
    <n v="113"/>
  </r>
  <r>
    <n v="2007"/>
    <x v="8"/>
    <n v="1"/>
    <n v="136"/>
    <n v="100"/>
  </r>
  <r>
    <n v="2007"/>
    <x v="8"/>
    <n v="1"/>
    <n v="137"/>
    <n v="81"/>
  </r>
  <r>
    <n v="2007"/>
    <x v="8"/>
    <n v="1"/>
    <n v="138"/>
    <n v="81"/>
  </r>
  <r>
    <n v="2007"/>
    <x v="8"/>
    <n v="1"/>
    <n v="139"/>
    <n v="81"/>
  </r>
  <r>
    <n v="2007"/>
    <x v="8"/>
    <n v="1"/>
    <n v="140"/>
    <n v="81"/>
  </r>
  <r>
    <n v="2007"/>
    <x v="8"/>
    <n v="1"/>
    <n v="141"/>
    <n v="81"/>
  </r>
  <r>
    <n v="2007"/>
    <x v="8"/>
    <n v="1"/>
    <n v="142"/>
    <n v="99"/>
  </r>
  <r>
    <n v="2007"/>
    <x v="8"/>
    <n v="1"/>
    <n v="143"/>
    <n v="131"/>
  </r>
  <r>
    <n v="2007"/>
    <x v="8"/>
    <n v="1"/>
    <n v="144"/>
    <n v="116"/>
  </r>
  <r>
    <n v="2007"/>
    <x v="8"/>
    <n v="1"/>
    <n v="145"/>
    <n v="74"/>
  </r>
  <r>
    <n v="2007"/>
    <x v="8"/>
    <n v="1"/>
    <n v="146"/>
    <n v="87"/>
  </r>
  <r>
    <n v="2007"/>
    <x v="8"/>
    <n v="1"/>
    <n v="147"/>
    <n v="82"/>
  </r>
  <r>
    <n v="2007"/>
    <x v="8"/>
    <n v="1"/>
    <n v="148"/>
    <n v="109"/>
  </r>
  <r>
    <n v="2007"/>
    <x v="8"/>
    <n v="1"/>
    <n v="149"/>
    <n v="104"/>
  </r>
  <r>
    <n v="2007"/>
    <x v="8"/>
    <n v="1"/>
    <n v="150"/>
    <n v="82"/>
  </r>
  <r>
    <n v="2007"/>
    <x v="8"/>
    <n v="1"/>
    <n v="151"/>
    <n v="82"/>
  </r>
  <r>
    <n v="2007"/>
    <x v="8"/>
    <n v="1"/>
    <n v="152"/>
    <n v="47"/>
  </r>
  <r>
    <n v="2007"/>
    <x v="8"/>
    <n v="1"/>
    <n v="153"/>
    <n v="30"/>
  </r>
  <r>
    <n v="2007"/>
    <x v="8"/>
    <n v="1"/>
    <n v="154"/>
    <n v="30"/>
  </r>
  <r>
    <n v="2007"/>
    <x v="8"/>
    <n v="1"/>
    <n v="155"/>
    <n v="45"/>
  </r>
  <r>
    <n v="2007"/>
    <x v="8"/>
    <n v="1"/>
    <n v="156"/>
    <n v="52"/>
  </r>
  <r>
    <n v="2007"/>
    <x v="8"/>
    <n v="1"/>
    <n v="157"/>
    <n v="50"/>
  </r>
  <r>
    <n v="2007"/>
    <x v="8"/>
    <n v="1"/>
    <n v="158"/>
    <n v="41"/>
  </r>
  <r>
    <n v="2007"/>
    <x v="8"/>
    <n v="1"/>
    <n v="159"/>
    <n v="46"/>
  </r>
  <r>
    <n v="2007"/>
    <x v="8"/>
    <n v="1"/>
    <n v="160"/>
    <n v="51"/>
  </r>
  <r>
    <n v="2007"/>
    <x v="8"/>
    <n v="1"/>
    <n v="161"/>
    <n v="51"/>
  </r>
  <r>
    <n v="2007"/>
    <x v="8"/>
    <n v="1"/>
    <n v="162"/>
    <n v="36"/>
  </r>
  <r>
    <n v="2007"/>
    <x v="8"/>
    <n v="1"/>
    <n v="163"/>
    <n v="30"/>
  </r>
  <r>
    <n v="2007"/>
    <x v="8"/>
    <n v="1"/>
    <n v="164"/>
    <n v="30"/>
  </r>
  <r>
    <n v="2007"/>
    <x v="8"/>
    <n v="1"/>
    <n v="165"/>
    <n v="23"/>
  </r>
  <r>
    <n v="2007"/>
    <x v="8"/>
    <n v="1"/>
    <n v="166"/>
    <n v="21"/>
  </r>
  <r>
    <n v="2007"/>
    <x v="8"/>
    <n v="1"/>
    <n v="167"/>
    <n v="21"/>
  </r>
  <r>
    <n v="2007"/>
    <x v="8"/>
    <n v="1"/>
    <n v="168"/>
    <n v="38"/>
  </r>
  <r>
    <n v="2007"/>
    <x v="8"/>
    <n v="1"/>
    <n v="169"/>
    <n v="80"/>
  </r>
  <r>
    <n v="2007"/>
    <x v="8"/>
    <n v="1"/>
    <n v="170"/>
    <n v="47"/>
  </r>
  <r>
    <n v="2007"/>
    <x v="8"/>
    <n v="1"/>
    <n v="171"/>
    <n v="22"/>
  </r>
  <r>
    <n v="2007"/>
    <x v="8"/>
    <n v="1"/>
    <n v="172"/>
    <n v="22"/>
  </r>
  <r>
    <n v="2007"/>
    <x v="8"/>
    <n v="1"/>
    <n v="173"/>
    <n v="23"/>
  </r>
  <r>
    <n v="2007"/>
    <x v="8"/>
    <n v="1"/>
    <n v="174"/>
    <n v="23"/>
  </r>
  <r>
    <n v="2007"/>
    <x v="8"/>
    <n v="1"/>
    <n v="175"/>
    <n v="23"/>
  </r>
  <r>
    <n v="2007"/>
    <x v="8"/>
    <n v="1"/>
    <n v="176"/>
    <n v="23"/>
  </r>
  <r>
    <n v="2007"/>
    <x v="8"/>
    <n v="1"/>
    <n v="177"/>
    <n v="23"/>
  </r>
  <r>
    <n v="2007"/>
    <x v="8"/>
    <n v="1"/>
    <n v="178"/>
    <n v="23"/>
  </r>
  <r>
    <n v="2007"/>
    <x v="8"/>
    <n v="1"/>
    <n v="179"/>
    <n v="23"/>
  </r>
  <r>
    <n v="2007"/>
    <x v="8"/>
    <n v="1"/>
    <n v="180"/>
    <n v="23"/>
  </r>
  <r>
    <n v="2007"/>
    <x v="8"/>
    <n v="1"/>
    <n v="181"/>
    <n v="23"/>
  </r>
  <r>
    <n v="2007"/>
    <x v="8"/>
    <n v="1"/>
    <n v="182"/>
    <n v="23"/>
  </r>
  <r>
    <n v="2007"/>
    <x v="8"/>
    <n v="1"/>
    <n v="183"/>
    <n v="23"/>
  </r>
  <r>
    <n v="2008"/>
    <x v="9"/>
    <n v="1"/>
    <n v="184"/>
    <n v="23"/>
  </r>
  <r>
    <n v="2008"/>
    <x v="9"/>
    <n v="1"/>
    <n v="185"/>
    <n v="23"/>
  </r>
  <r>
    <n v="2008"/>
    <x v="9"/>
    <n v="1"/>
    <n v="186"/>
    <n v="23"/>
  </r>
  <r>
    <n v="2008"/>
    <x v="9"/>
    <n v="1"/>
    <n v="187"/>
    <n v="23"/>
  </r>
  <r>
    <n v="2008"/>
    <x v="9"/>
    <n v="1"/>
    <n v="188"/>
    <n v="23"/>
  </r>
  <r>
    <n v="2008"/>
    <x v="9"/>
    <n v="1"/>
    <n v="189"/>
    <n v="23"/>
  </r>
  <r>
    <n v="2008"/>
    <x v="9"/>
    <n v="1"/>
    <n v="190"/>
    <n v="23"/>
  </r>
  <r>
    <n v="2008"/>
    <x v="9"/>
    <n v="1"/>
    <n v="191"/>
    <n v="23"/>
  </r>
  <r>
    <n v="2008"/>
    <x v="9"/>
    <n v="1"/>
    <n v="192"/>
    <n v="23"/>
  </r>
  <r>
    <n v="2008"/>
    <x v="9"/>
    <n v="1"/>
    <n v="193"/>
    <n v="23"/>
  </r>
  <r>
    <n v="2008"/>
    <x v="9"/>
    <n v="1"/>
    <n v="194"/>
    <n v="23"/>
  </r>
  <r>
    <n v="2008"/>
    <x v="9"/>
    <n v="1"/>
    <n v="195"/>
    <n v="23"/>
  </r>
  <r>
    <n v="2008"/>
    <x v="9"/>
    <n v="1"/>
    <n v="196"/>
    <n v="23"/>
  </r>
  <r>
    <n v="2008"/>
    <x v="9"/>
    <n v="1"/>
    <n v="197"/>
    <n v="23"/>
  </r>
  <r>
    <n v="2008"/>
    <x v="9"/>
    <n v="1"/>
    <n v="198"/>
    <n v="23"/>
  </r>
  <r>
    <n v="2008"/>
    <x v="9"/>
    <n v="1"/>
    <n v="199"/>
    <n v="22"/>
  </r>
  <r>
    <n v="2008"/>
    <x v="9"/>
    <n v="1"/>
    <n v="200"/>
    <n v="22"/>
  </r>
  <r>
    <n v="2008"/>
    <x v="9"/>
    <n v="1"/>
    <n v="201"/>
    <n v="22"/>
  </r>
  <r>
    <n v="2008"/>
    <x v="9"/>
    <n v="1"/>
    <n v="202"/>
    <n v="22"/>
  </r>
  <r>
    <n v="2008"/>
    <x v="9"/>
    <n v="1"/>
    <n v="203"/>
    <n v="23"/>
  </r>
  <r>
    <n v="2008"/>
    <x v="9"/>
    <n v="1"/>
    <n v="204"/>
    <n v="22"/>
  </r>
  <r>
    <n v="2008"/>
    <x v="9"/>
    <n v="1"/>
    <n v="205"/>
    <n v="22"/>
  </r>
  <r>
    <n v="2008"/>
    <x v="9"/>
    <n v="1"/>
    <n v="206"/>
    <n v="22"/>
  </r>
  <r>
    <n v="2008"/>
    <x v="9"/>
    <n v="1"/>
    <n v="207"/>
    <n v="22"/>
  </r>
  <r>
    <n v="2008"/>
    <x v="9"/>
    <n v="1"/>
    <n v="208"/>
    <n v="22"/>
  </r>
  <r>
    <n v="2008"/>
    <x v="9"/>
    <n v="1"/>
    <n v="209"/>
    <n v="22"/>
  </r>
  <r>
    <n v="2008"/>
    <x v="9"/>
    <n v="1"/>
    <n v="210"/>
    <n v="22"/>
  </r>
  <r>
    <n v="2008"/>
    <x v="9"/>
    <n v="1"/>
    <n v="211"/>
    <n v="22"/>
  </r>
  <r>
    <n v="2008"/>
    <x v="9"/>
    <n v="1"/>
    <n v="212"/>
    <n v="22"/>
  </r>
  <r>
    <n v="2008"/>
    <x v="9"/>
    <n v="1"/>
    <n v="213"/>
    <n v="22"/>
  </r>
  <r>
    <n v="2008"/>
    <x v="9"/>
    <n v="1"/>
    <n v="214"/>
    <n v="22"/>
  </r>
  <r>
    <n v="2008"/>
    <x v="9"/>
    <n v="1"/>
    <n v="215"/>
    <n v="22"/>
  </r>
  <r>
    <n v="2008"/>
    <x v="9"/>
    <n v="1"/>
    <n v="216"/>
    <n v="23"/>
  </r>
  <r>
    <n v="2008"/>
    <x v="9"/>
    <n v="1"/>
    <n v="217"/>
    <n v="23"/>
  </r>
  <r>
    <n v="2008"/>
    <x v="9"/>
    <n v="1"/>
    <n v="218"/>
    <n v="22"/>
  </r>
  <r>
    <n v="2008"/>
    <x v="9"/>
    <n v="1"/>
    <n v="219"/>
    <n v="23"/>
  </r>
  <r>
    <n v="2008"/>
    <x v="9"/>
    <n v="1"/>
    <n v="220"/>
    <n v="23"/>
  </r>
  <r>
    <n v="2008"/>
    <x v="9"/>
    <n v="1"/>
    <n v="221"/>
    <n v="23"/>
  </r>
  <r>
    <n v="2008"/>
    <x v="9"/>
    <n v="1"/>
    <n v="222"/>
    <n v="23"/>
  </r>
  <r>
    <n v="2008"/>
    <x v="9"/>
    <n v="1"/>
    <n v="223"/>
    <n v="23"/>
  </r>
  <r>
    <n v="2008"/>
    <x v="9"/>
    <n v="1"/>
    <n v="224"/>
    <n v="23"/>
  </r>
  <r>
    <n v="2008"/>
    <x v="9"/>
    <n v="1"/>
    <n v="225"/>
    <n v="23"/>
  </r>
  <r>
    <n v="2008"/>
    <x v="9"/>
    <n v="1"/>
    <n v="226"/>
    <n v="22"/>
  </r>
  <r>
    <n v="2008"/>
    <x v="9"/>
    <n v="1"/>
    <n v="227"/>
    <n v="22"/>
  </r>
  <r>
    <n v="2008"/>
    <x v="9"/>
    <n v="1"/>
    <n v="228"/>
    <n v="22"/>
  </r>
  <r>
    <n v="2008"/>
    <x v="9"/>
    <n v="1"/>
    <n v="229"/>
    <n v="22"/>
  </r>
  <r>
    <n v="2008"/>
    <x v="9"/>
    <n v="1"/>
    <n v="230"/>
    <n v="22"/>
  </r>
  <r>
    <n v="2008"/>
    <x v="9"/>
    <n v="1"/>
    <n v="231"/>
    <n v="22"/>
  </r>
  <r>
    <n v="2008"/>
    <x v="9"/>
    <n v="1"/>
    <n v="232"/>
    <n v="22"/>
  </r>
  <r>
    <n v="2008"/>
    <x v="9"/>
    <n v="1"/>
    <n v="233"/>
    <n v="23"/>
  </r>
  <r>
    <n v="2008"/>
    <x v="9"/>
    <n v="1"/>
    <n v="234"/>
    <n v="23"/>
  </r>
  <r>
    <n v="2008"/>
    <x v="9"/>
    <n v="1"/>
    <n v="235"/>
    <n v="23"/>
  </r>
  <r>
    <n v="2008"/>
    <x v="9"/>
    <n v="1"/>
    <n v="236"/>
    <n v="23"/>
  </r>
  <r>
    <n v="2008"/>
    <x v="9"/>
    <n v="1"/>
    <n v="237"/>
    <n v="23"/>
  </r>
  <r>
    <n v="2008"/>
    <x v="9"/>
    <n v="1"/>
    <n v="238"/>
    <n v="23"/>
  </r>
  <r>
    <n v="2008"/>
    <x v="9"/>
    <n v="1"/>
    <n v="239"/>
    <n v="23"/>
  </r>
  <r>
    <n v="2008"/>
    <x v="9"/>
    <n v="1"/>
    <n v="240"/>
    <n v="23"/>
  </r>
  <r>
    <n v="2008"/>
    <x v="9"/>
    <n v="1"/>
    <n v="241"/>
    <n v="23"/>
  </r>
  <r>
    <n v="2008"/>
    <x v="9"/>
    <n v="1"/>
    <n v="242"/>
    <n v="23"/>
  </r>
  <r>
    <n v="2008"/>
    <x v="9"/>
    <n v="1"/>
    <n v="243"/>
    <n v="23"/>
  </r>
  <r>
    <n v="2008"/>
    <x v="9"/>
    <n v="1"/>
    <n v="244"/>
    <n v="23"/>
  </r>
  <r>
    <n v="2008"/>
    <x v="9"/>
    <n v="1"/>
    <n v="245"/>
    <n v="23"/>
  </r>
  <r>
    <n v="2008"/>
    <x v="9"/>
    <n v="1"/>
    <n v="246"/>
    <n v="23"/>
  </r>
  <r>
    <n v="2008"/>
    <x v="9"/>
    <n v="1"/>
    <n v="247"/>
    <n v="23"/>
  </r>
  <r>
    <n v="2008"/>
    <x v="9"/>
    <n v="1"/>
    <n v="248"/>
    <n v="23"/>
  </r>
  <r>
    <n v="2008"/>
    <x v="9"/>
    <n v="1"/>
    <n v="249"/>
    <n v="29"/>
  </r>
  <r>
    <n v="2008"/>
    <x v="9"/>
    <n v="1"/>
    <n v="250"/>
    <n v="52"/>
  </r>
  <r>
    <n v="2008"/>
    <x v="9"/>
    <n v="1"/>
    <n v="251"/>
    <n v="52"/>
  </r>
  <r>
    <n v="2008"/>
    <x v="9"/>
    <n v="1"/>
    <n v="252"/>
    <n v="79"/>
  </r>
  <r>
    <n v="2008"/>
    <x v="9"/>
    <n v="1"/>
    <n v="253"/>
    <n v="158"/>
  </r>
  <r>
    <n v="2008"/>
    <x v="9"/>
    <n v="1"/>
    <n v="254"/>
    <n v="170"/>
  </r>
  <r>
    <n v="2008"/>
    <x v="9"/>
    <n v="1"/>
    <n v="255"/>
    <n v="172"/>
  </r>
  <r>
    <n v="2008"/>
    <x v="9"/>
    <n v="1"/>
    <n v="256"/>
    <n v="189"/>
  </r>
  <r>
    <n v="2008"/>
    <x v="9"/>
    <n v="1"/>
    <n v="257"/>
    <n v="185"/>
  </r>
  <r>
    <n v="2008"/>
    <x v="9"/>
    <n v="1"/>
    <n v="258"/>
    <n v="184"/>
  </r>
  <r>
    <n v="2008"/>
    <x v="9"/>
    <n v="1"/>
    <n v="259"/>
    <n v="180"/>
  </r>
  <r>
    <n v="2008"/>
    <x v="9"/>
    <n v="1"/>
    <n v="260"/>
    <n v="163"/>
  </r>
  <r>
    <n v="2008"/>
    <x v="9"/>
    <n v="1"/>
    <n v="261"/>
    <n v="134"/>
  </r>
  <r>
    <n v="2008"/>
    <x v="9"/>
    <n v="1"/>
    <n v="262"/>
    <n v="135"/>
  </r>
  <r>
    <n v="2008"/>
    <x v="9"/>
    <n v="1"/>
    <n v="263"/>
    <n v="148"/>
  </r>
  <r>
    <n v="2008"/>
    <x v="9"/>
    <n v="1"/>
    <n v="264"/>
    <n v="247"/>
  </r>
  <r>
    <n v="2008"/>
    <x v="9"/>
    <n v="1"/>
    <n v="265"/>
    <n v="422"/>
  </r>
  <r>
    <n v="2008"/>
    <x v="9"/>
    <n v="1"/>
    <n v="266"/>
    <n v="291"/>
  </r>
  <r>
    <n v="2008"/>
    <x v="9"/>
    <n v="1"/>
    <n v="267"/>
    <n v="203"/>
  </r>
  <r>
    <n v="2008"/>
    <x v="9"/>
    <n v="1"/>
    <n v="268"/>
    <n v="195"/>
  </r>
  <r>
    <n v="2008"/>
    <x v="9"/>
    <n v="1"/>
    <n v="269"/>
    <n v="183"/>
  </r>
  <r>
    <n v="2008"/>
    <x v="9"/>
    <n v="1"/>
    <n v="270"/>
    <n v="182"/>
  </r>
  <r>
    <n v="2008"/>
    <x v="9"/>
    <n v="1"/>
    <n v="271"/>
    <n v="168"/>
  </r>
  <r>
    <n v="2008"/>
    <x v="9"/>
    <n v="1"/>
    <n v="272"/>
    <n v="168"/>
  </r>
  <r>
    <n v="2008"/>
    <x v="9"/>
    <n v="1"/>
    <n v="273"/>
    <n v="168"/>
  </r>
  <r>
    <n v="2008"/>
    <x v="9"/>
    <n v="1"/>
    <n v="274"/>
    <n v="169"/>
  </r>
  <r>
    <n v="2008"/>
    <x v="9"/>
    <n v="1"/>
    <n v="275"/>
    <n v="178"/>
  </r>
  <r>
    <n v="2008"/>
    <x v="9"/>
    <n v="1"/>
    <n v="276"/>
    <n v="194"/>
  </r>
  <r>
    <n v="2008"/>
    <x v="9"/>
    <n v="1"/>
    <n v="277"/>
    <n v="219"/>
  </r>
  <r>
    <n v="2008"/>
    <x v="9"/>
    <n v="1"/>
    <n v="278"/>
    <n v="222"/>
  </r>
  <r>
    <n v="2008"/>
    <x v="9"/>
    <n v="1"/>
    <n v="279"/>
    <n v="223"/>
  </r>
  <r>
    <n v="2008"/>
    <x v="9"/>
    <n v="1"/>
    <n v="280"/>
    <n v="223"/>
  </r>
  <r>
    <n v="2008"/>
    <x v="9"/>
    <n v="1"/>
    <n v="281"/>
    <n v="235"/>
  </r>
  <r>
    <n v="2008"/>
    <x v="9"/>
    <n v="1"/>
    <n v="282"/>
    <n v="388"/>
  </r>
  <r>
    <n v="2008"/>
    <x v="9"/>
    <n v="1"/>
    <n v="283"/>
    <n v="289"/>
  </r>
  <r>
    <n v="2008"/>
    <x v="9"/>
    <n v="1"/>
    <n v="284"/>
    <n v="221"/>
  </r>
  <r>
    <n v="2008"/>
    <x v="9"/>
    <n v="1"/>
    <n v="285"/>
    <n v="171"/>
  </r>
  <r>
    <n v="2008"/>
    <x v="9"/>
    <n v="1"/>
    <n v="286"/>
    <n v="172"/>
  </r>
  <r>
    <n v="2008"/>
    <x v="9"/>
    <n v="1"/>
    <n v="287"/>
    <n v="172"/>
  </r>
  <r>
    <n v="2008"/>
    <x v="9"/>
    <n v="1"/>
    <n v="288"/>
    <n v="172"/>
  </r>
  <r>
    <n v="2008"/>
    <x v="9"/>
    <n v="1"/>
    <n v="289"/>
    <n v="177"/>
  </r>
  <r>
    <n v="2008"/>
    <x v="9"/>
    <n v="1"/>
    <n v="290"/>
    <n v="178"/>
  </r>
  <r>
    <n v="2008"/>
    <x v="9"/>
    <n v="1"/>
    <n v="291"/>
    <n v="179"/>
  </r>
  <r>
    <n v="2008"/>
    <x v="9"/>
    <n v="1"/>
    <n v="292"/>
    <n v="179"/>
  </r>
  <r>
    <n v="2008"/>
    <x v="9"/>
    <n v="1"/>
    <n v="293"/>
    <n v="179"/>
  </r>
  <r>
    <n v="2008"/>
    <x v="9"/>
    <n v="1"/>
    <n v="294"/>
    <n v="179"/>
  </r>
  <r>
    <n v="2008"/>
    <x v="9"/>
    <n v="1"/>
    <n v="295"/>
    <n v="179"/>
  </r>
  <r>
    <n v="2008"/>
    <x v="9"/>
    <n v="1"/>
    <n v="296"/>
    <n v="178"/>
  </r>
  <r>
    <n v="2008"/>
    <x v="9"/>
    <n v="1"/>
    <n v="297"/>
    <n v="178"/>
  </r>
  <r>
    <n v="2008"/>
    <x v="9"/>
    <n v="1"/>
    <n v="298"/>
    <n v="179"/>
  </r>
  <r>
    <n v="2008"/>
    <x v="9"/>
    <n v="1"/>
    <n v="299"/>
    <n v="201"/>
  </r>
  <r>
    <n v="2008"/>
    <x v="9"/>
    <n v="1"/>
    <n v="300"/>
    <n v="201"/>
  </r>
  <r>
    <n v="2008"/>
    <x v="9"/>
    <n v="1"/>
    <n v="301"/>
    <n v="201"/>
  </r>
  <r>
    <n v="2008"/>
    <x v="9"/>
    <n v="1"/>
    <n v="302"/>
    <n v="200"/>
  </r>
  <r>
    <n v="2008"/>
    <x v="9"/>
    <n v="1"/>
    <n v="303"/>
    <n v="200"/>
  </r>
  <r>
    <n v="2008"/>
    <x v="9"/>
    <n v="1"/>
    <n v="304"/>
    <n v="200"/>
  </r>
  <r>
    <n v="2008"/>
    <x v="9"/>
    <n v="1"/>
    <n v="305"/>
    <n v="200"/>
  </r>
  <r>
    <n v="2008"/>
    <x v="9"/>
    <n v="1"/>
    <n v="306"/>
    <n v="185"/>
  </r>
  <r>
    <n v="2008"/>
    <x v="9"/>
    <n v="1"/>
    <n v="307"/>
    <n v="197"/>
  </r>
  <r>
    <n v="2008"/>
    <x v="9"/>
    <n v="1"/>
    <n v="308"/>
    <n v="217"/>
  </r>
  <r>
    <n v="2008"/>
    <x v="9"/>
    <n v="1"/>
    <n v="309"/>
    <n v="217"/>
  </r>
  <r>
    <n v="2008"/>
    <x v="9"/>
    <n v="1"/>
    <n v="310"/>
    <n v="183"/>
  </r>
  <r>
    <n v="2008"/>
    <x v="9"/>
    <n v="1"/>
    <n v="311"/>
    <n v="169"/>
  </r>
  <r>
    <n v="2008"/>
    <x v="9"/>
    <n v="1"/>
    <n v="312"/>
    <n v="171"/>
  </r>
  <r>
    <n v="2008"/>
    <x v="9"/>
    <n v="1"/>
    <n v="313"/>
    <n v="171"/>
  </r>
  <r>
    <n v="2008"/>
    <x v="9"/>
    <n v="1"/>
    <n v="314"/>
    <n v="171"/>
  </r>
  <r>
    <n v="2008"/>
    <x v="9"/>
    <n v="1"/>
    <n v="315"/>
    <n v="205"/>
  </r>
  <r>
    <n v="2008"/>
    <x v="9"/>
    <n v="1"/>
    <n v="316"/>
    <n v="181"/>
  </r>
  <r>
    <n v="2008"/>
    <x v="9"/>
    <n v="1"/>
    <n v="317"/>
    <n v="220"/>
  </r>
  <r>
    <n v="2008"/>
    <x v="9"/>
    <n v="1"/>
    <n v="318"/>
    <n v="237"/>
  </r>
  <r>
    <n v="2008"/>
    <x v="9"/>
    <n v="1"/>
    <n v="319"/>
    <n v="240"/>
  </r>
  <r>
    <n v="2008"/>
    <x v="9"/>
    <n v="1"/>
    <n v="320"/>
    <n v="203"/>
  </r>
  <r>
    <n v="2008"/>
    <x v="9"/>
    <n v="1"/>
    <n v="321"/>
    <n v="202"/>
  </r>
  <r>
    <n v="2008"/>
    <x v="9"/>
    <n v="1"/>
    <n v="322"/>
    <n v="180"/>
  </r>
  <r>
    <n v="2008"/>
    <x v="9"/>
    <n v="1"/>
    <n v="323"/>
    <n v="174"/>
  </r>
  <r>
    <n v="2008"/>
    <x v="9"/>
    <n v="1"/>
    <n v="324"/>
    <n v="170"/>
  </r>
  <r>
    <n v="2008"/>
    <x v="9"/>
    <n v="1"/>
    <n v="325"/>
    <n v="170"/>
  </r>
  <r>
    <n v="2008"/>
    <x v="9"/>
    <n v="1"/>
    <n v="326"/>
    <n v="170"/>
  </r>
  <r>
    <n v="2008"/>
    <x v="9"/>
    <n v="1"/>
    <n v="327"/>
    <n v="170"/>
  </r>
  <r>
    <n v="2008"/>
    <x v="9"/>
    <n v="1"/>
    <n v="328"/>
    <n v="170"/>
  </r>
  <r>
    <n v="2008"/>
    <x v="9"/>
    <n v="1"/>
    <n v="329"/>
    <n v="170"/>
  </r>
  <r>
    <n v="2008"/>
    <x v="9"/>
    <n v="1"/>
    <n v="330"/>
    <n v="249"/>
  </r>
  <r>
    <n v="2008"/>
    <x v="9"/>
    <n v="1"/>
    <n v="331"/>
    <n v="298"/>
  </r>
  <r>
    <n v="2008"/>
    <x v="9"/>
    <n v="1"/>
    <n v="332"/>
    <n v="260"/>
  </r>
  <r>
    <n v="2008"/>
    <x v="9"/>
    <n v="1"/>
    <n v="333"/>
    <n v="257"/>
  </r>
  <r>
    <n v="2008"/>
    <x v="9"/>
    <n v="1"/>
    <n v="334"/>
    <n v="185"/>
  </r>
  <r>
    <n v="2008"/>
    <x v="9"/>
    <n v="1"/>
    <n v="335"/>
    <n v="184"/>
  </r>
  <r>
    <n v="2008"/>
    <x v="9"/>
    <n v="1"/>
    <n v="336"/>
    <n v="183"/>
  </r>
  <r>
    <n v="2008"/>
    <x v="9"/>
    <n v="1"/>
    <n v="337"/>
    <n v="183"/>
  </r>
  <r>
    <n v="2008"/>
    <x v="9"/>
    <n v="1"/>
    <n v="338"/>
    <n v="182"/>
  </r>
  <r>
    <n v="2008"/>
    <x v="9"/>
    <n v="1"/>
    <n v="339"/>
    <n v="181"/>
  </r>
  <r>
    <n v="2008"/>
    <x v="9"/>
    <n v="1"/>
    <n v="340"/>
    <n v="224"/>
  </r>
  <r>
    <n v="2008"/>
    <x v="9"/>
    <n v="1"/>
    <n v="341"/>
    <n v="298"/>
  </r>
  <r>
    <n v="2008"/>
    <x v="9"/>
    <n v="1"/>
    <n v="342"/>
    <n v="336"/>
  </r>
  <r>
    <n v="2008"/>
    <x v="9"/>
    <n v="1"/>
    <n v="343"/>
    <n v="322"/>
  </r>
  <r>
    <n v="2008"/>
    <x v="9"/>
    <n v="1"/>
    <n v="344"/>
    <n v="253"/>
  </r>
  <r>
    <n v="2008"/>
    <x v="9"/>
    <n v="1"/>
    <n v="345"/>
    <n v="203"/>
  </r>
  <r>
    <n v="2008"/>
    <x v="9"/>
    <n v="1"/>
    <n v="346"/>
    <n v="182"/>
  </r>
  <r>
    <n v="2008"/>
    <x v="9"/>
    <n v="1"/>
    <n v="347"/>
    <n v="183"/>
  </r>
  <r>
    <n v="2008"/>
    <x v="9"/>
    <n v="1"/>
    <n v="348"/>
    <n v="169"/>
  </r>
  <r>
    <n v="2008"/>
    <x v="9"/>
    <n v="1"/>
    <n v="349"/>
    <n v="169"/>
  </r>
  <r>
    <n v="2008"/>
    <x v="9"/>
    <n v="1"/>
    <n v="350"/>
    <n v="169"/>
  </r>
  <r>
    <n v="2008"/>
    <x v="9"/>
    <n v="1"/>
    <n v="351"/>
    <n v="231"/>
  </r>
  <r>
    <n v="2008"/>
    <x v="9"/>
    <n v="1"/>
    <n v="352"/>
    <n v="249"/>
  </r>
  <r>
    <n v="2008"/>
    <x v="9"/>
    <n v="1"/>
    <n v="353"/>
    <n v="247"/>
  </r>
  <r>
    <n v="2008"/>
    <x v="9"/>
    <n v="1"/>
    <n v="354"/>
    <n v="170"/>
  </r>
  <r>
    <n v="2008"/>
    <x v="9"/>
    <n v="1"/>
    <n v="355"/>
    <n v="168"/>
  </r>
  <r>
    <n v="2008"/>
    <x v="9"/>
    <n v="1"/>
    <n v="356"/>
    <n v="167"/>
  </r>
  <r>
    <n v="2008"/>
    <x v="9"/>
    <n v="1"/>
    <n v="357"/>
    <n v="167"/>
  </r>
  <r>
    <n v="2008"/>
    <x v="9"/>
    <n v="1"/>
    <n v="358"/>
    <n v="170"/>
  </r>
  <r>
    <n v="2008"/>
    <x v="9"/>
    <n v="1"/>
    <n v="359"/>
    <n v="171"/>
  </r>
  <r>
    <n v="2008"/>
    <x v="9"/>
    <n v="1"/>
    <n v="360"/>
    <n v="171"/>
  </r>
  <r>
    <n v="2008"/>
    <x v="9"/>
    <n v="1"/>
    <n v="361"/>
    <n v="171"/>
  </r>
  <r>
    <n v="2008"/>
    <x v="9"/>
    <n v="1"/>
    <n v="362"/>
    <n v="171"/>
  </r>
  <r>
    <n v="2008"/>
    <x v="9"/>
    <n v="1"/>
    <n v="363"/>
    <n v="171"/>
  </r>
  <r>
    <n v="2008"/>
    <x v="9"/>
    <n v="1"/>
    <n v="364"/>
    <n v="170"/>
  </r>
  <r>
    <n v="2008"/>
    <x v="9"/>
    <n v="1"/>
    <n v="365"/>
    <n v="171"/>
  </r>
  <r>
    <n v="2008"/>
    <x v="9"/>
    <n v="1"/>
    <n v="366"/>
    <n v="171"/>
  </r>
  <r>
    <n v="2008"/>
    <x v="9"/>
    <n v="1"/>
    <n v="1"/>
    <n v="171"/>
  </r>
  <r>
    <n v="2008"/>
    <x v="9"/>
    <n v="1"/>
    <n v="2"/>
    <n v="173"/>
  </r>
  <r>
    <n v="2008"/>
    <x v="9"/>
    <n v="1"/>
    <n v="3"/>
    <n v="173"/>
  </r>
  <r>
    <n v="2008"/>
    <x v="9"/>
    <n v="1"/>
    <n v="4"/>
    <n v="173"/>
  </r>
  <r>
    <n v="2008"/>
    <x v="9"/>
    <n v="1"/>
    <n v="5"/>
    <n v="173"/>
  </r>
  <r>
    <n v="2008"/>
    <x v="9"/>
    <n v="1"/>
    <n v="6"/>
    <n v="170"/>
  </r>
  <r>
    <n v="2008"/>
    <x v="9"/>
    <n v="1"/>
    <n v="7"/>
    <n v="168"/>
  </r>
  <r>
    <n v="2008"/>
    <x v="9"/>
    <n v="1"/>
    <n v="8"/>
    <n v="168"/>
  </r>
  <r>
    <n v="2008"/>
    <x v="9"/>
    <n v="1"/>
    <n v="9"/>
    <n v="171"/>
  </r>
  <r>
    <n v="2008"/>
    <x v="9"/>
    <n v="1"/>
    <n v="10"/>
    <n v="171"/>
  </r>
  <r>
    <n v="2008"/>
    <x v="9"/>
    <n v="1"/>
    <n v="11"/>
    <n v="171"/>
  </r>
  <r>
    <n v="2008"/>
    <x v="9"/>
    <n v="1"/>
    <n v="12"/>
    <n v="171"/>
  </r>
  <r>
    <n v="2008"/>
    <x v="9"/>
    <n v="1"/>
    <n v="13"/>
    <n v="171"/>
  </r>
  <r>
    <n v="2008"/>
    <x v="9"/>
    <n v="1"/>
    <n v="14"/>
    <n v="170"/>
  </r>
  <r>
    <n v="2008"/>
    <x v="9"/>
    <n v="1"/>
    <n v="15"/>
    <n v="170"/>
  </r>
  <r>
    <n v="2008"/>
    <x v="9"/>
    <n v="1"/>
    <n v="16"/>
    <n v="170"/>
  </r>
  <r>
    <n v="2008"/>
    <x v="9"/>
    <n v="1"/>
    <n v="17"/>
    <n v="170"/>
  </r>
  <r>
    <n v="2008"/>
    <x v="9"/>
    <n v="1"/>
    <n v="18"/>
    <n v="170"/>
  </r>
  <r>
    <n v="2008"/>
    <x v="9"/>
    <n v="1"/>
    <n v="19"/>
    <n v="170"/>
  </r>
  <r>
    <n v="2008"/>
    <x v="9"/>
    <n v="1"/>
    <n v="20"/>
    <n v="170"/>
  </r>
  <r>
    <n v="2008"/>
    <x v="9"/>
    <n v="1"/>
    <n v="21"/>
    <n v="170"/>
  </r>
  <r>
    <n v="2008"/>
    <x v="9"/>
    <n v="1"/>
    <n v="22"/>
    <n v="169"/>
  </r>
  <r>
    <n v="2008"/>
    <x v="9"/>
    <n v="1"/>
    <n v="23"/>
    <n v="170"/>
  </r>
  <r>
    <n v="2008"/>
    <x v="9"/>
    <n v="1"/>
    <n v="24"/>
    <n v="169"/>
  </r>
  <r>
    <n v="2008"/>
    <x v="9"/>
    <n v="1"/>
    <n v="25"/>
    <n v="219"/>
  </r>
  <r>
    <n v="2008"/>
    <x v="9"/>
    <n v="1"/>
    <n v="26"/>
    <n v="398"/>
  </r>
  <r>
    <n v="2008"/>
    <x v="9"/>
    <n v="1"/>
    <n v="27"/>
    <n v="267"/>
  </r>
  <r>
    <n v="2008"/>
    <x v="9"/>
    <n v="1"/>
    <n v="28"/>
    <n v="169"/>
  </r>
  <r>
    <n v="2008"/>
    <x v="9"/>
    <n v="1"/>
    <n v="29"/>
    <n v="169"/>
  </r>
  <r>
    <n v="2008"/>
    <x v="9"/>
    <n v="1"/>
    <n v="30"/>
    <n v="169"/>
  </r>
  <r>
    <n v="2008"/>
    <x v="9"/>
    <n v="1"/>
    <n v="31"/>
    <n v="154"/>
  </r>
  <r>
    <n v="2008"/>
    <x v="9"/>
    <n v="1"/>
    <n v="32"/>
    <n v="111"/>
  </r>
  <r>
    <n v="2008"/>
    <x v="9"/>
    <n v="1"/>
    <n v="33"/>
    <n v="53"/>
  </r>
  <r>
    <n v="2008"/>
    <x v="9"/>
    <n v="1"/>
    <n v="34"/>
    <n v="81"/>
  </r>
  <r>
    <n v="2008"/>
    <x v="9"/>
    <n v="1"/>
    <n v="35"/>
    <n v="114"/>
  </r>
  <r>
    <n v="2008"/>
    <x v="9"/>
    <n v="1"/>
    <n v="36"/>
    <n v="114"/>
  </r>
  <r>
    <n v="2008"/>
    <x v="9"/>
    <n v="1"/>
    <n v="37"/>
    <n v="114"/>
  </r>
  <r>
    <n v="2008"/>
    <x v="9"/>
    <n v="1"/>
    <n v="38"/>
    <n v="112"/>
  </r>
  <r>
    <n v="2008"/>
    <x v="9"/>
    <n v="1"/>
    <n v="39"/>
    <n v="111"/>
  </r>
  <r>
    <n v="2008"/>
    <x v="9"/>
    <n v="1"/>
    <n v="40"/>
    <n v="111"/>
  </r>
  <r>
    <n v="2008"/>
    <x v="9"/>
    <n v="1"/>
    <n v="41"/>
    <n v="111"/>
  </r>
  <r>
    <n v="2008"/>
    <x v="9"/>
    <n v="1"/>
    <n v="42"/>
    <n v="111"/>
  </r>
  <r>
    <n v="2008"/>
    <x v="9"/>
    <n v="1"/>
    <n v="43"/>
    <n v="112"/>
  </r>
  <r>
    <n v="2008"/>
    <x v="9"/>
    <n v="1"/>
    <n v="44"/>
    <n v="114"/>
  </r>
  <r>
    <n v="2008"/>
    <x v="9"/>
    <n v="1"/>
    <n v="45"/>
    <n v="114"/>
  </r>
  <r>
    <n v="2008"/>
    <x v="9"/>
    <n v="1"/>
    <n v="46"/>
    <n v="114"/>
  </r>
  <r>
    <n v="2008"/>
    <x v="9"/>
    <n v="1"/>
    <n v="47"/>
    <n v="114"/>
  </r>
  <r>
    <n v="2008"/>
    <x v="9"/>
    <n v="1"/>
    <n v="48"/>
    <n v="146"/>
  </r>
  <r>
    <n v="2008"/>
    <x v="9"/>
    <n v="1"/>
    <n v="49"/>
    <n v="345"/>
  </r>
  <r>
    <n v="2008"/>
    <x v="9"/>
    <n v="1"/>
    <n v="50"/>
    <n v="247"/>
  </r>
  <r>
    <n v="2008"/>
    <x v="9"/>
    <n v="1"/>
    <n v="51"/>
    <n v="119"/>
  </r>
  <r>
    <n v="2008"/>
    <x v="9"/>
    <n v="1"/>
    <n v="52"/>
    <n v="112"/>
  </r>
  <r>
    <n v="2008"/>
    <x v="9"/>
    <n v="1"/>
    <n v="53"/>
    <n v="111"/>
  </r>
  <r>
    <n v="2008"/>
    <x v="9"/>
    <n v="1"/>
    <n v="54"/>
    <n v="111"/>
  </r>
  <r>
    <n v="2008"/>
    <x v="9"/>
    <n v="1"/>
    <n v="55"/>
    <n v="111"/>
  </r>
  <r>
    <n v="2008"/>
    <x v="9"/>
    <n v="1"/>
    <n v="56"/>
    <n v="112"/>
  </r>
  <r>
    <n v="2008"/>
    <x v="9"/>
    <n v="1"/>
    <n v="57"/>
    <n v="112"/>
  </r>
  <r>
    <n v="2008"/>
    <x v="9"/>
    <n v="1"/>
    <n v="58"/>
    <n v="112"/>
  </r>
  <r>
    <n v="2008"/>
    <x v="9"/>
    <n v="1"/>
    <n v="59"/>
    <n v="112"/>
  </r>
  <r>
    <n v="2008"/>
    <x v="9"/>
    <n v="1"/>
    <n v="60"/>
    <n v="112"/>
  </r>
  <r>
    <n v="2008"/>
    <x v="9"/>
    <n v="1"/>
    <n v="61"/>
    <n v="112"/>
  </r>
  <r>
    <n v="2008"/>
    <x v="9"/>
    <n v="1"/>
    <n v="62"/>
    <n v="112"/>
  </r>
  <r>
    <n v="2008"/>
    <x v="9"/>
    <n v="1"/>
    <n v="63"/>
    <n v="111"/>
  </r>
  <r>
    <n v="2008"/>
    <x v="9"/>
    <n v="1"/>
    <n v="64"/>
    <n v="111"/>
  </r>
  <r>
    <n v="2008"/>
    <x v="9"/>
    <n v="1"/>
    <n v="65"/>
    <n v="111"/>
  </r>
  <r>
    <n v="2008"/>
    <x v="9"/>
    <n v="1"/>
    <n v="66"/>
    <n v="123"/>
  </r>
  <r>
    <n v="2008"/>
    <x v="9"/>
    <n v="1"/>
    <n v="67"/>
    <n v="127"/>
  </r>
  <r>
    <n v="2008"/>
    <x v="9"/>
    <n v="1"/>
    <n v="68"/>
    <n v="167"/>
  </r>
  <r>
    <n v="2008"/>
    <x v="9"/>
    <n v="1"/>
    <n v="69"/>
    <n v="198"/>
  </r>
  <r>
    <n v="2008"/>
    <x v="9"/>
    <n v="1"/>
    <n v="70"/>
    <n v="174"/>
  </r>
  <r>
    <n v="2008"/>
    <x v="9"/>
    <n v="1"/>
    <n v="71"/>
    <n v="111"/>
  </r>
  <r>
    <n v="2008"/>
    <x v="9"/>
    <n v="1"/>
    <n v="72"/>
    <n v="111"/>
  </r>
  <r>
    <n v="2008"/>
    <x v="9"/>
    <n v="1"/>
    <n v="73"/>
    <n v="112"/>
  </r>
  <r>
    <n v="2008"/>
    <x v="9"/>
    <n v="1"/>
    <n v="74"/>
    <n v="111"/>
  </r>
  <r>
    <n v="2008"/>
    <x v="9"/>
    <n v="1"/>
    <n v="75"/>
    <n v="110"/>
  </r>
  <r>
    <n v="2008"/>
    <x v="9"/>
    <n v="1"/>
    <n v="76"/>
    <n v="111"/>
  </r>
  <r>
    <n v="2008"/>
    <x v="9"/>
    <n v="1"/>
    <n v="77"/>
    <n v="110"/>
  </r>
  <r>
    <n v="2008"/>
    <x v="9"/>
    <n v="1"/>
    <n v="78"/>
    <n v="172"/>
  </r>
  <r>
    <n v="2008"/>
    <x v="9"/>
    <n v="1"/>
    <n v="79"/>
    <n v="177"/>
  </r>
  <r>
    <n v="2008"/>
    <x v="9"/>
    <n v="1"/>
    <n v="80"/>
    <n v="145"/>
  </r>
  <r>
    <n v="2008"/>
    <x v="9"/>
    <n v="1"/>
    <n v="81"/>
    <n v="105"/>
  </r>
  <r>
    <n v="2008"/>
    <x v="9"/>
    <n v="1"/>
    <n v="82"/>
    <n v="105"/>
  </r>
  <r>
    <n v="2008"/>
    <x v="9"/>
    <n v="1"/>
    <n v="83"/>
    <n v="107"/>
  </r>
  <r>
    <n v="2008"/>
    <x v="9"/>
    <n v="1"/>
    <n v="84"/>
    <n v="108"/>
  </r>
  <r>
    <n v="2008"/>
    <x v="9"/>
    <n v="1"/>
    <n v="85"/>
    <n v="106"/>
  </r>
  <r>
    <n v="2008"/>
    <x v="9"/>
    <n v="1"/>
    <n v="86"/>
    <n v="101"/>
  </r>
  <r>
    <n v="2008"/>
    <x v="9"/>
    <n v="1"/>
    <n v="87"/>
    <n v="101"/>
  </r>
  <r>
    <n v="2008"/>
    <x v="9"/>
    <n v="1"/>
    <n v="88"/>
    <n v="100"/>
  </r>
  <r>
    <n v="2008"/>
    <x v="9"/>
    <n v="1"/>
    <n v="89"/>
    <n v="101"/>
  </r>
  <r>
    <n v="2008"/>
    <x v="9"/>
    <n v="1"/>
    <n v="90"/>
    <n v="118"/>
  </r>
  <r>
    <n v="2008"/>
    <x v="9"/>
    <n v="1"/>
    <n v="91"/>
    <n v="126"/>
  </r>
  <r>
    <n v="2008"/>
    <x v="9"/>
    <n v="1"/>
    <n v="92"/>
    <n v="125"/>
  </r>
  <r>
    <n v="2008"/>
    <x v="9"/>
    <n v="1"/>
    <n v="93"/>
    <n v="126"/>
  </r>
  <r>
    <n v="2008"/>
    <x v="9"/>
    <n v="1"/>
    <n v="94"/>
    <n v="105"/>
  </r>
  <r>
    <n v="2008"/>
    <x v="9"/>
    <n v="1"/>
    <n v="95"/>
    <n v="103"/>
  </r>
  <r>
    <n v="2008"/>
    <x v="9"/>
    <n v="1"/>
    <n v="96"/>
    <n v="103"/>
  </r>
  <r>
    <n v="2008"/>
    <x v="9"/>
    <n v="1"/>
    <n v="97"/>
    <n v="103"/>
  </r>
  <r>
    <n v="2008"/>
    <x v="9"/>
    <n v="1"/>
    <n v="98"/>
    <n v="103"/>
  </r>
  <r>
    <n v="2008"/>
    <x v="9"/>
    <n v="1"/>
    <n v="99"/>
    <n v="103"/>
  </r>
  <r>
    <n v="2008"/>
    <x v="9"/>
    <n v="1"/>
    <n v="100"/>
    <n v="91"/>
  </r>
  <r>
    <n v="2008"/>
    <x v="9"/>
    <n v="1"/>
    <n v="101"/>
    <n v="69"/>
  </r>
  <r>
    <n v="2008"/>
    <x v="9"/>
    <n v="1"/>
    <n v="102"/>
    <n v="83"/>
  </r>
  <r>
    <n v="2008"/>
    <x v="9"/>
    <n v="1"/>
    <n v="103"/>
    <n v="86"/>
  </r>
  <r>
    <n v="2008"/>
    <x v="9"/>
    <n v="1"/>
    <n v="104"/>
    <n v="86"/>
  </r>
  <r>
    <n v="2008"/>
    <x v="9"/>
    <n v="1"/>
    <n v="105"/>
    <n v="86"/>
  </r>
  <r>
    <n v="2008"/>
    <x v="9"/>
    <n v="1"/>
    <n v="106"/>
    <n v="77"/>
  </r>
  <r>
    <n v="2008"/>
    <x v="9"/>
    <n v="1"/>
    <n v="107"/>
    <n v="67"/>
  </r>
  <r>
    <n v="2008"/>
    <x v="9"/>
    <n v="1"/>
    <n v="108"/>
    <n v="70"/>
  </r>
  <r>
    <n v="2008"/>
    <x v="9"/>
    <n v="1"/>
    <n v="109"/>
    <n v="71"/>
  </r>
  <r>
    <n v="2008"/>
    <x v="9"/>
    <n v="1"/>
    <n v="110"/>
    <n v="72"/>
  </r>
  <r>
    <n v="2008"/>
    <x v="9"/>
    <n v="1"/>
    <n v="111"/>
    <n v="73"/>
  </r>
  <r>
    <n v="2008"/>
    <x v="9"/>
    <n v="1"/>
    <n v="112"/>
    <n v="72"/>
  </r>
  <r>
    <n v="2008"/>
    <x v="9"/>
    <n v="1"/>
    <n v="113"/>
    <n v="72"/>
  </r>
  <r>
    <n v="2008"/>
    <x v="9"/>
    <n v="1"/>
    <n v="114"/>
    <n v="49"/>
  </r>
  <r>
    <n v="2008"/>
    <x v="9"/>
    <n v="1"/>
    <n v="115"/>
    <n v="28"/>
  </r>
  <r>
    <n v="2008"/>
    <x v="9"/>
    <n v="1"/>
    <n v="116"/>
    <n v="30"/>
  </r>
  <r>
    <n v="2008"/>
    <x v="9"/>
    <n v="1"/>
    <n v="117"/>
    <n v="62"/>
  </r>
  <r>
    <n v="2008"/>
    <x v="9"/>
    <n v="1"/>
    <n v="118"/>
    <n v="66"/>
  </r>
  <r>
    <n v="2008"/>
    <x v="9"/>
    <n v="1"/>
    <n v="119"/>
    <n v="67"/>
  </r>
  <r>
    <n v="2008"/>
    <x v="9"/>
    <n v="1"/>
    <n v="120"/>
    <n v="67"/>
  </r>
  <r>
    <n v="2008"/>
    <x v="9"/>
    <n v="1"/>
    <n v="121"/>
    <n v="67"/>
  </r>
  <r>
    <n v="2008"/>
    <x v="9"/>
    <n v="1"/>
    <n v="122"/>
    <n v="43"/>
  </r>
  <r>
    <n v="2008"/>
    <x v="9"/>
    <n v="1"/>
    <n v="123"/>
    <n v="30"/>
  </r>
  <r>
    <n v="2008"/>
    <x v="9"/>
    <n v="1"/>
    <n v="124"/>
    <n v="30"/>
  </r>
  <r>
    <n v="2008"/>
    <x v="9"/>
    <n v="1"/>
    <n v="125"/>
    <n v="46"/>
  </r>
  <r>
    <n v="2008"/>
    <x v="9"/>
    <n v="1"/>
    <n v="126"/>
    <n v="38"/>
  </r>
  <r>
    <n v="2008"/>
    <x v="9"/>
    <n v="1"/>
    <n v="127"/>
    <n v="29"/>
  </r>
  <r>
    <n v="2008"/>
    <x v="9"/>
    <n v="1"/>
    <n v="128"/>
    <n v="21"/>
  </r>
  <r>
    <n v="2008"/>
    <x v="9"/>
    <n v="1"/>
    <n v="129"/>
    <n v="21"/>
  </r>
  <r>
    <n v="2008"/>
    <x v="9"/>
    <n v="1"/>
    <n v="130"/>
    <n v="25"/>
  </r>
  <r>
    <n v="2008"/>
    <x v="9"/>
    <n v="1"/>
    <n v="131"/>
    <n v="32"/>
  </r>
  <r>
    <n v="2008"/>
    <x v="9"/>
    <n v="1"/>
    <n v="132"/>
    <n v="32"/>
  </r>
  <r>
    <n v="2008"/>
    <x v="9"/>
    <n v="1"/>
    <n v="133"/>
    <n v="55"/>
  </r>
  <r>
    <n v="2008"/>
    <x v="9"/>
    <n v="1"/>
    <n v="134"/>
    <n v="53"/>
  </r>
  <r>
    <n v="2008"/>
    <x v="9"/>
    <n v="1"/>
    <n v="135"/>
    <n v="46"/>
  </r>
  <r>
    <n v="2008"/>
    <x v="9"/>
    <n v="1"/>
    <n v="136"/>
    <n v="46"/>
  </r>
  <r>
    <n v="2008"/>
    <x v="9"/>
    <n v="1"/>
    <n v="137"/>
    <n v="46"/>
  </r>
  <r>
    <n v="2008"/>
    <x v="9"/>
    <n v="1"/>
    <n v="138"/>
    <n v="46"/>
  </r>
  <r>
    <n v="2008"/>
    <x v="9"/>
    <n v="1"/>
    <n v="139"/>
    <n v="86"/>
  </r>
  <r>
    <n v="2008"/>
    <x v="9"/>
    <n v="1"/>
    <n v="140"/>
    <n v="101"/>
  </r>
  <r>
    <n v="2008"/>
    <x v="9"/>
    <n v="1"/>
    <n v="141"/>
    <n v="69"/>
  </r>
  <r>
    <n v="2008"/>
    <x v="9"/>
    <n v="1"/>
    <n v="142"/>
    <n v="44"/>
  </r>
  <r>
    <n v="2008"/>
    <x v="9"/>
    <n v="1"/>
    <n v="143"/>
    <n v="44"/>
  </r>
  <r>
    <n v="2008"/>
    <x v="9"/>
    <n v="1"/>
    <n v="144"/>
    <n v="44"/>
  </r>
  <r>
    <n v="2008"/>
    <x v="9"/>
    <n v="1"/>
    <n v="145"/>
    <n v="35"/>
  </r>
  <r>
    <n v="2008"/>
    <x v="9"/>
    <n v="1"/>
    <n v="146"/>
    <n v="21"/>
  </r>
  <r>
    <n v="2008"/>
    <x v="9"/>
    <n v="1"/>
    <n v="147"/>
    <n v="22"/>
  </r>
  <r>
    <n v="2008"/>
    <x v="9"/>
    <n v="1"/>
    <n v="148"/>
    <n v="23"/>
  </r>
  <r>
    <n v="2008"/>
    <x v="9"/>
    <n v="1"/>
    <n v="149"/>
    <n v="22"/>
  </r>
  <r>
    <n v="2008"/>
    <x v="9"/>
    <n v="1"/>
    <n v="150"/>
    <n v="22"/>
  </r>
  <r>
    <n v="2008"/>
    <x v="9"/>
    <n v="1"/>
    <n v="151"/>
    <n v="22"/>
  </r>
  <r>
    <n v="2008"/>
    <x v="9"/>
    <n v="1"/>
    <n v="152"/>
    <n v="22"/>
  </r>
  <r>
    <n v="2008"/>
    <x v="9"/>
    <n v="1"/>
    <n v="153"/>
    <n v="22"/>
  </r>
  <r>
    <n v="2008"/>
    <x v="9"/>
    <n v="1"/>
    <n v="154"/>
    <n v="22"/>
  </r>
  <r>
    <n v="2008"/>
    <x v="9"/>
    <n v="1"/>
    <n v="155"/>
    <n v="23"/>
  </r>
  <r>
    <n v="2008"/>
    <x v="9"/>
    <n v="1"/>
    <n v="156"/>
    <n v="23"/>
  </r>
  <r>
    <n v="2008"/>
    <x v="9"/>
    <n v="1"/>
    <n v="157"/>
    <n v="23"/>
  </r>
  <r>
    <n v="2008"/>
    <x v="9"/>
    <n v="1"/>
    <n v="158"/>
    <n v="22"/>
  </r>
  <r>
    <n v="2008"/>
    <x v="9"/>
    <n v="1"/>
    <n v="159"/>
    <n v="23"/>
  </r>
  <r>
    <n v="2008"/>
    <x v="9"/>
    <n v="1"/>
    <n v="160"/>
    <n v="23"/>
  </r>
  <r>
    <n v="2008"/>
    <x v="9"/>
    <n v="1"/>
    <n v="161"/>
    <n v="23"/>
  </r>
  <r>
    <n v="2008"/>
    <x v="9"/>
    <n v="1"/>
    <n v="162"/>
    <n v="23"/>
  </r>
  <r>
    <n v="2008"/>
    <x v="9"/>
    <n v="1"/>
    <n v="163"/>
    <n v="23"/>
  </r>
  <r>
    <n v="2008"/>
    <x v="9"/>
    <n v="1"/>
    <n v="164"/>
    <n v="23"/>
  </r>
  <r>
    <n v="2008"/>
    <x v="9"/>
    <n v="1"/>
    <n v="165"/>
    <n v="23"/>
  </r>
  <r>
    <n v="2008"/>
    <x v="9"/>
    <n v="1"/>
    <n v="166"/>
    <n v="23"/>
  </r>
  <r>
    <n v="2008"/>
    <x v="9"/>
    <n v="1"/>
    <n v="167"/>
    <n v="23"/>
  </r>
  <r>
    <n v="2008"/>
    <x v="9"/>
    <n v="1"/>
    <n v="168"/>
    <n v="22"/>
  </r>
  <r>
    <n v="2008"/>
    <x v="9"/>
    <n v="1"/>
    <n v="169"/>
    <n v="23"/>
  </r>
  <r>
    <n v="2008"/>
    <x v="9"/>
    <n v="1"/>
    <n v="170"/>
    <n v="23"/>
  </r>
  <r>
    <n v="2008"/>
    <x v="9"/>
    <n v="1"/>
    <n v="171"/>
    <n v="23"/>
  </r>
  <r>
    <n v="2008"/>
    <x v="9"/>
    <n v="1"/>
    <n v="172"/>
    <n v="23"/>
  </r>
  <r>
    <n v="2008"/>
    <x v="9"/>
    <n v="1"/>
    <n v="173"/>
    <n v="23"/>
  </r>
  <r>
    <n v="2008"/>
    <x v="9"/>
    <n v="1"/>
    <n v="174"/>
    <n v="23"/>
  </r>
  <r>
    <n v="2008"/>
    <x v="9"/>
    <n v="1"/>
    <n v="175"/>
    <n v="23"/>
  </r>
  <r>
    <n v="2008"/>
    <x v="9"/>
    <n v="1"/>
    <n v="176"/>
    <n v="23"/>
  </r>
  <r>
    <n v="2008"/>
    <x v="9"/>
    <n v="1"/>
    <n v="177"/>
    <n v="23"/>
  </r>
  <r>
    <n v="2008"/>
    <x v="9"/>
    <n v="1"/>
    <n v="178"/>
    <n v="23"/>
  </r>
  <r>
    <n v="2008"/>
    <x v="9"/>
    <n v="1"/>
    <n v="179"/>
    <n v="23"/>
  </r>
  <r>
    <n v="2008"/>
    <x v="9"/>
    <n v="1"/>
    <n v="180"/>
    <n v="23"/>
  </r>
  <r>
    <n v="2008"/>
    <x v="9"/>
    <n v="1"/>
    <n v="181"/>
    <n v="23"/>
  </r>
  <r>
    <n v="2008"/>
    <x v="9"/>
    <n v="1"/>
    <n v="182"/>
    <n v="23"/>
  </r>
  <r>
    <n v="2009"/>
    <x v="10"/>
    <n v="2"/>
    <n v="183"/>
    <n v="23"/>
  </r>
  <r>
    <n v="2009"/>
    <x v="10"/>
    <n v="2"/>
    <n v="184"/>
    <n v="23"/>
  </r>
  <r>
    <n v="2009"/>
    <x v="10"/>
    <n v="2"/>
    <n v="185"/>
    <n v="23"/>
  </r>
  <r>
    <n v="2009"/>
    <x v="10"/>
    <n v="2"/>
    <n v="186"/>
    <n v="23"/>
  </r>
  <r>
    <n v="2009"/>
    <x v="10"/>
    <n v="2"/>
    <n v="187"/>
    <n v="23"/>
  </r>
  <r>
    <n v="2009"/>
    <x v="10"/>
    <n v="2"/>
    <n v="188"/>
    <n v="55"/>
  </r>
  <r>
    <n v="2009"/>
    <x v="10"/>
    <n v="2"/>
    <n v="189"/>
    <n v="42"/>
  </r>
  <r>
    <n v="2009"/>
    <x v="10"/>
    <n v="2"/>
    <n v="190"/>
    <n v="22"/>
  </r>
  <r>
    <n v="2009"/>
    <x v="10"/>
    <n v="2"/>
    <n v="191"/>
    <n v="22"/>
  </r>
  <r>
    <n v="2009"/>
    <x v="10"/>
    <n v="2"/>
    <n v="192"/>
    <n v="22"/>
  </r>
  <r>
    <n v="2009"/>
    <x v="10"/>
    <n v="2"/>
    <n v="193"/>
    <n v="22"/>
  </r>
  <r>
    <n v="2009"/>
    <x v="10"/>
    <n v="2"/>
    <n v="194"/>
    <n v="22"/>
  </r>
  <r>
    <n v="2009"/>
    <x v="10"/>
    <n v="2"/>
    <n v="195"/>
    <n v="22"/>
  </r>
  <r>
    <n v="2009"/>
    <x v="10"/>
    <n v="2"/>
    <n v="196"/>
    <n v="22"/>
  </r>
  <r>
    <n v="2009"/>
    <x v="10"/>
    <n v="2"/>
    <n v="197"/>
    <n v="23"/>
  </r>
  <r>
    <n v="2009"/>
    <x v="10"/>
    <n v="2"/>
    <n v="198"/>
    <n v="23"/>
  </r>
  <r>
    <n v="2009"/>
    <x v="10"/>
    <n v="2"/>
    <n v="199"/>
    <n v="22"/>
  </r>
  <r>
    <n v="2009"/>
    <x v="10"/>
    <n v="2"/>
    <n v="200"/>
    <n v="22"/>
  </r>
  <r>
    <n v="2009"/>
    <x v="10"/>
    <n v="2"/>
    <n v="201"/>
    <n v="23"/>
  </r>
  <r>
    <n v="2009"/>
    <x v="10"/>
    <n v="2"/>
    <n v="202"/>
    <n v="23"/>
  </r>
  <r>
    <n v="2009"/>
    <x v="10"/>
    <n v="2"/>
    <n v="203"/>
    <n v="23"/>
  </r>
  <r>
    <n v="2009"/>
    <x v="10"/>
    <n v="2"/>
    <n v="204"/>
    <n v="146"/>
  </r>
  <r>
    <n v="2009"/>
    <x v="10"/>
    <n v="2"/>
    <n v="205"/>
    <n v="106"/>
  </r>
  <r>
    <n v="2009"/>
    <x v="10"/>
    <n v="2"/>
    <n v="206"/>
    <n v="22"/>
  </r>
  <r>
    <n v="2009"/>
    <x v="10"/>
    <n v="2"/>
    <n v="207"/>
    <n v="22"/>
  </r>
  <r>
    <n v="2009"/>
    <x v="10"/>
    <n v="2"/>
    <n v="208"/>
    <n v="22"/>
  </r>
  <r>
    <n v="2009"/>
    <x v="10"/>
    <n v="2"/>
    <n v="209"/>
    <n v="22"/>
  </r>
  <r>
    <n v="2009"/>
    <x v="10"/>
    <n v="2"/>
    <n v="210"/>
    <n v="22"/>
  </r>
  <r>
    <n v="2009"/>
    <x v="10"/>
    <n v="2"/>
    <n v="211"/>
    <n v="22"/>
  </r>
  <r>
    <n v="2009"/>
    <x v="10"/>
    <n v="2"/>
    <n v="212"/>
    <n v="22"/>
  </r>
  <r>
    <n v="2009"/>
    <x v="10"/>
    <n v="2"/>
    <n v="213"/>
    <n v="22"/>
  </r>
  <r>
    <n v="2009"/>
    <x v="10"/>
    <n v="2"/>
    <n v="214"/>
    <n v="22"/>
  </r>
  <r>
    <n v="2009"/>
    <x v="10"/>
    <n v="2"/>
    <n v="215"/>
    <n v="22"/>
  </r>
  <r>
    <n v="2009"/>
    <x v="10"/>
    <n v="2"/>
    <n v="216"/>
    <n v="23"/>
  </r>
  <r>
    <n v="2009"/>
    <x v="10"/>
    <n v="2"/>
    <n v="217"/>
    <n v="23"/>
  </r>
  <r>
    <n v="2009"/>
    <x v="10"/>
    <n v="2"/>
    <n v="218"/>
    <n v="23"/>
  </r>
  <r>
    <n v="2009"/>
    <x v="10"/>
    <n v="2"/>
    <n v="219"/>
    <n v="23"/>
  </r>
  <r>
    <n v="2009"/>
    <x v="10"/>
    <n v="2"/>
    <n v="220"/>
    <n v="23"/>
  </r>
  <r>
    <n v="2009"/>
    <x v="10"/>
    <n v="2"/>
    <n v="221"/>
    <n v="23"/>
  </r>
  <r>
    <n v="2009"/>
    <x v="10"/>
    <n v="2"/>
    <n v="222"/>
    <n v="23"/>
  </r>
  <r>
    <n v="2009"/>
    <x v="10"/>
    <n v="2"/>
    <n v="223"/>
    <n v="23"/>
  </r>
  <r>
    <n v="2009"/>
    <x v="10"/>
    <n v="2"/>
    <n v="224"/>
    <n v="23"/>
  </r>
  <r>
    <n v="2009"/>
    <x v="10"/>
    <n v="2"/>
    <n v="225"/>
    <n v="23"/>
  </r>
  <r>
    <n v="2009"/>
    <x v="10"/>
    <n v="2"/>
    <n v="226"/>
    <n v="23"/>
  </r>
  <r>
    <n v="2009"/>
    <x v="10"/>
    <n v="2"/>
    <n v="227"/>
    <n v="23"/>
  </r>
  <r>
    <n v="2009"/>
    <x v="10"/>
    <n v="2"/>
    <n v="228"/>
    <n v="22"/>
  </r>
  <r>
    <n v="2009"/>
    <x v="10"/>
    <n v="2"/>
    <n v="229"/>
    <n v="22"/>
  </r>
  <r>
    <n v="2009"/>
    <x v="10"/>
    <n v="2"/>
    <n v="230"/>
    <n v="22"/>
  </r>
  <r>
    <n v="2009"/>
    <x v="10"/>
    <n v="2"/>
    <n v="231"/>
    <n v="22"/>
  </r>
  <r>
    <n v="2009"/>
    <x v="10"/>
    <n v="2"/>
    <n v="232"/>
    <n v="23"/>
  </r>
  <r>
    <n v="2009"/>
    <x v="10"/>
    <n v="2"/>
    <n v="233"/>
    <n v="23"/>
  </r>
  <r>
    <n v="2009"/>
    <x v="10"/>
    <n v="2"/>
    <n v="234"/>
    <n v="23"/>
  </r>
  <r>
    <n v="2009"/>
    <x v="10"/>
    <n v="2"/>
    <n v="235"/>
    <n v="23"/>
  </r>
  <r>
    <n v="2009"/>
    <x v="10"/>
    <n v="2"/>
    <n v="236"/>
    <n v="23"/>
  </r>
  <r>
    <n v="2009"/>
    <x v="10"/>
    <n v="2"/>
    <n v="237"/>
    <n v="23"/>
  </r>
  <r>
    <n v="2009"/>
    <x v="10"/>
    <n v="2"/>
    <n v="238"/>
    <n v="23"/>
  </r>
  <r>
    <n v="2009"/>
    <x v="10"/>
    <n v="2"/>
    <n v="239"/>
    <n v="23"/>
  </r>
  <r>
    <n v="2009"/>
    <x v="10"/>
    <n v="2"/>
    <n v="240"/>
    <n v="23"/>
  </r>
  <r>
    <n v="2009"/>
    <x v="10"/>
    <n v="2"/>
    <n v="241"/>
    <n v="23"/>
  </r>
  <r>
    <n v="2009"/>
    <x v="10"/>
    <n v="2"/>
    <n v="242"/>
    <n v="23"/>
  </r>
  <r>
    <n v="2009"/>
    <x v="10"/>
    <n v="2"/>
    <n v="243"/>
    <n v="23"/>
  </r>
  <r>
    <n v="2009"/>
    <x v="10"/>
    <n v="2"/>
    <n v="244"/>
    <n v="31"/>
  </r>
  <r>
    <n v="2009"/>
    <x v="10"/>
    <n v="2"/>
    <n v="245"/>
    <n v="32"/>
  </r>
  <r>
    <n v="2009"/>
    <x v="10"/>
    <n v="2"/>
    <n v="246"/>
    <n v="40"/>
  </r>
  <r>
    <n v="2009"/>
    <x v="10"/>
    <n v="2"/>
    <n v="247"/>
    <n v="43"/>
  </r>
  <r>
    <n v="2009"/>
    <x v="10"/>
    <n v="2"/>
    <n v="248"/>
    <n v="52"/>
  </r>
  <r>
    <n v="2009"/>
    <x v="10"/>
    <n v="2"/>
    <n v="249"/>
    <n v="42"/>
  </r>
  <r>
    <n v="2009"/>
    <x v="10"/>
    <n v="2"/>
    <n v="250"/>
    <n v="34"/>
  </r>
  <r>
    <n v="2009"/>
    <x v="10"/>
    <n v="2"/>
    <n v="251"/>
    <n v="55"/>
  </r>
  <r>
    <n v="2009"/>
    <x v="10"/>
    <n v="2"/>
    <n v="252"/>
    <n v="70"/>
  </r>
  <r>
    <n v="2009"/>
    <x v="10"/>
    <n v="2"/>
    <n v="253"/>
    <n v="74"/>
  </r>
  <r>
    <n v="2009"/>
    <x v="10"/>
    <n v="2"/>
    <n v="254"/>
    <n v="73"/>
  </r>
  <r>
    <n v="2009"/>
    <x v="10"/>
    <n v="2"/>
    <n v="255"/>
    <n v="86"/>
  </r>
  <r>
    <n v="2009"/>
    <x v="10"/>
    <n v="2"/>
    <n v="256"/>
    <n v="91"/>
  </r>
  <r>
    <n v="2009"/>
    <x v="10"/>
    <n v="2"/>
    <n v="257"/>
    <n v="91"/>
  </r>
  <r>
    <n v="2009"/>
    <x v="10"/>
    <n v="2"/>
    <n v="258"/>
    <n v="106"/>
  </r>
  <r>
    <n v="2009"/>
    <x v="10"/>
    <n v="2"/>
    <n v="259"/>
    <n v="111"/>
  </r>
  <r>
    <n v="2009"/>
    <x v="10"/>
    <n v="2"/>
    <n v="260"/>
    <n v="111"/>
  </r>
  <r>
    <n v="2009"/>
    <x v="10"/>
    <n v="2"/>
    <n v="261"/>
    <n v="111"/>
  </r>
  <r>
    <n v="2009"/>
    <x v="10"/>
    <n v="2"/>
    <n v="262"/>
    <n v="115"/>
  </r>
  <r>
    <n v="2009"/>
    <x v="10"/>
    <n v="2"/>
    <n v="263"/>
    <n v="116"/>
  </r>
  <r>
    <n v="2009"/>
    <x v="10"/>
    <n v="2"/>
    <n v="264"/>
    <n v="116"/>
  </r>
  <r>
    <n v="2009"/>
    <x v="10"/>
    <n v="2"/>
    <n v="265"/>
    <n v="117"/>
  </r>
  <r>
    <n v="2009"/>
    <x v="10"/>
    <n v="2"/>
    <n v="266"/>
    <n v="121"/>
  </r>
  <r>
    <n v="2009"/>
    <x v="10"/>
    <n v="2"/>
    <n v="267"/>
    <n v="128"/>
  </r>
  <r>
    <n v="2009"/>
    <x v="10"/>
    <n v="2"/>
    <n v="268"/>
    <n v="131"/>
  </r>
  <r>
    <n v="2009"/>
    <x v="10"/>
    <n v="2"/>
    <n v="269"/>
    <n v="132"/>
  </r>
  <r>
    <n v="2009"/>
    <x v="10"/>
    <n v="2"/>
    <n v="270"/>
    <n v="133"/>
  </r>
  <r>
    <n v="2009"/>
    <x v="10"/>
    <n v="2"/>
    <n v="271"/>
    <n v="175"/>
  </r>
  <r>
    <n v="2009"/>
    <x v="10"/>
    <n v="2"/>
    <n v="272"/>
    <n v="195"/>
  </r>
  <r>
    <n v="2009"/>
    <x v="10"/>
    <n v="2"/>
    <n v="273"/>
    <n v="167"/>
  </r>
  <r>
    <n v="2009"/>
    <x v="10"/>
    <n v="2"/>
    <n v="274"/>
    <n v="140"/>
  </r>
  <r>
    <n v="2009"/>
    <x v="10"/>
    <n v="2"/>
    <n v="275"/>
    <n v="140"/>
  </r>
  <r>
    <n v="2009"/>
    <x v="10"/>
    <n v="2"/>
    <n v="276"/>
    <n v="145"/>
  </r>
  <r>
    <n v="2009"/>
    <x v="10"/>
    <n v="2"/>
    <n v="277"/>
    <n v="146"/>
  </r>
  <r>
    <n v="2009"/>
    <x v="10"/>
    <n v="2"/>
    <n v="278"/>
    <n v="150"/>
  </r>
  <r>
    <n v="2009"/>
    <x v="10"/>
    <n v="2"/>
    <n v="279"/>
    <n v="150"/>
  </r>
  <r>
    <n v="2009"/>
    <x v="10"/>
    <n v="2"/>
    <n v="280"/>
    <n v="151"/>
  </r>
  <r>
    <n v="2009"/>
    <x v="10"/>
    <n v="2"/>
    <n v="281"/>
    <n v="153"/>
  </r>
  <r>
    <n v="2009"/>
    <x v="10"/>
    <n v="2"/>
    <n v="282"/>
    <n v="154"/>
  </r>
  <r>
    <n v="2009"/>
    <x v="10"/>
    <n v="2"/>
    <n v="283"/>
    <n v="154"/>
  </r>
  <r>
    <n v="2009"/>
    <x v="10"/>
    <n v="2"/>
    <n v="284"/>
    <n v="154"/>
  </r>
  <r>
    <n v="2009"/>
    <x v="10"/>
    <n v="2"/>
    <n v="285"/>
    <n v="155"/>
  </r>
  <r>
    <n v="2009"/>
    <x v="10"/>
    <n v="2"/>
    <n v="286"/>
    <n v="226"/>
  </r>
  <r>
    <n v="2009"/>
    <x v="10"/>
    <n v="2"/>
    <n v="287"/>
    <n v="253"/>
  </r>
  <r>
    <n v="2009"/>
    <x v="10"/>
    <n v="2"/>
    <n v="288"/>
    <n v="253"/>
  </r>
  <r>
    <n v="2009"/>
    <x v="10"/>
    <n v="2"/>
    <n v="289"/>
    <n v="214"/>
  </r>
  <r>
    <n v="2009"/>
    <x v="10"/>
    <n v="2"/>
    <n v="290"/>
    <n v="168"/>
  </r>
  <r>
    <n v="2009"/>
    <x v="10"/>
    <n v="2"/>
    <n v="291"/>
    <n v="174"/>
  </r>
  <r>
    <n v="2009"/>
    <x v="10"/>
    <n v="2"/>
    <n v="292"/>
    <n v="174"/>
  </r>
  <r>
    <n v="2009"/>
    <x v="10"/>
    <n v="2"/>
    <n v="293"/>
    <n v="201"/>
  </r>
  <r>
    <n v="2009"/>
    <x v="10"/>
    <n v="2"/>
    <n v="294"/>
    <n v="212"/>
  </r>
  <r>
    <n v="2009"/>
    <x v="10"/>
    <n v="2"/>
    <n v="295"/>
    <n v="190"/>
  </r>
  <r>
    <n v="2009"/>
    <x v="10"/>
    <n v="2"/>
    <n v="296"/>
    <n v="158"/>
  </r>
  <r>
    <n v="2009"/>
    <x v="10"/>
    <n v="2"/>
    <n v="297"/>
    <n v="162"/>
  </r>
  <r>
    <n v="2009"/>
    <x v="10"/>
    <n v="2"/>
    <n v="298"/>
    <n v="168"/>
  </r>
  <r>
    <n v="2009"/>
    <x v="10"/>
    <n v="2"/>
    <n v="299"/>
    <n v="169"/>
  </r>
  <r>
    <n v="2009"/>
    <x v="10"/>
    <n v="2"/>
    <n v="300"/>
    <n v="170"/>
  </r>
  <r>
    <n v="2009"/>
    <x v="10"/>
    <n v="2"/>
    <n v="301"/>
    <n v="170"/>
  </r>
  <r>
    <n v="2009"/>
    <x v="10"/>
    <n v="2"/>
    <n v="302"/>
    <n v="170"/>
  </r>
  <r>
    <n v="2009"/>
    <x v="10"/>
    <n v="2"/>
    <n v="303"/>
    <n v="171"/>
  </r>
  <r>
    <n v="2009"/>
    <x v="10"/>
    <n v="2"/>
    <n v="304"/>
    <n v="171"/>
  </r>
  <r>
    <n v="2009"/>
    <x v="10"/>
    <n v="2"/>
    <n v="305"/>
    <n v="171"/>
  </r>
  <r>
    <n v="2009"/>
    <x v="10"/>
    <n v="2"/>
    <n v="306"/>
    <n v="171"/>
  </r>
  <r>
    <n v="2009"/>
    <x v="10"/>
    <n v="2"/>
    <n v="307"/>
    <n v="178"/>
  </r>
  <r>
    <n v="2009"/>
    <x v="10"/>
    <n v="2"/>
    <n v="308"/>
    <n v="185"/>
  </r>
  <r>
    <n v="2009"/>
    <x v="10"/>
    <n v="2"/>
    <n v="309"/>
    <n v="185"/>
  </r>
  <r>
    <n v="2009"/>
    <x v="10"/>
    <n v="2"/>
    <n v="310"/>
    <n v="237"/>
  </r>
  <r>
    <n v="2009"/>
    <x v="10"/>
    <n v="2"/>
    <n v="311"/>
    <n v="279"/>
  </r>
  <r>
    <n v="2009"/>
    <x v="10"/>
    <n v="2"/>
    <n v="312"/>
    <n v="263"/>
  </r>
  <r>
    <n v="2009"/>
    <x v="10"/>
    <n v="2"/>
    <n v="313"/>
    <n v="196"/>
  </r>
  <r>
    <n v="2009"/>
    <x v="10"/>
    <n v="2"/>
    <n v="314"/>
    <n v="187"/>
  </r>
  <r>
    <n v="2009"/>
    <x v="10"/>
    <n v="2"/>
    <n v="315"/>
    <n v="213"/>
  </r>
  <r>
    <n v="2009"/>
    <x v="10"/>
    <n v="2"/>
    <n v="316"/>
    <n v="221"/>
  </r>
  <r>
    <n v="2009"/>
    <x v="10"/>
    <n v="2"/>
    <n v="317"/>
    <n v="225"/>
  </r>
  <r>
    <n v="2009"/>
    <x v="10"/>
    <n v="2"/>
    <n v="318"/>
    <n v="247"/>
  </r>
  <r>
    <n v="2009"/>
    <x v="10"/>
    <n v="2"/>
    <n v="319"/>
    <n v="254"/>
  </r>
  <r>
    <n v="2009"/>
    <x v="10"/>
    <n v="2"/>
    <n v="320"/>
    <n v="255"/>
  </r>
  <r>
    <n v="2009"/>
    <x v="10"/>
    <n v="2"/>
    <n v="321"/>
    <n v="245"/>
  </r>
  <r>
    <n v="2009"/>
    <x v="10"/>
    <n v="2"/>
    <n v="322"/>
    <n v="185"/>
  </r>
  <r>
    <n v="2009"/>
    <x v="10"/>
    <n v="2"/>
    <n v="323"/>
    <n v="185"/>
  </r>
  <r>
    <n v="2009"/>
    <x v="10"/>
    <n v="2"/>
    <n v="324"/>
    <n v="185"/>
  </r>
  <r>
    <n v="2009"/>
    <x v="10"/>
    <n v="2"/>
    <n v="325"/>
    <n v="185"/>
  </r>
  <r>
    <n v="2009"/>
    <x v="10"/>
    <n v="2"/>
    <n v="326"/>
    <n v="185"/>
  </r>
  <r>
    <n v="2009"/>
    <x v="10"/>
    <n v="2"/>
    <n v="327"/>
    <n v="187"/>
  </r>
  <r>
    <n v="2009"/>
    <x v="10"/>
    <n v="2"/>
    <n v="328"/>
    <n v="194"/>
  </r>
  <r>
    <n v="2009"/>
    <x v="10"/>
    <n v="2"/>
    <n v="329"/>
    <n v="190"/>
  </r>
  <r>
    <n v="2009"/>
    <x v="10"/>
    <n v="2"/>
    <n v="330"/>
    <n v="186"/>
  </r>
  <r>
    <n v="2009"/>
    <x v="10"/>
    <n v="2"/>
    <n v="331"/>
    <n v="186"/>
  </r>
  <r>
    <n v="2009"/>
    <x v="10"/>
    <n v="2"/>
    <n v="332"/>
    <n v="186"/>
  </r>
  <r>
    <n v="2009"/>
    <x v="10"/>
    <n v="2"/>
    <n v="333"/>
    <n v="236"/>
  </r>
  <r>
    <n v="2009"/>
    <x v="10"/>
    <n v="2"/>
    <n v="334"/>
    <n v="274"/>
  </r>
  <r>
    <n v="2009"/>
    <x v="10"/>
    <n v="2"/>
    <n v="335"/>
    <n v="235"/>
  </r>
  <r>
    <n v="2009"/>
    <x v="10"/>
    <n v="2"/>
    <n v="336"/>
    <n v="189"/>
  </r>
  <r>
    <n v="2009"/>
    <x v="10"/>
    <n v="2"/>
    <n v="337"/>
    <n v="212"/>
  </r>
  <r>
    <n v="2009"/>
    <x v="10"/>
    <n v="2"/>
    <n v="338"/>
    <n v="269"/>
  </r>
  <r>
    <n v="2009"/>
    <x v="10"/>
    <n v="2"/>
    <n v="339"/>
    <n v="308"/>
  </r>
  <r>
    <n v="2009"/>
    <x v="10"/>
    <n v="2"/>
    <n v="340"/>
    <n v="243"/>
  </r>
  <r>
    <n v="2009"/>
    <x v="10"/>
    <n v="2"/>
    <n v="341"/>
    <n v="180"/>
  </r>
  <r>
    <n v="2009"/>
    <x v="10"/>
    <n v="2"/>
    <n v="342"/>
    <n v="185"/>
  </r>
  <r>
    <n v="2009"/>
    <x v="10"/>
    <n v="2"/>
    <n v="343"/>
    <n v="196"/>
  </r>
  <r>
    <n v="2009"/>
    <x v="10"/>
    <n v="2"/>
    <n v="344"/>
    <n v="215"/>
  </r>
  <r>
    <n v="2009"/>
    <x v="10"/>
    <n v="2"/>
    <n v="345"/>
    <n v="220"/>
  </r>
  <r>
    <n v="2009"/>
    <x v="10"/>
    <n v="2"/>
    <n v="346"/>
    <n v="219"/>
  </r>
  <r>
    <n v="2009"/>
    <x v="10"/>
    <n v="2"/>
    <n v="347"/>
    <n v="196"/>
  </r>
  <r>
    <n v="2009"/>
    <x v="10"/>
    <n v="2"/>
    <n v="348"/>
    <n v="196"/>
  </r>
  <r>
    <n v="2009"/>
    <x v="10"/>
    <n v="2"/>
    <n v="349"/>
    <n v="196"/>
  </r>
  <r>
    <n v="2009"/>
    <x v="10"/>
    <n v="2"/>
    <n v="350"/>
    <n v="196"/>
  </r>
  <r>
    <n v="2009"/>
    <x v="10"/>
    <n v="2"/>
    <n v="351"/>
    <n v="230"/>
  </r>
  <r>
    <n v="2009"/>
    <x v="10"/>
    <n v="2"/>
    <n v="352"/>
    <n v="277"/>
  </r>
  <r>
    <n v="2009"/>
    <x v="10"/>
    <n v="2"/>
    <n v="353"/>
    <n v="290"/>
  </r>
  <r>
    <n v="2009"/>
    <x v="10"/>
    <n v="2"/>
    <n v="354"/>
    <n v="298"/>
  </r>
  <r>
    <n v="2009"/>
    <x v="10"/>
    <n v="2"/>
    <n v="355"/>
    <n v="322"/>
  </r>
  <r>
    <n v="2009"/>
    <x v="10"/>
    <n v="2"/>
    <n v="356"/>
    <n v="315"/>
  </r>
  <r>
    <n v="2009"/>
    <x v="10"/>
    <n v="2"/>
    <n v="357"/>
    <n v="244"/>
  </r>
  <r>
    <n v="2009"/>
    <x v="10"/>
    <n v="2"/>
    <n v="358"/>
    <n v="205"/>
  </r>
  <r>
    <n v="2009"/>
    <x v="10"/>
    <n v="2"/>
    <n v="359"/>
    <n v="205"/>
  </r>
  <r>
    <n v="2009"/>
    <x v="10"/>
    <n v="2"/>
    <n v="360"/>
    <n v="205"/>
  </r>
  <r>
    <n v="2009"/>
    <x v="10"/>
    <n v="2"/>
    <n v="361"/>
    <n v="188"/>
  </r>
  <r>
    <n v="2009"/>
    <x v="10"/>
    <n v="2"/>
    <n v="362"/>
    <n v="202"/>
  </r>
  <r>
    <n v="2009"/>
    <x v="10"/>
    <n v="2"/>
    <n v="363"/>
    <n v="206"/>
  </r>
  <r>
    <n v="2009"/>
    <x v="10"/>
    <n v="2"/>
    <n v="364"/>
    <n v="206"/>
  </r>
  <r>
    <n v="2009"/>
    <x v="10"/>
    <n v="2"/>
    <n v="365"/>
    <n v="200"/>
  </r>
  <r>
    <n v="2009"/>
    <x v="10"/>
    <n v="2"/>
    <n v="1"/>
    <n v="190"/>
  </r>
  <r>
    <n v="2009"/>
    <x v="10"/>
    <n v="2"/>
    <n v="2"/>
    <n v="190"/>
  </r>
  <r>
    <n v="2009"/>
    <x v="10"/>
    <n v="2"/>
    <n v="3"/>
    <n v="190"/>
  </r>
  <r>
    <n v="2009"/>
    <x v="10"/>
    <n v="2"/>
    <n v="4"/>
    <n v="189"/>
  </r>
  <r>
    <n v="2009"/>
    <x v="10"/>
    <n v="2"/>
    <n v="5"/>
    <n v="215"/>
  </r>
  <r>
    <n v="2009"/>
    <x v="10"/>
    <n v="2"/>
    <n v="6"/>
    <n v="258"/>
  </r>
  <r>
    <n v="2009"/>
    <x v="10"/>
    <n v="2"/>
    <n v="7"/>
    <n v="227"/>
  </r>
  <r>
    <n v="2009"/>
    <x v="10"/>
    <n v="2"/>
    <n v="8"/>
    <n v="185"/>
  </r>
  <r>
    <n v="2009"/>
    <x v="10"/>
    <n v="2"/>
    <n v="9"/>
    <n v="186"/>
  </r>
  <r>
    <n v="2009"/>
    <x v="10"/>
    <n v="2"/>
    <n v="10"/>
    <n v="186"/>
  </r>
  <r>
    <n v="2009"/>
    <x v="10"/>
    <n v="2"/>
    <n v="11"/>
    <n v="186"/>
  </r>
  <r>
    <n v="2009"/>
    <x v="10"/>
    <n v="2"/>
    <n v="12"/>
    <n v="171"/>
  </r>
  <r>
    <n v="2009"/>
    <x v="10"/>
    <n v="2"/>
    <n v="13"/>
    <n v="162"/>
  </r>
  <r>
    <n v="2009"/>
    <x v="10"/>
    <n v="2"/>
    <n v="14"/>
    <n v="165"/>
  </r>
  <r>
    <n v="2009"/>
    <x v="10"/>
    <n v="2"/>
    <n v="15"/>
    <n v="192"/>
  </r>
  <r>
    <n v="2009"/>
    <x v="10"/>
    <n v="2"/>
    <n v="16"/>
    <n v="205"/>
  </r>
  <r>
    <n v="2009"/>
    <x v="10"/>
    <n v="2"/>
    <n v="17"/>
    <n v="206"/>
  </r>
  <r>
    <n v="2009"/>
    <x v="10"/>
    <n v="2"/>
    <n v="18"/>
    <n v="206"/>
  </r>
  <r>
    <n v="2009"/>
    <x v="10"/>
    <n v="2"/>
    <n v="19"/>
    <n v="186"/>
  </r>
  <r>
    <n v="2009"/>
    <x v="10"/>
    <n v="2"/>
    <n v="20"/>
    <n v="166"/>
  </r>
  <r>
    <n v="2009"/>
    <x v="10"/>
    <n v="2"/>
    <n v="21"/>
    <n v="167"/>
  </r>
  <r>
    <n v="2009"/>
    <x v="10"/>
    <n v="2"/>
    <n v="22"/>
    <n v="166"/>
  </r>
  <r>
    <n v="2009"/>
    <x v="10"/>
    <n v="2"/>
    <n v="23"/>
    <n v="165"/>
  </r>
  <r>
    <n v="2009"/>
    <x v="10"/>
    <n v="2"/>
    <n v="24"/>
    <n v="199"/>
  </r>
  <r>
    <n v="2009"/>
    <x v="10"/>
    <n v="2"/>
    <n v="25"/>
    <n v="414"/>
  </r>
  <r>
    <n v="2009"/>
    <x v="10"/>
    <n v="2"/>
    <n v="26"/>
    <n v="509"/>
  </r>
  <r>
    <n v="2009"/>
    <x v="10"/>
    <n v="2"/>
    <n v="27"/>
    <n v="218"/>
  </r>
  <r>
    <n v="2009"/>
    <x v="10"/>
    <n v="2"/>
    <n v="28"/>
    <n v="166"/>
  </r>
  <r>
    <n v="2009"/>
    <x v="10"/>
    <n v="2"/>
    <n v="29"/>
    <n v="166"/>
  </r>
  <r>
    <n v="2009"/>
    <x v="10"/>
    <n v="2"/>
    <n v="30"/>
    <n v="166"/>
  </r>
  <r>
    <n v="2009"/>
    <x v="10"/>
    <n v="2"/>
    <n v="31"/>
    <n v="166"/>
  </r>
  <r>
    <n v="2009"/>
    <x v="10"/>
    <n v="2"/>
    <n v="32"/>
    <n v="166"/>
  </r>
  <r>
    <n v="2009"/>
    <x v="10"/>
    <n v="2"/>
    <n v="33"/>
    <n v="166"/>
  </r>
  <r>
    <n v="2009"/>
    <x v="10"/>
    <n v="2"/>
    <n v="34"/>
    <n v="166"/>
  </r>
  <r>
    <n v="2009"/>
    <x v="10"/>
    <n v="2"/>
    <n v="35"/>
    <n v="166"/>
  </r>
  <r>
    <n v="2009"/>
    <x v="10"/>
    <n v="2"/>
    <n v="36"/>
    <n v="166"/>
  </r>
  <r>
    <n v="2009"/>
    <x v="10"/>
    <n v="2"/>
    <n v="37"/>
    <n v="166"/>
  </r>
  <r>
    <n v="2009"/>
    <x v="10"/>
    <n v="2"/>
    <n v="38"/>
    <n v="166"/>
  </r>
  <r>
    <n v="2009"/>
    <x v="10"/>
    <n v="2"/>
    <n v="39"/>
    <n v="166"/>
  </r>
  <r>
    <n v="2009"/>
    <x v="10"/>
    <n v="2"/>
    <n v="40"/>
    <n v="161"/>
  </r>
  <r>
    <n v="2009"/>
    <x v="10"/>
    <n v="2"/>
    <n v="41"/>
    <n v="154"/>
  </r>
  <r>
    <n v="2009"/>
    <x v="10"/>
    <n v="2"/>
    <n v="42"/>
    <n v="154"/>
  </r>
  <r>
    <n v="2009"/>
    <x v="10"/>
    <n v="2"/>
    <n v="43"/>
    <n v="154"/>
  </r>
  <r>
    <n v="2009"/>
    <x v="10"/>
    <n v="2"/>
    <n v="44"/>
    <n v="164"/>
  </r>
  <r>
    <n v="2009"/>
    <x v="10"/>
    <n v="2"/>
    <n v="45"/>
    <n v="168"/>
  </r>
  <r>
    <n v="2009"/>
    <x v="10"/>
    <n v="2"/>
    <n v="46"/>
    <n v="168"/>
  </r>
  <r>
    <n v="2009"/>
    <x v="10"/>
    <n v="2"/>
    <n v="47"/>
    <n v="182"/>
  </r>
  <r>
    <n v="2009"/>
    <x v="10"/>
    <n v="2"/>
    <n v="48"/>
    <n v="208"/>
  </r>
  <r>
    <n v="2009"/>
    <x v="10"/>
    <n v="2"/>
    <n v="49"/>
    <n v="322"/>
  </r>
  <r>
    <n v="2009"/>
    <x v="10"/>
    <n v="2"/>
    <n v="50"/>
    <n v="210"/>
  </r>
  <r>
    <n v="2009"/>
    <x v="10"/>
    <n v="2"/>
    <n v="51"/>
    <n v="168"/>
  </r>
  <r>
    <n v="2009"/>
    <x v="10"/>
    <n v="2"/>
    <n v="52"/>
    <n v="169"/>
  </r>
  <r>
    <n v="2009"/>
    <x v="10"/>
    <n v="2"/>
    <n v="53"/>
    <n v="172"/>
  </r>
  <r>
    <n v="2009"/>
    <x v="10"/>
    <n v="2"/>
    <n v="54"/>
    <n v="291"/>
  </r>
  <r>
    <n v="2009"/>
    <x v="10"/>
    <n v="2"/>
    <n v="55"/>
    <n v="344"/>
  </r>
  <r>
    <n v="2009"/>
    <x v="10"/>
    <n v="2"/>
    <n v="56"/>
    <n v="317"/>
  </r>
  <r>
    <n v="2009"/>
    <x v="10"/>
    <n v="2"/>
    <n v="57"/>
    <n v="251"/>
  </r>
  <r>
    <n v="2009"/>
    <x v="10"/>
    <n v="2"/>
    <n v="58"/>
    <n v="251"/>
  </r>
  <r>
    <n v="2009"/>
    <x v="10"/>
    <n v="2"/>
    <n v="59"/>
    <n v="239"/>
  </r>
  <r>
    <n v="2009"/>
    <x v="10"/>
    <n v="2"/>
    <n v="60"/>
    <n v="228"/>
  </r>
  <r>
    <n v="2009"/>
    <x v="10"/>
    <n v="2"/>
    <n v="61"/>
    <n v="241"/>
  </r>
  <r>
    <n v="2009"/>
    <x v="10"/>
    <n v="2"/>
    <n v="62"/>
    <n v="266"/>
  </r>
  <r>
    <n v="2009"/>
    <x v="10"/>
    <n v="2"/>
    <n v="63"/>
    <n v="254"/>
  </r>
  <r>
    <n v="2009"/>
    <x v="10"/>
    <n v="2"/>
    <n v="64"/>
    <n v="229"/>
  </r>
  <r>
    <n v="2009"/>
    <x v="10"/>
    <n v="2"/>
    <n v="65"/>
    <n v="228"/>
  </r>
  <r>
    <n v="2009"/>
    <x v="10"/>
    <n v="2"/>
    <n v="66"/>
    <n v="228"/>
  </r>
  <r>
    <n v="2009"/>
    <x v="10"/>
    <n v="2"/>
    <n v="67"/>
    <n v="228"/>
  </r>
  <r>
    <n v="2009"/>
    <x v="10"/>
    <n v="2"/>
    <n v="68"/>
    <n v="378"/>
  </r>
  <r>
    <n v="2009"/>
    <x v="10"/>
    <n v="2"/>
    <n v="69"/>
    <n v="641"/>
  </r>
  <r>
    <n v="2009"/>
    <x v="10"/>
    <n v="2"/>
    <n v="70"/>
    <n v="731"/>
  </r>
  <r>
    <n v="2009"/>
    <x v="10"/>
    <n v="2"/>
    <n v="71"/>
    <n v="631"/>
  </r>
  <r>
    <n v="2009"/>
    <x v="10"/>
    <n v="2"/>
    <n v="72"/>
    <n v="612"/>
  </r>
  <r>
    <n v="2009"/>
    <x v="10"/>
    <n v="2"/>
    <n v="73"/>
    <n v="335"/>
  </r>
  <r>
    <n v="2009"/>
    <x v="10"/>
    <n v="2"/>
    <n v="74"/>
    <n v="454"/>
  </r>
  <r>
    <n v="2009"/>
    <x v="10"/>
    <n v="2"/>
    <n v="75"/>
    <n v="552"/>
  </r>
  <r>
    <n v="2009"/>
    <x v="10"/>
    <n v="2"/>
    <n v="76"/>
    <n v="405"/>
  </r>
  <r>
    <n v="2009"/>
    <x v="10"/>
    <n v="2"/>
    <n v="77"/>
    <n v="397"/>
  </r>
  <r>
    <n v="2009"/>
    <x v="10"/>
    <n v="2"/>
    <n v="78"/>
    <n v="396"/>
  </r>
  <r>
    <n v="2009"/>
    <x v="10"/>
    <n v="2"/>
    <n v="79"/>
    <n v="370"/>
  </r>
  <r>
    <n v="2009"/>
    <x v="10"/>
    <n v="2"/>
    <n v="80"/>
    <n v="370"/>
  </r>
  <r>
    <n v="2009"/>
    <x v="10"/>
    <n v="2"/>
    <n v="81"/>
    <n v="368"/>
  </r>
  <r>
    <n v="2009"/>
    <x v="10"/>
    <n v="2"/>
    <n v="82"/>
    <n v="364"/>
  </r>
  <r>
    <n v="2009"/>
    <x v="10"/>
    <n v="2"/>
    <n v="83"/>
    <n v="338"/>
  </r>
  <r>
    <n v="2009"/>
    <x v="10"/>
    <n v="2"/>
    <n v="84"/>
    <n v="248"/>
  </r>
  <r>
    <n v="2009"/>
    <x v="10"/>
    <n v="2"/>
    <n v="85"/>
    <n v="184"/>
  </r>
  <r>
    <n v="2009"/>
    <x v="10"/>
    <n v="2"/>
    <n v="86"/>
    <n v="155"/>
  </r>
  <r>
    <n v="2009"/>
    <x v="10"/>
    <n v="2"/>
    <n v="87"/>
    <n v="165"/>
  </r>
  <r>
    <n v="2009"/>
    <x v="10"/>
    <n v="2"/>
    <n v="88"/>
    <n v="295"/>
  </r>
  <r>
    <n v="2009"/>
    <x v="10"/>
    <n v="2"/>
    <n v="89"/>
    <n v="340"/>
  </r>
  <r>
    <n v="2009"/>
    <x v="10"/>
    <n v="2"/>
    <n v="90"/>
    <n v="340"/>
  </r>
  <r>
    <n v="2009"/>
    <x v="10"/>
    <n v="2"/>
    <n v="91"/>
    <n v="339"/>
  </r>
  <r>
    <n v="2009"/>
    <x v="10"/>
    <n v="2"/>
    <n v="92"/>
    <n v="332"/>
  </r>
  <r>
    <n v="2009"/>
    <x v="10"/>
    <n v="2"/>
    <n v="93"/>
    <n v="272"/>
  </r>
  <r>
    <n v="2009"/>
    <x v="10"/>
    <n v="2"/>
    <n v="94"/>
    <n v="289"/>
  </r>
  <r>
    <n v="2009"/>
    <x v="10"/>
    <n v="2"/>
    <n v="95"/>
    <n v="308"/>
  </r>
  <r>
    <n v="2009"/>
    <x v="10"/>
    <n v="2"/>
    <n v="96"/>
    <n v="342"/>
  </r>
  <r>
    <n v="2009"/>
    <x v="10"/>
    <n v="2"/>
    <n v="97"/>
    <n v="302"/>
  </r>
  <r>
    <n v="2009"/>
    <x v="10"/>
    <n v="2"/>
    <n v="98"/>
    <n v="217"/>
  </r>
  <r>
    <n v="2009"/>
    <x v="10"/>
    <n v="2"/>
    <n v="99"/>
    <n v="232"/>
  </r>
  <r>
    <n v="2009"/>
    <x v="10"/>
    <n v="2"/>
    <n v="100"/>
    <n v="246"/>
  </r>
  <r>
    <n v="2009"/>
    <x v="10"/>
    <n v="2"/>
    <n v="101"/>
    <n v="210"/>
  </r>
  <r>
    <n v="2009"/>
    <x v="10"/>
    <n v="2"/>
    <n v="102"/>
    <n v="209"/>
  </r>
  <r>
    <n v="2009"/>
    <x v="10"/>
    <n v="2"/>
    <n v="103"/>
    <n v="185"/>
  </r>
  <r>
    <n v="2009"/>
    <x v="10"/>
    <n v="2"/>
    <n v="104"/>
    <n v="150"/>
  </r>
  <r>
    <n v="2009"/>
    <x v="10"/>
    <n v="2"/>
    <n v="105"/>
    <n v="201"/>
  </r>
  <r>
    <n v="2009"/>
    <x v="10"/>
    <n v="2"/>
    <n v="106"/>
    <n v="204"/>
  </r>
  <r>
    <n v="2009"/>
    <x v="10"/>
    <n v="2"/>
    <n v="107"/>
    <n v="176"/>
  </r>
  <r>
    <n v="2009"/>
    <x v="10"/>
    <n v="2"/>
    <n v="108"/>
    <n v="173"/>
  </r>
  <r>
    <n v="2009"/>
    <x v="10"/>
    <n v="2"/>
    <n v="109"/>
    <n v="96"/>
  </r>
  <r>
    <n v="2009"/>
    <x v="10"/>
    <n v="2"/>
    <n v="110"/>
    <n v="96"/>
  </r>
  <r>
    <n v="2009"/>
    <x v="10"/>
    <n v="2"/>
    <n v="111"/>
    <n v="300"/>
  </r>
  <r>
    <n v="2009"/>
    <x v="10"/>
    <n v="2"/>
    <n v="112"/>
    <n v="273"/>
  </r>
  <r>
    <n v="2009"/>
    <x v="10"/>
    <n v="2"/>
    <n v="113"/>
    <n v="188"/>
  </r>
  <r>
    <n v="2009"/>
    <x v="10"/>
    <n v="2"/>
    <n v="114"/>
    <n v="133"/>
  </r>
  <r>
    <n v="2009"/>
    <x v="10"/>
    <n v="2"/>
    <n v="115"/>
    <n v="140"/>
  </r>
  <r>
    <n v="2009"/>
    <x v="10"/>
    <n v="2"/>
    <n v="116"/>
    <n v="138"/>
  </r>
  <r>
    <n v="2009"/>
    <x v="10"/>
    <n v="2"/>
    <n v="117"/>
    <n v="174"/>
  </r>
  <r>
    <n v="2009"/>
    <x v="10"/>
    <n v="2"/>
    <n v="118"/>
    <n v="230"/>
  </r>
  <r>
    <n v="2009"/>
    <x v="10"/>
    <n v="2"/>
    <n v="119"/>
    <n v="202"/>
  </r>
  <r>
    <n v="2009"/>
    <x v="10"/>
    <n v="2"/>
    <n v="120"/>
    <n v="149"/>
  </r>
  <r>
    <n v="2009"/>
    <x v="10"/>
    <n v="2"/>
    <n v="121"/>
    <n v="91"/>
  </r>
  <r>
    <n v="2009"/>
    <x v="10"/>
    <n v="2"/>
    <n v="122"/>
    <n v="56"/>
  </r>
  <r>
    <n v="2009"/>
    <x v="10"/>
    <n v="2"/>
    <n v="123"/>
    <n v="51"/>
  </r>
  <r>
    <n v="2009"/>
    <x v="10"/>
    <n v="2"/>
    <n v="124"/>
    <n v="149"/>
  </r>
  <r>
    <n v="2009"/>
    <x v="10"/>
    <n v="2"/>
    <n v="125"/>
    <n v="143"/>
  </r>
  <r>
    <n v="2009"/>
    <x v="10"/>
    <n v="2"/>
    <n v="126"/>
    <n v="50"/>
  </r>
  <r>
    <n v="2009"/>
    <x v="10"/>
    <n v="2"/>
    <n v="127"/>
    <n v="50"/>
  </r>
  <r>
    <n v="2009"/>
    <x v="10"/>
    <n v="2"/>
    <n v="128"/>
    <n v="71"/>
  </r>
  <r>
    <n v="2009"/>
    <x v="10"/>
    <n v="2"/>
    <n v="129"/>
    <n v="111"/>
  </r>
  <r>
    <n v="2009"/>
    <x v="10"/>
    <n v="2"/>
    <n v="130"/>
    <n v="101"/>
  </r>
  <r>
    <n v="2009"/>
    <x v="10"/>
    <n v="2"/>
    <n v="131"/>
    <n v="56"/>
  </r>
  <r>
    <n v="2009"/>
    <x v="10"/>
    <n v="2"/>
    <n v="132"/>
    <n v="77"/>
  </r>
  <r>
    <n v="2009"/>
    <x v="10"/>
    <n v="2"/>
    <n v="133"/>
    <n v="49"/>
  </r>
  <r>
    <n v="2009"/>
    <x v="10"/>
    <n v="2"/>
    <n v="134"/>
    <n v="50"/>
  </r>
  <r>
    <n v="2009"/>
    <x v="10"/>
    <n v="2"/>
    <n v="135"/>
    <n v="50"/>
  </r>
  <r>
    <n v="2009"/>
    <x v="10"/>
    <n v="2"/>
    <n v="136"/>
    <n v="50"/>
  </r>
  <r>
    <n v="2009"/>
    <x v="10"/>
    <n v="2"/>
    <n v="137"/>
    <n v="51"/>
  </r>
  <r>
    <n v="2009"/>
    <x v="10"/>
    <n v="2"/>
    <n v="138"/>
    <n v="81"/>
  </r>
  <r>
    <n v="2009"/>
    <x v="10"/>
    <n v="2"/>
    <n v="139"/>
    <n v="63"/>
  </r>
  <r>
    <n v="2009"/>
    <x v="10"/>
    <n v="2"/>
    <n v="140"/>
    <n v="32"/>
  </r>
  <r>
    <n v="2009"/>
    <x v="10"/>
    <n v="2"/>
    <n v="141"/>
    <n v="62"/>
  </r>
  <r>
    <n v="2009"/>
    <x v="10"/>
    <n v="2"/>
    <n v="142"/>
    <n v="78"/>
  </r>
  <r>
    <n v="2009"/>
    <x v="10"/>
    <n v="2"/>
    <n v="143"/>
    <n v="80"/>
  </r>
  <r>
    <n v="2009"/>
    <x v="10"/>
    <n v="2"/>
    <n v="144"/>
    <n v="68"/>
  </r>
  <r>
    <n v="2009"/>
    <x v="10"/>
    <n v="2"/>
    <n v="145"/>
    <n v="30"/>
  </r>
  <r>
    <n v="2009"/>
    <x v="10"/>
    <n v="2"/>
    <n v="146"/>
    <n v="25"/>
  </r>
  <r>
    <n v="2009"/>
    <x v="10"/>
    <n v="2"/>
    <n v="147"/>
    <n v="25"/>
  </r>
  <r>
    <n v="2009"/>
    <x v="10"/>
    <n v="2"/>
    <n v="148"/>
    <n v="25"/>
  </r>
  <r>
    <n v="2009"/>
    <x v="10"/>
    <n v="2"/>
    <n v="149"/>
    <n v="23"/>
  </r>
  <r>
    <n v="2009"/>
    <x v="10"/>
    <n v="2"/>
    <n v="150"/>
    <n v="23"/>
  </r>
  <r>
    <n v="2009"/>
    <x v="10"/>
    <n v="2"/>
    <n v="151"/>
    <n v="82"/>
  </r>
  <r>
    <n v="2009"/>
    <x v="10"/>
    <n v="2"/>
    <n v="152"/>
    <n v="90"/>
  </r>
  <r>
    <n v="2009"/>
    <x v="10"/>
    <n v="2"/>
    <n v="153"/>
    <n v="41"/>
  </r>
  <r>
    <n v="2009"/>
    <x v="10"/>
    <n v="2"/>
    <n v="154"/>
    <n v="41"/>
  </r>
  <r>
    <n v="2009"/>
    <x v="10"/>
    <n v="2"/>
    <n v="155"/>
    <n v="39"/>
  </r>
  <r>
    <n v="2009"/>
    <x v="10"/>
    <n v="2"/>
    <n v="156"/>
    <n v="37"/>
  </r>
  <r>
    <n v="2009"/>
    <x v="10"/>
    <n v="2"/>
    <n v="157"/>
    <n v="38"/>
  </r>
  <r>
    <n v="2009"/>
    <x v="10"/>
    <n v="2"/>
    <n v="158"/>
    <n v="37"/>
  </r>
  <r>
    <n v="2009"/>
    <x v="10"/>
    <n v="2"/>
    <n v="159"/>
    <n v="38"/>
  </r>
  <r>
    <n v="2009"/>
    <x v="10"/>
    <n v="2"/>
    <n v="160"/>
    <n v="38"/>
  </r>
  <r>
    <n v="2009"/>
    <x v="10"/>
    <n v="2"/>
    <n v="161"/>
    <n v="37"/>
  </r>
  <r>
    <n v="2009"/>
    <x v="10"/>
    <n v="2"/>
    <n v="162"/>
    <n v="37"/>
  </r>
  <r>
    <n v="2009"/>
    <x v="10"/>
    <n v="2"/>
    <n v="163"/>
    <n v="37"/>
  </r>
  <r>
    <n v="2009"/>
    <x v="10"/>
    <n v="2"/>
    <n v="164"/>
    <n v="37"/>
  </r>
  <r>
    <n v="2009"/>
    <x v="10"/>
    <n v="2"/>
    <n v="165"/>
    <n v="37"/>
  </r>
  <r>
    <n v="2009"/>
    <x v="10"/>
    <n v="2"/>
    <n v="166"/>
    <n v="37"/>
  </r>
  <r>
    <n v="2009"/>
    <x v="10"/>
    <n v="2"/>
    <n v="167"/>
    <n v="37"/>
  </r>
  <r>
    <n v="2009"/>
    <x v="10"/>
    <n v="2"/>
    <n v="168"/>
    <n v="38"/>
  </r>
  <r>
    <n v="2009"/>
    <x v="10"/>
    <n v="2"/>
    <n v="169"/>
    <n v="38"/>
  </r>
  <r>
    <n v="2009"/>
    <x v="10"/>
    <n v="2"/>
    <n v="170"/>
    <n v="38"/>
  </r>
  <r>
    <n v="2009"/>
    <x v="10"/>
    <n v="2"/>
    <n v="171"/>
    <n v="38"/>
  </r>
  <r>
    <n v="2009"/>
    <x v="10"/>
    <n v="2"/>
    <n v="172"/>
    <n v="38"/>
  </r>
  <r>
    <n v="2009"/>
    <x v="10"/>
    <n v="2"/>
    <n v="173"/>
    <n v="38"/>
  </r>
  <r>
    <n v="2009"/>
    <x v="10"/>
    <n v="2"/>
    <n v="174"/>
    <n v="38"/>
  </r>
  <r>
    <n v="2009"/>
    <x v="10"/>
    <n v="2"/>
    <n v="175"/>
    <n v="34"/>
  </r>
  <r>
    <n v="2009"/>
    <x v="10"/>
    <n v="2"/>
    <n v="176"/>
    <n v="31"/>
  </r>
  <r>
    <n v="2009"/>
    <x v="10"/>
    <n v="2"/>
    <n v="177"/>
    <n v="30"/>
  </r>
  <r>
    <n v="2009"/>
    <x v="10"/>
    <n v="2"/>
    <n v="178"/>
    <n v="21"/>
  </r>
  <r>
    <n v="2009"/>
    <x v="10"/>
    <n v="2"/>
    <n v="179"/>
    <n v="21"/>
  </r>
  <r>
    <n v="2009"/>
    <x v="10"/>
    <n v="2"/>
    <n v="180"/>
    <n v="22"/>
  </r>
  <r>
    <n v="2009"/>
    <x v="10"/>
    <n v="2"/>
    <n v="181"/>
    <n v="21"/>
  </r>
  <r>
    <n v="2009"/>
    <x v="10"/>
    <n v="2"/>
    <n v="182"/>
    <n v="21"/>
  </r>
  <r>
    <n v="2010"/>
    <x v="11"/>
    <n v="4"/>
    <n v="183"/>
    <n v="21"/>
  </r>
  <r>
    <n v="2010"/>
    <x v="11"/>
    <n v="4"/>
    <n v="184"/>
    <n v="21"/>
  </r>
  <r>
    <n v="2010"/>
    <x v="11"/>
    <n v="4"/>
    <n v="185"/>
    <n v="21"/>
  </r>
  <r>
    <n v="2010"/>
    <x v="11"/>
    <n v="4"/>
    <n v="186"/>
    <n v="32"/>
  </r>
  <r>
    <n v="2010"/>
    <x v="11"/>
    <n v="4"/>
    <n v="187"/>
    <n v="136"/>
  </r>
  <r>
    <n v="2010"/>
    <x v="11"/>
    <n v="4"/>
    <n v="188"/>
    <n v="141"/>
  </r>
  <r>
    <n v="2010"/>
    <x v="11"/>
    <n v="4"/>
    <n v="189"/>
    <n v="141"/>
  </r>
  <r>
    <n v="2010"/>
    <x v="11"/>
    <n v="4"/>
    <n v="190"/>
    <n v="142"/>
  </r>
  <r>
    <n v="2010"/>
    <x v="11"/>
    <n v="4"/>
    <n v="191"/>
    <n v="49"/>
  </r>
  <r>
    <n v="2010"/>
    <x v="11"/>
    <n v="4"/>
    <n v="192"/>
    <n v="38"/>
  </r>
  <r>
    <n v="2010"/>
    <x v="11"/>
    <n v="4"/>
    <n v="193"/>
    <n v="38"/>
  </r>
  <r>
    <n v="2010"/>
    <x v="11"/>
    <n v="4"/>
    <n v="194"/>
    <n v="38"/>
  </r>
  <r>
    <n v="2010"/>
    <x v="11"/>
    <n v="4"/>
    <n v="195"/>
    <n v="38"/>
  </r>
  <r>
    <n v="2010"/>
    <x v="11"/>
    <n v="4"/>
    <n v="196"/>
    <n v="38"/>
  </r>
  <r>
    <n v="2010"/>
    <x v="11"/>
    <n v="4"/>
    <n v="197"/>
    <n v="38"/>
  </r>
  <r>
    <n v="2010"/>
    <x v="11"/>
    <n v="4"/>
    <n v="198"/>
    <n v="38"/>
  </r>
  <r>
    <n v="2010"/>
    <x v="11"/>
    <n v="4"/>
    <n v="199"/>
    <n v="38"/>
  </r>
  <r>
    <n v="2010"/>
    <x v="11"/>
    <n v="4"/>
    <n v="200"/>
    <n v="38"/>
  </r>
  <r>
    <n v="2010"/>
    <x v="11"/>
    <n v="4"/>
    <n v="201"/>
    <n v="38"/>
  </r>
  <r>
    <n v="2010"/>
    <x v="11"/>
    <n v="4"/>
    <n v="202"/>
    <n v="28"/>
  </r>
  <r>
    <n v="2010"/>
    <x v="11"/>
    <n v="4"/>
    <n v="203"/>
    <n v="118"/>
  </r>
  <r>
    <n v="2010"/>
    <x v="11"/>
    <n v="4"/>
    <n v="204"/>
    <n v="521"/>
  </r>
  <r>
    <n v="2010"/>
    <x v="11"/>
    <n v="4"/>
    <n v="205"/>
    <n v="564"/>
  </r>
  <r>
    <n v="2010"/>
    <x v="11"/>
    <n v="4"/>
    <n v="206"/>
    <n v="404"/>
  </r>
  <r>
    <n v="2010"/>
    <x v="11"/>
    <n v="4"/>
    <n v="207"/>
    <n v="226"/>
  </r>
  <r>
    <n v="2010"/>
    <x v="11"/>
    <n v="4"/>
    <n v="208"/>
    <n v="120"/>
  </r>
  <r>
    <n v="2010"/>
    <x v="11"/>
    <n v="4"/>
    <n v="209"/>
    <n v="22"/>
  </r>
  <r>
    <n v="2010"/>
    <x v="11"/>
    <n v="4"/>
    <n v="210"/>
    <n v="121"/>
  </r>
  <r>
    <n v="2010"/>
    <x v="11"/>
    <n v="4"/>
    <n v="211"/>
    <n v="382"/>
  </r>
  <r>
    <n v="2010"/>
    <x v="11"/>
    <n v="4"/>
    <n v="212"/>
    <n v="435"/>
  </r>
  <r>
    <n v="2010"/>
    <x v="11"/>
    <n v="4"/>
    <n v="213"/>
    <n v="389"/>
  </r>
  <r>
    <n v="2010"/>
    <x v="11"/>
    <n v="4"/>
    <n v="214"/>
    <n v="120"/>
  </r>
  <r>
    <n v="2010"/>
    <x v="11"/>
    <n v="4"/>
    <n v="215"/>
    <n v="305"/>
  </r>
  <r>
    <n v="2010"/>
    <x v="11"/>
    <n v="4"/>
    <n v="216"/>
    <n v="108"/>
  </r>
  <r>
    <n v="2010"/>
    <x v="11"/>
    <n v="4"/>
    <n v="217"/>
    <n v="21"/>
  </r>
  <r>
    <n v="2010"/>
    <x v="11"/>
    <n v="4"/>
    <n v="218"/>
    <n v="22"/>
  </r>
  <r>
    <n v="2010"/>
    <x v="11"/>
    <n v="4"/>
    <n v="219"/>
    <n v="153"/>
  </r>
  <r>
    <n v="2010"/>
    <x v="11"/>
    <n v="4"/>
    <n v="220"/>
    <n v="289"/>
  </r>
  <r>
    <n v="2010"/>
    <x v="11"/>
    <n v="4"/>
    <n v="221"/>
    <n v="58"/>
  </r>
  <r>
    <n v="2010"/>
    <x v="11"/>
    <n v="4"/>
    <n v="222"/>
    <n v="238"/>
  </r>
  <r>
    <n v="2010"/>
    <x v="11"/>
    <n v="4"/>
    <n v="223"/>
    <n v="298"/>
  </r>
  <r>
    <n v="2010"/>
    <x v="11"/>
    <n v="4"/>
    <n v="224"/>
    <n v="298"/>
  </r>
  <r>
    <n v="2010"/>
    <x v="11"/>
    <n v="4"/>
    <n v="225"/>
    <n v="298"/>
  </r>
  <r>
    <n v="2010"/>
    <x v="11"/>
    <n v="4"/>
    <n v="226"/>
    <n v="381"/>
  </r>
  <r>
    <n v="2010"/>
    <x v="11"/>
    <n v="4"/>
    <n v="227"/>
    <n v="79"/>
  </r>
  <r>
    <n v="2010"/>
    <x v="11"/>
    <n v="4"/>
    <n v="228"/>
    <n v="22"/>
  </r>
  <r>
    <n v="2010"/>
    <x v="11"/>
    <n v="4"/>
    <n v="229"/>
    <n v="22"/>
  </r>
  <r>
    <n v="2010"/>
    <x v="11"/>
    <n v="4"/>
    <n v="230"/>
    <n v="22"/>
  </r>
  <r>
    <n v="2010"/>
    <x v="11"/>
    <n v="4"/>
    <n v="231"/>
    <n v="22"/>
  </r>
  <r>
    <n v="2010"/>
    <x v="11"/>
    <n v="4"/>
    <n v="232"/>
    <n v="22"/>
  </r>
  <r>
    <n v="2010"/>
    <x v="11"/>
    <n v="4"/>
    <n v="233"/>
    <n v="22"/>
  </r>
  <r>
    <n v="2010"/>
    <x v="11"/>
    <n v="4"/>
    <n v="234"/>
    <n v="23"/>
  </r>
  <r>
    <n v="2010"/>
    <x v="11"/>
    <n v="4"/>
    <n v="235"/>
    <n v="23"/>
  </r>
  <r>
    <n v="2010"/>
    <x v="11"/>
    <n v="4"/>
    <n v="236"/>
    <n v="23"/>
  </r>
  <r>
    <n v="2010"/>
    <x v="11"/>
    <n v="4"/>
    <n v="237"/>
    <n v="23"/>
  </r>
  <r>
    <n v="2010"/>
    <x v="11"/>
    <n v="4"/>
    <n v="238"/>
    <n v="22"/>
  </r>
  <r>
    <n v="2010"/>
    <x v="11"/>
    <n v="4"/>
    <n v="239"/>
    <n v="23"/>
  </r>
  <r>
    <n v="2010"/>
    <x v="11"/>
    <n v="4"/>
    <n v="240"/>
    <n v="22"/>
  </r>
  <r>
    <n v="2010"/>
    <x v="11"/>
    <n v="4"/>
    <n v="241"/>
    <n v="22"/>
  </r>
  <r>
    <n v="2010"/>
    <x v="11"/>
    <n v="4"/>
    <n v="242"/>
    <n v="57"/>
  </r>
  <r>
    <n v="2010"/>
    <x v="11"/>
    <n v="4"/>
    <n v="243"/>
    <n v="153"/>
  </r>
  <r>
    <n v="2010"/>
    <x v="11"/>
    <n v="4"/>
    <n v="244"/>
    <n v="44"/>
  </r>
  <r>
    <n v="2010"/>
    <x v="11"/>
    <n v="4"/>
    <n v="245"/>
    <n v="22"/>
  </r>
  <r>
    <n v="2010"/>
    <x v="11"/>
    <n v="4"/>
    <n v="246"/>
    <n v="22"/>
  </r>
  <r>
    <n v="2010"/>
    <x v="11"/>
    <n v="4"/>
    <n v="247"/>
    <n v="22"/>
  </r>
  <r>
    <n v="2010"/>
    <x v="11"/>
    <n v="4"/>
    <n v="248"/>
    <n v="22"/>
  </r>
  <r>
    <n v="2010"/>
    <x v="11"/>
    <n v="4"/>
    <n v="249"/>
    <n v="22"/>
  </r>
  <r>
    <n v="2010"/>
    <x v="11"/>
    <n v="4"/>
    <n v="250"/>
    <n v="22"/>
  </r>
  <r>
    <n v="2010"/>
    <x v="11"/>
    <n v="4"/>
    <n v="251"/>
    <n v="22"/>
  </r>
  <r>
    <n v="2010"/>
    <x v="11"/>
    <n v="4"/>
    <n v="252"/>
    <n v="22"/>
  </r>
  <r>
    <n v="2010"/>
    <x v="11"/>
    <n v="4"/>
    <n v="253"/>
    <n v="54"/>
  </r>
  <r>
    <n v="2010"/>
    <x v="11"/>
    <n v="4"/>
    <n v="254"/>
    <n v="180"/>
  </r>
  <r>
    <n v="2010"/>
    <x v="11"/>
    <n v="4"/>
    <n v="255"/>
    <n v="210"/>
  </r>
  <r>
    <n v="2010"/>
    <x v="11"/>
    <n v="4"/>
    <n v="256"/>
    <n v="179"/>
  </r>
  <r>
    <n v="2010"/>
    <x v="11"/>
    <n v="4"/>
    <n v="257"/>
    <n v="209"/>
  </r>
  <r>
    <n v="2010"/>
    <x v="11"/>
    <n v="4"/>
    <n v="258"/>
    <n v="232"/>
  </r>
  <r>
    <n v="2010"/>
    <x v="11"/>
    <n v="4"/>
    <n v="259"/>
    <n v="293"/>
  </r>
  <r>
    <n v="2010"/>
    <x v="11"/>
    <n v="4"/>
    <n v="260"/>
    <n v="451"/>
  </r>
  <r>
    <n v="2010"/>
    <x v="11"/>
    <n v="4"/>
    <n v="261"/>
    <n v="527"/>
  </r>
  <r>
    <n v="2010"/>
    <x v="11"/>
    <n v="4"/>
    <n v="262"/>
    <n v="403"/>
  </r>
  <r>
    <n v="2010"/>
    <x v="11"/>
    <n v="4"/>
    <n v="263"/>
    <n v="351"/>
  </r>
  <r>
    <n v="2010"/>
    <x v="11"/>
    <n v="4"/>
    <n v="264"/>
    <n v="322"/>
  </r>
  <r>
    <n v="2010"/>
    <x v="11"/>
    <n v="4"/>
    <n v="265"/>
    <n v="181"/>
  </r>
  <r>
    <n v="2010"/>
    <x v="11"/>
    <n v="4"/>
    <n v="266"/>
    <n v="60"/>
  </r>
  <r>
    <n v="2010"/>
    <x v="11"/>
    <n v="4"/>
    <n v="267"/>
    <n v="193"/>
  </r>
  <r>
    <n v="2010"/>
    <x v="11"/>
    <n v="4"/>
    <n v="268"/>
    <n v="467"/>
  </r>
  <r>
    <n v="2010"/>
    <x v="11"/>
    <n v="4"/>
    <n v="269"/>
    <n v="531"/>
  </r>
  <r>
    <n v="2010"/>
    <x v="11"/>
    <n v="4"/>
    <n v="270"/>
    <n v="636"/>
  </r>
  <r>
    <n v="2010"/>
    <x v="11"/>
    <n v="4"/>
    <n v="271"/>
    <n v="628"/>
  </r>
  <r>
    <n v="2010"/>
    <x v="11"/>
    <n v="4"/>
    <n v="272"/>
    <n v="432"/>
  </r>
  <r>
    <n v="2010"/>
    <x v="11"/>
    <n v="4"/>
    <n v="273"/>
    <n v="484"/>
  </r>
  <r>
    <n v="2010"/>
    <x v="11"/>
    <n v="4"/>
    <n v="274"/>
    <n v="389"/>
  </r>
  <r>
    <n v="2010"/>
    <x v="11"/>
    <n v="4"/>
    <n v="275"/>
    <n v="203"/>
  </r>
  <r>
    <n v="2010"/>
    <x v="11"/>
    <n v="4"/>
    <n v="276"/>
    <n v="187"/>
  </r>
  <r>
    <n v="2010"/>
    <x v="11"/>
    <n v="4"/>
    <n v="277"/>
    <n v="203"/>
  </r>
  <r>
    <n v="2010"/>
    <x v="11"/>
    <n v="4"/>
    <n v="278"/>
    <n v="262"/>
  </r>
  <r>
    <n v="2010"/>
    <x v="11"/>
    <n v="4"/>
    <n v="279"/>
    <n v="269"/>
  </r>
  <r>
    <n v="2010"/>
    <x v="11"/>
    <n v="4"/>
    <n v="280"/>
    <n v="213"/>
  </r>
  <r>
    <n v="2010"/>
    <x v="11"/>
    <n v="4"/>
    <n v="281"/>
    <n v="213"/>
  </r>
  <r>
    <n v="2010"/>
    <x v="11"/>
    <n v="4"/>
    <n v="282"/>
    <n v="213"/>
  </r>
  <r>
    <n v="2010"/>
    <x v="11"/>
    <n v="4"/>
    <n v="283"/>
    <n v="211"/>
  </r>
  <r>
    <n v="2010"/>
    <x v="11"/>
    <n v="4"/>
    <n v="284"/>
    <n v="185"/>
  </r>
  <r>
    <n v="2010"/>
    <x v="11"/>
    <n v="4"/>
    <n v="285"/>
    <n v="185"/>
  </r>
  <r>
    <n v="2010"/>
    <x v="11"/>
    <n v="4"/>
    <n v="286"/>
    <n v="180"/>
  </r>
  <r>
    <n v="2010"/>
    <x v="11"/>
    <n v="4"/>
    <n v="287"/>
    <n v="234"/>
  </r>
  <r>
    <n v="2010"/>
    <x v="11"/>
    <n v="4"/>
    <n v="288"/>
    <n v="362"/>
  </r>
  <r>
    <n v="2010"/>
    <x v="11"/>
    <n v="4"/>
    <n v="289"/>
    <n v="420"/>
  </r>
  <r>
    <n v="2010"/>
    <x v="11"/>
    <n v="4"/>
    <n v="290"/>
    <n v="352"/>
  </r>
  <r>
    <n v="2010"/>
    <x v="11"/>
    <n v="4"/>
    <n v="291"/>
    <n v="262"/>
  </r>
  <r>
    <n v="2010"/>
    <x v="11"/>
    <n v="4"/>
    <n v="292"/>
    <n v="272"/>
  </r>
  <r>
    <n v="2010"/>
    <x v="11"/>
    <n v="4"/>
    <n v="293"/>
    <n v="335"/>
  </r>
  <r>
    <n v="2010"/>
    <x v="11"/>
    <n v="4"/>
    <n v="294"/>
    <n v="252"/>
  </r>
  <r>
    <n v="2010"/>
    <x v="11"/>
    <n v="4"/>
    <n v="295"/>
    <n v="196"/>
  </r>
  <r>
    <n v="2010"/>
    <x v="11"/>
    <n v="4"/>
    <n v="296"/>
    <n v="197"/>
  </r>
  <r>
    <n v="2010"/>
    <x v="11"/>
    <n v="4"/>
    <n v="297"/>
    <n v="218"/>
  </r>
  <r>
    <n v="2010"/>
    <x v="11"/>
    <n v="4"/>
    <n v="298"/>
    <n v="345"/>
  </r>
  <r>
    <n v="2010"/>
    <x v="11"/>
    <n v="4"/>
    <n v="299"/>
    <n v="282"/>
  </r>
  <r>
    <n v="2010"/>
    <x v="11"/>
    <n v="4"/>
    <n v="300"/>
    <n v="210"/>
  </r>
  <r>
    <n v="2010"/>
    <x v="11"/>
    <n v="4"/>
    <n v="301"/>
    <n v="205"/>
  </r>
  <r>
    <n v="2010"/>
    <x v="11"/>
    <n v="4"/>
    <n v="302"/>
    <n v="205"/>
  </r>
  <r>
    <n v="2010"/>
    <x v="11"/>
    <n v="4"/>
    <n v="303"/>
    <n v="259"/>
  </r>
  <r>
    <n v="2010"/>
    <x v="11"/>
    <n v="4"/>
    <n v="304"/>
    <n v="206"/>
  </r>
  <r>
    <n v="2010"/>
    <x v="11"/>
    <n v="4"/>
    <n v="305"/>
    <n v="205"/>
  </r>
  <r>
    <n v="2010"/>
    <x v="11"/>
    <n v="4"/>
    <n v="306"/>
    <n v="205"/>
  </r>
  <r>
    <n v="2010"/>
    <x v="11"/>
    <n v="4"/>
    <n v="307"/>
    <n v="212"/>
  </r>
  <r>
    <n v="2010"/>
    <x v="11"/>
    <n v="4"/>
    <n v="308"/>
    <n v="257"/>
  </r>
  <r>
    <n v="2010"/>
    <x v="11"/>
    <n v="4"/>
    <n v="309"/>
    <n v="246"/>
  </r>
  <r>
    <n v="2010"/>
    <x v="11"/>
    <n v="4"/>
    <n v="310"/>
    <n v="205"/>
  </r>
  <r>
    <n v="2010"/>
    <x v="11"/>
    <n v="4"/>
    <n v="311"/>
    <n v="205"/>
  </r>
  <r>
    <n v="2010"/>
    <x v="11"/>
    <n v="4"/>
    <n v="312"/>
    <n v="239"/>
  </r>
  <r>
    <n v="2010"/>
    <x v="11"/>
    <n v="4"/>
    <n v="313"/>
    <n v="254"/>
  </r>
  <r>
    <n v="2010"/>
    <x v="11"/>
    <n v="4"/>
    <n v="314"/>
    <n v="207"/>
  </r>
  <r>
    <n v="2010"/>
    <x v="11"/>
    <n v="4"/>
    <n v="315"/>
    <n v="206"/>
  </r>
  <r>
    <n v="2010"/>
    <x v="11"/>
    <n v="4"/>
    <n v="316"/>
    <n v="206"/>
  </r>
  <r>
    <n v="2010"/>
    <x v="11"/>
    <n v="4"/>
    <n v="317"/>
    <n v="206"/>
  </r>
  <r>
    <n v="2010"/>
    <x v="11"/>
    <n v="4"/>
    <n v="318"/>
    <n v="206"/>
  </r>
  <r>
    <n v="2010"/>
    <x v="11"/>
    <n v="4"/>
    <n v="319"/>
    <n v="206"/>
  </r>
  <r>
    <n v="2010"/>
    <x v="11"/>
    <n v="4"/>
    <n v="320"/>
    <n v="206"/>
  </r>
  <r>
    <n v="2010"/>
    <x v="11"/>
    <n v="4"/>
    <n v="321"/>
    <n v="206"/>
  </r>
  <r>
    <n v="2010"/>
    <x v="11"/>
    <n v="4"/>
    <n v="322"/>
    <n v="206"/>
  </r>
  <r>
    <n v="2010"/>
    <x v="11"/>
    <n v="4"/>
    <n v="323"/>
    <n v="206"/>
  </r>
  <r>
    <n v="2010"/>
    <x v="11"/>
    <n v="4"/>
    <n v="324"/>
    <n v="206"/>
  </r>
  <r>
    <n v="2010"/>
    <x v="11"/>
    <n v="4"/>
    <n v="325"/>
    <n v="206"/>
  </r>
  <r>
    <n v="2010"/>
    <x v="11"/>
    <n v="4"/>
    <n v="326"/>
    <n v="213"/>
  </r>
  <r>
    <n v="2010"/>
    <x v="11"/>
    <n v="4"/>
    <n v="327"/>
    <n v="417"/>
  </r>
  <r>
    <n v="2010"/>
    <x v="11"/>
    <n v="4"/>
    <n v="328"/>
    <n v="486"/>
  </r>
  <r>
    <n v="2010"/>
    <x v="11"/>
    <n v="4"/>
    <n v="329"/>
    <n v="547"/>
  </r>
  <r>
    <n v="2010"/>
    <x v="11"/>
    <n v="4"/>
    <n v="330"/>
    <n v="424"/>
  </r>
  <r>
    <n v="2010"/>
    <x v="11"/>
    <n v="4"/>
    <n v="331"/>
    <n v="213"/>
  </r>
  <r>
    <n v="2010"/>
    <x v="11"/>
    <n v="4"/>
    <n v="332"/>
    <n v="211"/>
  </r>
  <r>
    <n v="2010"/>
    <x v="11"/>
    <n v="4"/>
    <n v="333"/>
    <n v="211"/>
  </r>
  <r>
    <n v="2010"/>
    <x v="11"/>
    <n v="4"/>
    <n v="334"/>
    <n v="209"/>
  </r>
  <r>
    <n v="2010"/>
    <x v="11"/>
    <n v="4"/>
    <n v="335"/>
    <n v="247"/>
  </r>
  <r>
    <n v="2010"/>
    <x v="11"/>
    <n v="4"/>
    <n v="336"/>
    <n v="332"/>
  </r>
  <r>
    <n v="2010"/>
    <x v="11"/>
    <n v="4"/>
    <n v="337"/>
    <n v="412"/>
  </r>
  <r>
    <n v="2010"/>
    <x v="11"/>
    <n v="4"/>
    <n v="338"/>
    <n v="466"/>
  </r>
  <r>
    <n v="2010"/>
    <x v="11"/>
    <n v="4"/>
    <n v="339"/>
    <n v="248"/>
  </r>
  <r>
    <n v="2010"/>
    <x v="11"/>
    <n v="4"/>
    <n v="340"/>
    <n v="194"/>
  </r>
  <r>
    <n v="2010"/>
    <x v="11"/>
    <n v="4"/>
    <n v="341"/>
    <n v="240"/>
  </r>
  <r>
    <n v="2010"/>
    <x v="11"/>
    <n v="4"/>
    <n v="342"/>
    <n v="352"/>
  </r>
  <r>
    <n v="2010"/>
    <x v="11"/>
    <n v="4"/>
    <n v="343"/>
    <n v="281"/>
  </r>
  <r>
    <n v="2010"/>
    <x v="11"/>
    <n v="4"/>
    <n v="344"/>
    <n v="210"/>
  </r>
  <r>
    <n v="2010"/>
    <x v="11"/>
    <n v="4"/>
    <n v="345"/>
    <n v="181"/>
  </r>
  <r>
    <n v="2010"/>
    <x v="11"/>
    <n v="4"/>
    <n v="346"/>
    <n v="181"/>
  </r>
  <r>
    <n v="2010"/>
    <x v="11"/>
    <n v="4"/>
    <n v="347"/>
    <n v="188"/>
  </r>
  <r>
    <n v="2010"/>
    <x v="11"/>
    <n v="4"/>
    <n v="348"/>
    <n v="249"/>
  </r>
  <r>
    <n v="2010"/>
    <x v="11"/>
    <n v="4"/>
    <n v="349"/>
    <n v="250"/>
  </r>
  <r>
    <n v="2010"/>
    <x v="11"/>
    <n v="4"/>
    <n v="350"/>
    <n v="250"/>
  </r>
  <r>
    <n v="2010"/>
    <x v="11"/>
    <n v="4"/>
    <n v="351"/>
    <n v="236"/>
  </r>
  <r>
    <n v="2010"/>
    <x v="11"/>
    <n v="4"/>
    <n v="352"/>
    <n v="238"/>
  </r>
  <r>
    <n v="2010"/>
    <x v="11"/>
    <n v="4"/>
    <n v="353"/>
    <n v="249"/>
  </r>
  <r>
    <n v="2010"/>
    <x v="11"/>
    <n v="4"/>
    <n v="354"/>
    <n v="296"/>
  </r>
  <r>
    <n v="2010"/>
    <x v="11"/>
    <n v="4"/>
    <n v="355"/>
    <n v="423"/>
  </r>
  <r>
    <n v="2010"/>
    <x v="11"/>
    <n v="4"/>
    <n v="356"/>
    <n v="411"/>
  </r>
  <r>
    <n v="2010"/>
    <x v="11"/>
    <n v="4"/>
    <n v="357"/>
    <n v="245"/>
  </r>
  <r>
    <n v="2010"/>
    <x v="11"/>
    <n v="4"/>
    <n v="358"/>
    <n v="226"/>
  </r>
  <r>
    <n v="2010"/>
    <x v="11"/>
    <n v="4"/>
    <n v="359"/>
    <n v="311"/>
  </r>
  <r>
    <n v="2010"/>
    <x v="11"/>
    <n v="4"/>
    <n v="360"/>
    <n v="311"/>
  </r>
  <r>
    <n v="2010"/>
    <x v="11"/>
    <n v="4"/>
    <n v="361"/>
    <n v="386"/>
  </r>
  <r>
    <n v="2010"/>
    <x v="11"/>
    <n v="4"/>
    <n v="362"/>
    <n v="500"/>
  </r>
  <r>
    <n v="2010"/>
    <x v="11"/>
    <n v="4"/>
    <n v="363"/>
    <n v="512"/>
  </r>
  <r>
    <n v="2010"/>
    <x v="11"/>
    <n v="4"/>
    <n v="364"/>
    <n v="640"/>
  </r>
  <r>
    <n v="2010"/>
    <x v="11"/>
    <n v="4"/>
    <n v="365"/>
    <n v="527"/>
  </r>
  <r>
    <n v="2010"/>
    <x v="11"/>
    <n v="4"/>
    <n v="1"/>
    <n v="262"/>
  </r>
  <r>
    <n v="2010"/>
    <x v="11"/>
    <n v="4"/>
    <n v="2"/>
    <n v="260"/>
  </r>
  <r>
    <n v="2010"/>
    <x v="11"/>
    <n v="4"/>
    <n v="3"/>
    <n v="247"/>
  </r>
  <r>
    <n v="2010"/>
    <x v="11"/>
    <n v="4"/>
    <n v="4"/>
    <n v="193"/>
  </r>
  <r>
    <n v="2010"/>
    <x v="11"/>
    <n v="4"/>
    <n v="5"/>
    <n v="175"/>
  </r>
  <r>
    <n v="2010"/>
    <x v="11"/>
    <n v="4"/>
    <n v="6"/>
    <n v="174"/>
  </r>
  <r>
    <n v="2010"/>
    <x v="11"/>
    <n v="4"/>
    <n v="7"/>
    <n v="216"/>
  </r>
  <r>
    <n v="2010"/>
    <x v="11"/>
    <n v="4"/>
    <n v="8"/>
    <n v="260"/>
  </r>
  <r>
    <n v="2010"/>
    <x v="11"/>
    <n v="4"/>
    <n v="9"/>
    <n v="261"/>
  </r>
  <r>
    <n v="2010"/>
    <x v="11"/>
    <n v="4"/>
    <n v="10"/>
    <n v="262"/>
  </r>
  <r>
    <n v="2010"/>
    <x v="11"/>
    <n v="4"/>
    <n v="11"/>
    <n v="400"/>
  </r>
  <r>
    <n v="2010"/>
    <x v="11"/>
    <n v="4"/>
    <n v="12"/>
    <n v="495"/>
  </r>
  <r>
    <n v="2010"/>
    <x v="11"/>
    <n v="4"/>
    <n v="13"/>
    <n v="411"/>
  </r>
  <r>
    <n v="2010"/>
    <x v="11"/>
    <n v="4"/>
    <n v="14"/>
    <n v="271"/>
  </r>
  <r>
    <n v="2010"/>
    <x v="11"/>
    <n v="4"/>
    <n v="15"/>
    <n v="233"/>
  </r>
  <r>
    <n v="2010"/>
    <x v="11"/>
    <n v="4"/>
    <n v="16"/>
    <n v="323"/>
  </r>
  <r>
    <n v="2010"/>
    <x v="11"/>
    <n v="4"/>
    <n v="17"/>
    <n v="248"/>
  </r>
  <r>
    <n v="2010"/>
    <x v="11"/>
    <n v="4"/>
    <n v="18"/>
    <n v="185"/>
  </r>
  <r>
    <n v="2010"/>
    <x v="11"/>
    <n v="4"/>
    <n v="19"/>
    <n v="154"/>
  </r>
  <r>
    <n v="2010"/>
    <x v="11"/>
    <n v="4"/>
    <n v="20"/>
    <n v="159"/>
  </r>
  <r>
    <n v="2010"/>
    <x v="11"/>
    <n v="4"/>
    <n v="21"/>
    <n v="155"/>
  </r>
  <r>
    <n v="2010"/>
    <x v="11"/>
    <n v="4"/>
    <n v="22"/>
    <n v="157"/>
  </r>
  <r>
    <n v="2010"/>
    <x v="11"/>
    <n v="4"/>
    <n v="23"/>
    <n v="175"/>
  </r>
  <r>
    <n v="2010"/>
    <x v="11"/>
    <n v="4"/>
    <n v="24"/>
    <n v="251"/>
  </r>
  <r>
    <n v="2010"/>
    <x v="11"/>
    <n v="4"/>
    <n v="25"/>
    <n v="118"/>
  </r>
  <r>
    <n v="2010"/>
    <x v="11"/>
    <n v="4"/>
    <n v="26"/>
    <n v="180"/>
  </r>
  <r>
    <n v="2010"/>
    <x v="11"/>
    <n v="4"/>
    <n v="27"/>
    <n v="261"/>
  </r>
  <r>
    <n v="2010"/>
    <x v="11"/>
    <n v="4"/>
    <n v="28"/>
    <n v="259"/>
  </r>
  <r>
    <n v="2010"/>
    <x v="11"/>
    <n v="4"/>
    <n v="29"/>
    <n v="239"/>
  </r>
  <r>
    <n v="2010"/>
    <x v="11"/>
    <n v="4"/>
    <n v="30"/>
    <n v="222"/>
  </r>
  <r>
    <n v="2010"/>
    <x v="11"/>
    <n v="4"/>
    <n v="31"/>
    <n v="165"/>
  </r>
  <r>
    <n v="2010"/>
    <x v="11"/>
    <n v="4"/>
    <n v="32"/>
    <n v="193"/>
  </r>
  <r>
    <n v="2010"/>
    <x v="11"/>
    <n v="4"/>
    <n v="33"/>
    <n v="255"/>
  </r>
  <r>
    <n v="2010"/>
    <x v="11"/>
    <n v="4"/>
    <n v="34"/>
    <n v="269"/>
  </r>
  <r>
    <n v="2010"/>
    <x v="11"/>
    <n v="4"/>
    <n v="35"/>
    <n v="250"/>
  </r>
  <r>
    <n v="2010"/>
    <x v="11"/>
    <n v="4"/>
    <n v="36"/>
    <n v="185"/>
  </r>
  <r>
    <n v="2010"/>
    <x v="11"/>
    <n v="4"/>
    <n v="37"/>
    <n v="175"/>
  </r>
  <r>
    <n v="2010"/>
    <x v="11"/>
    <n v="4"/>
    <n v="38"/>
    <n v="172"/>
  </r>
  <r>
    <n v="2010"/>
    <x v="11"/>
    <n v="4"/>
    <n v="39"/>
    <n v="68"/>
  </r>
  <r>
    <n v="2010"/>
    <x v="11"/>
    <n v="4"/>
    <n v="40"/>
    <n v="152"/>
  </r>
  <r>
    <n v="2010"/>
    <x v="11"/>
    <n v="4"/>
    <n v="41"/>
    <n v="216"/>
  </r>
  <r>
    <n v="2010"/>
    <x v="11"/>
    <n v="4"/>
    <n v="42"/>
    <n v="171"/>
  </r>
  <r>
    <n v="2010"/>
    <x v="11"/>
    <n v="4"/>
    <n v="43"/>
    <n v="165"/>
  </r>
  <r>
    <n v="2010"/>
    <x v="11"/>
    <n v="4"/>
    <n v="44"/>
    <n v="192"/>
  </r>
  <r>
    <n v="2010"/>
    <x v="11"/>
    <n v="4"/>
    <n v="45"/>
    <n v="204"/>
  </r>
  <r>
    <n v="2010"/>
    <x v="11"/>
    <n v="4"/>
    <n v="46"/>
    <n v="257"/>
  </r>
  <r>
    <n v="2010"/>
    <x v="11"/>
    <n v="4"/>
    <n v="47"/>
    <n v="271"/>
  </r>
  <r>
    <n v="2010"/>
    <x v="11"/>
    <n v="4"/>
    <n v="48"/>
    <n v="338"/>
  </r>
  <r>
    <n v="2010"/>
    <x v="11"/>
    <n v="4"/>
    <n v="49"/>
    <n v="217"/>
  </r>
  <r>
    <n v="2010"/>
    <x v="11"/>
    <n v="4"/>
    <n v="50"/>
    <n v="164"/>
  </r>
  <r>
    <n v="2010"/>
    <x v="11"/>
    <n v="4"/>
    <n v="51"/>
    <n v="178"/>
  </r>
  <r>
    <n v="2010"/>
    <x v="11"/>
    <n v="4"/>
    <n v="52"/>
    <n v="183"/>
  </r>
  <r>
    <n v="2010"/>
    <x v="11"/>
    <n v="4"/>
    <n v="53"/>
    <n v="282"/>
  </r>
  <r>
    <n v="2010"/>
    <x v="11"/>
    <n v="4"/>
    <n v="54"/>
    <n v="325"/>
  </r>
  <r>
    <n v="2010"/>
    <x v="11"/>
    <n v="4"/>
    <n v="55"/>
    <n v="285"/>
  </r>
  <r>
    <n v="2010"/>
    <x v="11"/>
    <n v="4"/>
    <n v="56"/>
    <n v="151"/>
  </r>
  <r>
    <n v="2010"/>
    <x v="11"/>
    <n v="4"/>
    <n v="57"/>
    <n v="142"/>
  </r>
  <r>
    <n v="2010"/>
    <x v="11"/>
    <n v="4"/>
    <n v="58"/>
    <n v="142"/>
  </r>
  <r>
    <n v="2010"/>
    <x v="11"/>
    <n v="4"/>
    <n v="59"/>
    <n v="173"/>
  </r>
  <r>
    <n v="2010"/>
    <x v="11"/>
    <n v="4"/>
    <n v="60"/>
    <n v="254"/>
  </r>
  <r>
    <n v="2010"/>
    <x v="11"/>
    <n v="4"/>
    <n v="61"/>
    <n v="316"/>
  </r>
  <r>
    <n v="2010"/>
    <x v="11"/>
    <n v="4"/>
    <n v="62"/>
    <n v="381"/>
  </r>
  <r>
    <n v="2010"/>
    <x v="11"/>
    <n v="4"/>
    <n v="63"/>
    <n v="316"/>
  </r>
  <r>
    <n v="2010"/>
    <x v="11"/>
    <n v="4"/>
    <n v="64"/>
    <n v="135"/>
  </r>
  <r>
    <n v="2010"/>
    <x v="11"/>
    <n v="4"/>
    <n v="65"/>
    <n v="142"/>
  </r>
  <r>
    <n v="2010"/>
    <x v="11"/>
    <n v="4"/>
    <n v="66"/>
    <n v="248"/>
  </r>
  <r>
    <n v="2010"/>
    <x v="11"/>
    <n v="4"/>
    <n v="67"/>
    <n v="132"/>
  </r>
  <r>
    <n v="2010"/>
    <x v="11"/>
    <n v="4"/>
    <n v="68"/>
    <n v="105"/>
  </r>
  <r>
    <n v="2010"/>
    <x v="11"/>
    <n v="4"/>
    <n v="69"/>
    <n v="93"/>
  </r>
  <r>
    <n v="2010"/>
    <x v="11"/>
    <n v="4"/>
    <n v="70"/>
    <n v="51"/>
  </r>
  <r>
    <n v="2010"/>
    <x v="11"/>
    <n v="4"/>
    <n v="71"/>
    <n v="28"/>
  </r>
  <r>
    <n v="2010"/>
    <x v="11"/>
    <n v="4"/>
    <n v="72"/>
    <n v="28"/>
  </r>
  <r>
    <n v="2010"/>
    <x v="11"/>
    <n v="4"/>
    <n v="73"/>
    <n v="29"/>
  </r>
  <r>
    <n v="2010"/>
    <x v="11"/>
    <n v="4"/>
    <n v="74"/>
    <n v="56"/>
  </r>
  <r>
    <n v="2010"/>
    <x v="11"/>
    <n v="4"/>
    <n v="75"/>
    <n v="72"/>
  </r>
  <r>
    <n v="2010"/>
    <x v="11"/>
    <n v="4"/>
    <n v="76"/>
    <n v="22"/>
  </r>
  <r>
    <n v="2010"/>
    <x v="11"/>
    <n v="4"/>
    <n v="77"/>
    <n v="21"/>
  </r>
  <r>
    <n v="2010"/>
    <x v="11"/>
    <n v="4"/>
    <n v="78"/>
    <n v="21"/>
  </r>
  <r>
    <n v="2010"/>
    <x v="11"/>
    <n v="4"/>
    <n v="79"/>
    <n v="21"/>
  </r>
  <r>
    <n v="2010"/>
    <x v="11"/>
    <n v="4"/>
    <n v="80"/>
    <n v="22"/>
  </r>
  <r>
    <n v="2010"/>
    <x v="11"/>
    <n v="4"/>
    <n v="81"/>
    <n v="22"/>
  </r>
  <r>
    <n v="2010"/>
    <x v="11"/>
    <n v="4"/>
    <n v="82"/>
    <n v="175"/>
  </r>
  <r>
    <n v="2010"/>
    <x v="11"/>
    <n v="4"/>
    <n v="83"/>
    <n v="312"/>
  </r>
  <r>
    <n v="2010"/>
    <x v="11"/>
    <n v="4"/>
    <n v="84"/>
    <n v="205"/>
  </r>
  <r>
    <n v="2010"/>
    <x v="11"/>
    <n v="4"/>
    <n v="85"/>
    <n v="113"/>
  </r>
  <r>
    <n v="2010"/>
    <x v="11"/>
    <n v="4"/>
    <n v="86"/>
    <n v="113"/>
  </r>
  <r>
    <n v="2010"/>
    <x v="11"/>
    <n v="4"/>
    <n v="87"/>
    <n v="119"/>
  </r>
  <r>
    <n v="2010"/>
    <x v="11"/>
    <n v="4"/>
    <n v="88"/>
    <n v="373"/>
  </r>
  <r>
    <n v="2010"/>
    <x v="11"/>
    <n v="4"/>
    <n v="89"/>
    <n v="282"/>
  </r>
  <r>
    <n v="2010"/>
    <x v="11"/>
    <n v="4"/>
    <n v="90"/>
    <n v="155"/>
  </r>
  <r>
    <n v="2010"/>
    <x v="11"/>
    <n v="4"/>
    <n v="91"/>
    <n v="285"/>
  </r>
  <r>
    <n v="2010"/>
    <x v="11"/>
    <n v="4"/>
    <n v="92"/>
    <n v="285"/>
  </r>
  <r>
    <n v="2010"/>
    <x v="11"/>
    <n v="4"/>
    <n v="93"/>
    <n v="285"/>
  </r>
  <r>
    <n v="2010"/>
    <x v="11"/>
    <n v="4"/>
    <n v="94"/>
    <n v="285"/>
  </r>
  <r>
    <n v="2010"/>
    <x v="11"/>
    <n v="4"/>
    <n v="95"/>
    <n v="294"/>
  </r>
  <r>
    <n v="2010"/>
    <x v="11"/>
    <n v="4"/>
    <n v="96"/>
    <n v="360"/>
  </r>
  <r>
    <n v="2010"/>
    <x v="11"/>
    <n v="4"/>
    <n v="97"/>
    <n v="454"/>
  </r>
  <r>
    <n v="2010"/>
    <x v="11"/>
    <n v="4"/>
    <n v="98"/>
    <n v="459"/>
  </r>
  <r>
    <n v="2010"/>
    <x v="11"/>
    <n v="4"/>
    <n v="99"/>
    <n v="449"/>
  </r>
  <r>
    <n v="2010"/>
    <x v="11"/>
    <n v="4"/>
    <n v="100"/>
    <n v="549"/>
  </r>
  <r>
    <n v="2010"/>
    <x v="11"/>
    <n v="4"/>
    <n v="101"/>
    <n v="661"/>
  </r>
  <r>
    <n v="2010"/>
    <x v="11"/>
    <n v="4"/>
    <n v="102"/>
    <n v="655"/>
  </r>
  <r>
    <n v="2010"/>
    <x v="11"/>
    <n v="4"/>
    <n v="103"/>
    <n v="112"/>
  </r>
  <r>
    <n v="2010"/>
    <x v="11"/>
    <n v="4"/>
    <n v="104"/>
    <n v="159"/>
  </r>
  <r>
    <n v="2010"/>
    <x v="11"/>
    <n v="4"/>
    <n v="105"/>
    <n v="629"/>
  </r>
  <r>
    <n v="2010"/>
    <x v="11"/>
    <n v="4"/>
    <n v="106"/>
    <n v="574"/>
  </r>
  <r>
    <n v="2010"/>
    <x v="11"/>
    <n v="4"/>
    <n v="107"/>
    <n v="477"/>
  </r>
  <r>
    <n v="2010"/>
    <x v="11"/>
    <n v="4"/>
    <n v="108"/>
    <n v="349"/>
  </r>
  <r>
    <n v="2010"/>
    <x v="11"/>
    <n v="4"/>
    <n v="109"/>
    <n v="278"/>
  </r>
  <r>
    <n v="2010"/>
    <x v="11"/>
    <n v="4"/>
    <n v="110"/>
    <n v="71"/>
  </r>
  <r>
    <n v="2010"/>
    <x v="11"/>
    <n v="4"/>
    <n v="111"/>
    <n v="447"/>
  </r>
  <r>
    <n v="2010"/>
    <x v="11"/>
    <n v="4"/>
    <n v="112"/>
    <n v="397"/>
  </r>
  <r>
    <n v="2010"/>
    <x v="11"/>
    <n v="4"/>
    <n v="113"/>
    <n v="183"/>
  </r>
  <r>
    <n v="2010"/>
    <x v="11"/>
    <n v="4"/>
    <n v="114"/>
    <n v="169"/>
  </r>
  <r>
    <n v="2010"/>
    <x v="11"/>
    <n v="4"/>
    <n v="115"/>
    <n v="142"/>
  </r>
  <r>
    <n v="2010"/>
    <x v="11"/>
    <n v="4"/>
    <n v="116"/>
    <n v="199"/>
  </r>
  <r>
    <n v="2010"/>
    <x v="11"/>
    <n v="4"/>
    <n v="117"/>
    <n v="300"/>
  </r>
  <r>
    <n v="2010"/>
    <x v="11"/>
    <n v="4"/>
    <n v="118"/>
    <n v="223"/>
  </r>
  <r>
    <n v="2010"/>
    <x v="11"/>
    <n v="4"/>
    <n v="119"/>
    <n v="168"/>
  </r>
  <r>
    <n v="2010"/>
    <x v="11"/>
    <n v="4"/>
    <n v="120"/>
    <n v="72"/>
  </r>
  <r>
    <n v="2010"/>
    <x v="11"/>
    <n v="4"/>
    <n v="121"/>
    <n v="63"/>
  </r>
  <r>
    <n v="2010"/>
    <x v="11"/>
    <n v="4"/>
    <n v="122"/>
    <n v="87"/>
  </r>
  <r>
    <n v="2010"/>
    <x v="11"/>
    <n v="4"/>
    <n v="123"/>
    <n v="102"/>
  </r>
  <r>
    <n v="2010"/>
    <x v="11"/>
    <n v="4"/>
    <n v="124"/>
    <n v="143"/>
  </r>
  <r>
    <n v="2010"/>
    <x v="11"/>
    <n v="4"/>
    <n v="125"/>
    <n v="44"/>
  </r>
  <r>
    <n v="2010"/>
    <x v="11"/>
    <n v="4"/>
    <n v="126"/>
    <n v="32"/>
  </r>
  <r>
    <n v="2010"/>
    <x v="11"/>
    <n v="4"/>
    <n v="127"/>
    <n v="216"/>
  </r>
  <r>
    <n v="2010"/>
    <x v="11"/>
    <n v="4"/>
    <n v="128"/>
    <n v="198"/>
  </r>
  <r>
    <n v="2010"/>
    <x v="11"/>
    <n v="4"/>
    <n v="129"/>
    <n v="136"/>
  </r>
  <r>
    <n v="2010"/>
    <x v="11"/>
    <n v="4"/>
    <n v="130"/>
    <n v="182"/>
  </r>
  <r>
    <n v="2010"/>
    <x v="11"/>
    <n v="4"/>
    <n v="131"/>
    <n v="108"/>
  </r>
  <r>
    <n v="2010"/>
    <x v="11"/>
    <n v="4"/>
    <n v="132"/>
    <n v="56"/>
  </r>
  <r>
    <n v="2010"/>
    <x v="11"/>
    <n v="4"/>
    <n v="133"/>
    <n v="133"/>
  </r>
  <r>
    <n v="2010"/>
    <x v="11"/>
    <n v="4"/>
    <n v="134"/>
    <n v="195"/>
  </r>
  <r>
    <n v="2010"/>
    <x v="11"/>
    <n v="4"/>
    <n v="135"/>
    <n v="123"/>
  </r>
  <r>
    <n v="2010"/>
    <x v="11"/>
    <n v="4"/>
    <n v="136"/>
    <n v="123"/>
  </r>
  <r>
    <n v="2010"/>
    <x v="11"/>
    <n v="4"/>
    <n v="137"/>
    <n v="140"/>
  </r>
  <r>
    <n v="2010"/>
    <x v="11"/>
    <n v="4"/>
    <n v="138"/>
    <n v="158"/>
  </r>
  <r>
    <n v="2010"/>
    <x v="11"/>
    <n v="4"/>
    <n v="139"/>
    <n v="114"/>
  </r>
  <r>
    <n v="2010"/>
    <x v="11"/>
    <n v="4"/>
    <n v="140"/>
    <n v="134"/>
  </r>
  <r>
    <n v="2010"/>
    <x v="11"/>
    <n v="4"/>
    <n v="141"/>
    <n v="171"/>
  </r>
  <r>
    <n v="2010"/>
    <x v="11"/>
    <n v="4"/>
    <n v="142"/>
    <n v="170"/>
  </r>
  <r>
    <n v="2010"/>
    <x v="11"/>
    <n v="4"/>
    <n v="143"/>
    <n v="170"/>
  </r>
  <r>
    <n v="2010"/>
    <x v="11"/>
    <n v="4"/>
    <n v="144"/>
    <n v="194"/>
  </r>
  <r>
    <n v="2010"/>
    <x v="11"/>
    <n v="4"/>
    <n v="145"/>
    <n v="275"/>
  </r>
  <r>
    <n v="2010"/>
    <x v="11"/>
    <n v="4"/>
    <n v="146"/>
    <n v="306"/>
  </r>
  <r>
    <n v="2010"/>
    <x v="11"/>
    <n v="4"/>
    <n v="147"/>
    <n v="306"/>
  </r>
  <r>
    <n v="2010"/>
    <x v="11"/>
    <n v="4"/>
    <n v="148"/>
    <n v="292"/>
  </r>
  <r>
    <n v="2010"/>
    <x v="11"/>
    <n v="4"/>
    <n v="149"/>
    <n v="311"/>
  </r>
  <r>
    <n v="2010"/>
    <x v="11"/>
    <n v="4"/>
    <n v="150"/>
    <n v="346"/>
  </r>
  <r>
    <n v="2010"/>
    <x v="11"/>
    <n v="4"/>
    <n v="151"/>
    <n v="513"/>
  </r>
  <r>
    <n v="2010"/>
    <x v="11"/>
    <n v="4"/>
    <n v="152"/>
    <n v="520"/>
  </r>
  <r>
    <n v="2010"/>
    <x v="11"/>
    <n v="4"/>
    <n v="153"/>
    <n v="479"/>
  </r>
  <r>
    <n v="2010"/>
    <x v="11"/>
    <n v="4"/>
    <n v="154"/>
    <n v="506"/>
  </r>
  <r>
    <n v="2010"/>
    <x v="11"/>
    <n v="4"/>
    <n v="155"/>
    <n v="272"/>
  </r>
  <r>
    <n v="2010"/>
    <x v="11"/>
    <n v="4"/>
    <n v="156"/>
    <n v="357"/>
  </r>
  <r>
    <n v="2010"/>
    <x v="11"/>
    <n v="4"/>
    <n v="157"/>
    <n v="507"/>
  </r>
  <r>
    <n v="2010"/>
    <x v="11"/>
    <n v="4"/>
    <n v="158"/>
    <n v="215"/>
  </r>
  <r>
    <n v="2010"/>
    <x v="11"/>
    <n v="4"/>
    <n v="159"/>
    <n v="192"/>
  </r>
  <r>
    <n v="2010"/>
    <x v="11"/>
    <n v="4"/>
    <n v="160"/>
    <n v="459"/>
  </r>
  <r>
    <n v="2010"/>
    <x v="11"/>
    <n v="4"/>
    <n v="161"/>
    <n v="256"/>
  </r>
  <r>
    <n v="2010"/>
    <x v="11"/>
    <n v="4"/>
    <n v="162"/>
    <n v="198"/>
  </r>
  <r>
    <n v="2010"/>
    <x v="11"/>
    <n v="4"/>
    <n v="163"/>
    <n v="133"/>
  </r>
  <r>
    <n v="2010"/>
    <x v="11"/>
    <n v="4"/>
    <n v="164"/>
    <n v="289"/>
  </r>
  <r>
    <n v="2010"/>
    <x v="11"/>
    <n v="4"/>
    <n v="165"/>
    <n v="259"/>
  </r>
  <r>
    <n v="2010"/>
    <x v="11"/>
    <n v="4"/>
    <n v="166"/>
    <n v="76"/>
  </r>
  <r>
    <n v="2010"/>
    <x v="11"/>
    <n v="4"/>
    <n v="167"/>
    <n v="44"/>
  </r>
  <r>
    <n v="2010"/>
    <x v="11"/>
    <n v="4"/>
    <n v="168"/>
    <n v="43"/>
  </r>
  <r>
    <n v="2010"/>
    <x v="11"/>
    <n v="4"/>
    <n v="169"/>
    <n v="97"/>
  </r>
  <r>
    <n v="2010"/>
    <x v="11"/>
    <n v="4"/>
    <n v="170"/>
    <n v="178"/>
  </r>
  <r>
    <n v="2010"/>
    <x v="11"/>
    <n v="4"/>
    <n v="171"/>
    <n v="312"/>
  </r>
  <r>
    <n v="2010"/>
    <x v="11"/>
    <n v="4"/>
    <n v="172"/>
    <n v="378"/>
  </r>
  <r>
    <n v="2010"/>
    <x v="11"/>
    <n v="4"/>
    <n v="173"/>
    <n v="549"/>
  </r>
  <r>
    <n v="2010"/>
    <x v="11"/>
    <n v="4"/>
    <n v="174"/>
    <n v="779"/>
  </r>
  <r>
    <n v="2010"/>
    <x v="11"/>
    <n v="4"/>
    <n v="175"/>
    <n v="757"/>
  </r>
  <r>
    <n v="2010"/>
    <x v="11"/>
    <n v="4"/>
    <n v="176"/>
    <n v="610"/>
  </r>
  <r>
    <n v="2010"/>
    <x v="11"/>
    <n v="4"/>
    <n v="177"/>
    <n v="687"/>
  </r>
  <r>
    <n v="2010"/>
    <x v="11"/>
    <n v="4"/>
    <n v="178"/>
    <n v="657"/>
  </r>
  <r>
    <n v="2010"/>
    <x v="11"/>
    <n v="4"/>
    <n v="179"/>
    <n v="610"/>
  </r>
  <r>
    <n v="2010"/>
    <x v="11"/>
    <n v="4"/>
    <n v="180"/>
    <n v="684"/>
  </r>
  <r>
    <n v="2010"/>
    <x v="11"/>
    <n v="4"/>
    <n v="181"/>
    <n v="704"/>
  </r>
  <r>
    <n v="2010"/>
    <x v="11"/>
    <n v="4"/>
    <n v="182"/>
    <n v="317"/>
  </r>
  <r>
    <n v="2011"/>
    <x v="12"/>
    <n v="5"/>
    <n v="183"/>
    <n v="111"/>
  </r>
  <r>
    <n v="2011"/>
    <x v="12"/>
    <n v="5"/>
    <n v="184"/>
    <n v="111"/>
  </r>
  <r>
    <n v="2011"/>
    <x v="12"/>
    <n v="5"/>
    <n v="185"/>
    <n v="110"/>
  </r>
  <r>
    <n v="2011"/>
    <x v="12"/>
    <n v="5"/>
    <n v="186"/>
    <n v="111"/>
  </r>
  <r>
    <n v="2011"/>
    <x v="12"/>
    <n v="5"/>
    <n v="187"/>
    <n v="111"/>
  </r>
  <r>
    <n v="2011"/>
    <x v="12"/>
    <n v="5"/>
    <n v="188"/>
    <n v="111"/>
  </r>
  <r>
    <n v="2011"/>
    <x v="12"/>
    <n v="5"/>
    <n v="189"/>
    <n v="142"/>
  </r>
  <r>
    <n v="2011"/>
    <x v="12"/>
    <n v="5"/>
    <n v="190"/>
    <n v="279"/>
  </r>
  <r>
    <n v="2011"/>
    <x v="12"/>
    <n v="5"/>
    <n v="191"/>
    <n v="309"/>
  </r>
  <r>
    <n v="2011"/>
    <x v="12"/>
    <n v="5"/>
    <n v="192"/>
    <n v="309"/>
  </r>
  <r>
    <n v="2011"/>
    <x v="12"/>
    <n v="5"/>
    <n v="193"/>
    <n v="212"/>
  </r>
  <r>
    <n v="2011"/>
    <x v="12"/>
    <n v="5"/>
    <n v="194"/>
    <n v="234"/>
  </r>
  <r>
    <n v="2011"/>
    <x v="12"/>
    <n v="5"/>
    <n v="195"/>
    <n v="174"/>
  </r>
  <r>
    <n v="2011"/>
    <x v="12"/>
    <n v="5"/>
    <n v="196"/>
    <n v="141"/>
  </r>
  <r>
    <n v="2011"/>
    <x v="12"/>
    <n v="5"/>
    <n v="197"/>
    <n v="371"/>
  </r>
  <r>
    <n v="2011"/>
    <x v="12"/>
    <n v="5"/>
    <n v="198"/>
    <n v="317"/>
  </r>
  <r>
    <n v="2011"/>
    <x v="12"/>
    <n v="5"/>
    <n v="199"/>
    <n v="109"/>
  </r>
  <r>
    <n v="2011"/>
    <x v="12"/>
    <n v="5"/>
    <n v="200"/>
    <n v="106"/>
  </r>
  <r>
    <n v="2011"/>
    <x v="12"/>
    <n v="5"/>
    <n v="201"/>
    <n v="106"/>
  </r>
  <r>
    <n v="2011"/>
    <x v="12"/>
    <n v="5"/>
    <n v="202"/>
    <n v="107"/>
  </r>
  <r>
    <n v="2011"/>
    <x v="12"/>
    <n v="5"/>
    <n v="203"/>
    <n v="140"/>
  </r>
  <r>
    <n v="2011"/>
    <x v="12"/>
    <n v="5"/>
    <n v="204"/>
    <n v="166"/>
  </r>
  <r>
    <n v="2011"/>
    <x v="12"/>
    <n v="5"/>
    <n v="205"/>
    <n v="166"/>
  </r>
  <r>
    <n v="2011"/>
    <x v="12"/>
    <n v="5"/>
    <n v="206"/>
    <n v="167"/>
  </r>
  <r>
    <n v="2011"/>
    <x v="12"/>
    <n v="5"/>
    <n v="207"/>
    <n v="208"/>
  </r>
  <r>
    <n v="2011"/>
    <x v="12"/>
    <n v="5"/>
    <n v="208"/>
    <n v="233"/>
  </r>
  <r>
    <n v="2011"/>
    <x v="12"/>
    <n v="5"/>
    <n v="209"/>
    <n v="221"/>
  </r>
  <r>
    <n v="2011"/>
    <x v="12"/>
    <n v="5"/>
    <n v="210"/>
    <n v="168"/>
  </r>
  <r>
    <n v="2011"/>
    <x v="12"/>
    <n v="5"/>
    <n v="211"/>
    <n v="166"/>
  </r>
  <r>
    <n v="2011"/>
    <x v="12"/>
    <n v="5"/>
    <n v="212"/>
    <n v="191"/>
  </r>
  <r>
    <n v="2011"/>
    <x v="12"/>
    <n v="5"/>
    <n v="213"/>
    <n v="318"/>
  </r>
  <r>
    <n v="2011"/>
    <x v="12"/>
    <n v="5"/>
    <n v="214"/>
    <n v="329"/>
  </r>
  <r>
    <n v="2011"/>
    <x v="12"/>
    <n v="5"/>
    <n v="215"/>
    <n v="274"/>
  </r>
  <r>
    <n v="2011"/>
    <x v="12"/>
    <n v="5"/>
    <n v="216"/>
    <n v="288"/>
  </r>
  <r>
    <n v="2011"/>
    <x v="12"/>
    <n v="5"/>
    <n v="217"/>
    <n v="289"/>
  </r>
  <r>
    <n v="2011"/>
    <x v="12"/>
    <n v="5"/>
    <n v="218"/>
    <n v="289"/>
  </r>
  <r>
    <n v="2011"/>
    <x v="12"/>
    <n v="5"/>
    <n v="219"/>
    <n v="292"/>
  </r>
  <r>
    <n v="2011"/>
    <x v="12"/>
    <n v="5"/>
    <n v="220"/>
    <n v="292"/>
  </r>
  <r>
    <n v="2011"/>
    <x v="12"/>
    <n v="5"/>
    <n v="221"/>
    <n v="292"/>
  </r>
  <r>
    <n v="2011"/>
    <x v="12"/>
    <n v="5"/>
    <n v="222"/>
    <n v="293"/>
  </r>
  <r>
    <n v="2011"/>
    <x v="12"/>
    <n v="5"/>
    <n v="223"/>
    <n v="294"/>
  </r>
  <r>
    <n v="2011"/>
    <x v="12"/>
    <n v="5"/>
    <n v="224"/>
    <n v="294"/>
  </r>
  <r>
    <n v="2011"/>
    <x v="12"/>
    <n v="5"/>
    <n v="225"/>
    <n v="295"/>
  </r>
  <r>
    <n v="2011"/>
    <x v="12"/>
    <n v="5"/>
    <n v="226"/>
    <n v="296"/>
  </r>
  <r>
    <n v="2011"/>
    <x v="12"/>
    <n v="5"/>
    <n v="227"/>
    <n v="295"/>
  </r>
  <r>
    <n v="2011"/>
    <x v="12"/>
    <n v="5"/>
    <n v="228"/>
    <n v="296"/>
  </r>
  <r>
    <n v="2011"/>
    <x v="12"/>
    <n v="5"/>
    <n v="229"/>
    <n v="297"/>
  </r>
  <r>
    <n v="2011"/>
    <x v="12"/>
    <n v="5"/>
    <n v="230"/>
    <n v="297"/>
  </r>
  <r>
    <n v="2011"/>
    <x v="12"/>
    <n v="5"/>
    <n v="231"/>
    <n v="292"/>
  </r>
  <r>
    <n v="2011"/>
    <x v="12"/>
    <n v="5"/>
    <n v="232"/>
    <n v="162"/>
  </r>
  <r>
    <n v="2011"/>
    <x v="12"/>
    <n v="5"/>
    <n v="233"/>
    <n v="148"/>
  </r>
  <r>
    <n v="2011"/>
    <x v="12"/>
    <n v="5"/>
    <n v="234"/>
    <n v="148"/>
  </r>
  <r>
    <n v="2011"/>
    <x v="12"/>
    <n v="5"/>
    <n v="235"/>
    <n v="148"/>
  </r>
  <r>
    <n v="2011"/>
    <x v="12"/>
    <n v="5"/>
    <n v="236"/>
    <n v="149"/>
  </r>
  <r>
    <n v="2011"/>
    <x v="12"/>
    <n v="5"/>
    <n v="237"/>
    <n v="147"/>
  </r>
  <r>
    <n v="2011"/>
    <x v="12"/>
    <n v="5"/>
    <n v="238"/>
    <n v="147"/>
  </r>
  <r>
    <n v="2011"/>
    <x v="12"/>
    <n v="5"/>
    <n v="239"/>
    <n v="150"/>
  </r>
  <r>
    <n v="2011"/>
    <x v="12"/>
    <n v="5"/>
    <n v="240"/>
    <n v="167"/>
  </r>
  <r>
    <n v="2011"/>
    <x v="12"/>
    <n v="5"/>
    <n v="241"/>
    <n v="240"/>
  </r>
  <r>
    <n v="2011"/>
    <x v="12"/>
    <n v="5"/>
    <n v="242"/>
    <n v="239"/>
  </r>
  <r>
    <n v="2011"/>
    <x v="12"/>
    <n v="5"/>
    <n v="243"/>
    <n v="302"/>
  </r>
  <r>
    <n v="2011"/>
    <x v="12"/>
    <n v="5"/>
    <n v="244"/>
    <n v="346"/>
  </r>
  <r>
    <n v="2011"/>
    <x v="12"/>
    <n v="5"/>
    <n v="245"/>
    <n v="375"/>
  </r>
  <r>
    <n v="2011"/>
    <x v="12"/>
    <n v="5"/>
    <n v="246"/>
    <n v="356"/>
  </r>
  <r>
    <n v="2011"/>
    <x v="12"/>
    <n v="5"/>
    <n v="247"/>
    <n v="329"/>
  </r>
  <r>
    <n v="2011"/>
    <x v="12"/>
    <n v="5"/>
    <n v="248"/>
    <n v="306"/>
  </r>
  <r>
    <n v="2011"/>
    <x v="12"/>
    <n v="5"/>
    <n v="249"/>
    <n v="241"/>
  </r>
  <r>
    <n v="2011"/>
    <x v="12"/>
    <n v="5"/>
    <n v="250"/>
    <n v="200"/>
  </r>
  <r>
    <n v="2011"/>
    <x v="12"/>
    <n v="5"/>
    <n v="251"/>
    <n v="161"/>
  </r>
  <r>
    <n v="2011"/>
    <x v="12"/>
    <n v="5"/>
    <n v="252"/>
    <n v="155"/>
  </r>
  <r>
    <n v="2011"/>
    <x v="12"/>
    <n v="5"/>
    <n v="253"/>
    <n v="153"/>
  </r>
  <r>
    <n v="2011"/>
    <x v="12"/>
    <n v="5"/>
    <n v="254"/>
    <n v="342"/>
  </r>
  <r>
    <n v="2011"/>
    <x v="12"/>
    <n v="5"/>
    <n v="255"/>
    <n v="420"/>
  </r>
  <r>
    <n v="2011"/>
    <x v="12"/>
    <n v="5"/>
    <n v="256"/>
    <n v="450"/>
  </r>
  <r>
    <n v="2011"/>
    <x v="12"/>
    <n v="5"/>
    <n v="257"/>
    <n v="796"/>
  </r>
  <r>
    <n v="2011"/>
    <x v="12"/>
    <n v="5"/>
    <n v="258"/>
    <n v="1030"/>
  </r>
  <r>
    <n v="2011"/>
    <x v="12"/>
    <n v="5"/>
    <n v="259"/>
    <n v="1020"/>
  </r>
  <r>
    <n v="2011"/>
    <x v="12"/>
    <n v="5"/>
    <n v="260"/>
    <n v="994"/>
  </r>
  <r>
    <n v="2011"/>
    <x v="12"/>
    <n v="5"/>
    <n v="261"/>
    <n v="954"/>
  </r>
  <r>
    <n v="2011"/>
    <x v="12"/>
    <n v="5"/>
    <n v="262"/>
    <n v="959"/>
  </r>
  <r>
    <n v="2011"/>
    <x v="12"/>
    <n v="5"/>
    <n v="263"/>
    <n v="979"/>
  </r>
  <r>
    <n v="2011"/>
    <x v="12"/>
    <n v="5"/>
    <n v="264"/>
    <n v="1080"/>
  </r>
  <r>
    <n v="2011"/>
    <x v="12"/>
    <n v="5"/>
    <n v="265"/>
    <n v="1150"/>
  </r>
  <r>
    <n v="2011"/>
    <x v="12"/>
    <n v="5"/>
    <n v="266"/>
    <n v="1090"/>
  </r>
  <r>
    <n v="2011"/>
    <x v="12"/>
    <n v="5"/>
    <n v="267"/>
    <n v="889"/>
  </r>
  <r>
    <n v="2011"/>
    <x v="12"/>
    <n v="5"/>
    <n v="268"/>
    <n v="794"/>
  </r>
  <r>
    <n v="2011"/>
    <x v="12"/>
    <n v="5"/>
    <n v="269"/>
    <n v="698"/>
  </r>
  <r>
    <n v="2011"/>
    <x v="12"/>
    <n v="5"/>
    <n v="270"/>
    <n v="673"/>
  </r>
  <r>
    <n v="2011"/>
    <x v="12"/>
    <n v="5"/>
    <n v="271"/>
    <n v="701"/>
  </r>
  <r>
    <n v="2011"/>
    <x v="12"/>
    <n v="5"/>
    <n v="272"/>
    <n v="1110"/>
  </r>
  <r>
    <n v="2011"/>
    <x v="12"/>
    <n v="5"/>
    <n v="273"/>
    <n v="838"/>
  </r>
  <r>
    <n v="2011"/>
    <x v="12"/>
    <n v="5"/>
    <n v="274"/>
    <n v="680"/>
  </r>
  <r>
    <n v="2011"/>
    <x v="12"/>
    <n v="5"/>
    <n v="275"/>
    <n v="712"/>
  </r>
  <r>
    <n v="2011"/>
    <x v="12"/>
    <n v="5"/>
    <n v="276"/>
    <n v="760"/>
  </r>
  <r>
    <n v="2011"/>
    <x v="12"/>
    <n v="5"/>
    <n v="277"/>
    <n v="729"/>
  </r>
  <r>
    <n v="2011"/>
    <x v="12"/>
    <n v="5"/>
    <n v="278"/>
    <n v="747"/>
  </r>
  <r>
    <n v="2011"/>
    <x v="12"/>
    <n v="5"/>
    <n v="279"/>
    <n v="708"/>
  </r>
  <r>
    <n v="2011"/>
    <x v="12"/>
    <n v="5"/>
    <n v="280"/>
    <n v="741"/>
  </r>
  <r>
    <n v="2011"/>
    <x v="12"/>
    <n v="5"/>
    <n v="281"/>
    <n v="651"/>
  </r>
  <r>
    <n v="2011"/>
    <x v="12"/>
    <n v="5"/>
    <n v="282"/>
    <n v="537"/>
  </r>
  <r>
    <n v="2011"/>
    <x v="12"/>
    <n v="5"/>
    <n v="283"/>
    <n v="440"/>
  </r>
  <r>
    <n v="2011"/>
    <x v="12"/>
    <n v="5"/>
    <n v="284"/>
    <n v="448"/>
  </r>
  <r>
    <n v="2011"/>
    <x v="12"/>
    <n v="5"/>
    <n v="285"/>
    <n v="629"/>
  </r>
  <r>
    <n v="2011"/>
    <x v="12"/>
    <n v="5"/>
    <n v="286"/>
    <n v="801"/>
  </r>
  <r>
    <n v="2011"/>
    <x v="12"/>
    <n v="5"/>
    <n v="287"/>
    <n v="804"/>
  </r>
  <r>
    <n v="2011"/>
    <x v="12"/>
    <n v="5"/>
    <n v="288"/>
    <n v="670"/>
  </r>
  <r>
    <n v="2011"/>
    <x v="12"/>
    <n v="5"/>
    <n v="289"/>
    <n v="639"/>
  </r>
  <r>
    <n v="2011"/>
    <x v="12"/>
    <n v="5"/>
    <n v="290"/>
    <n v="760"/>
  </r>
  <r>
    <n v="2011"/>
    <x v="12"/>
    <n v="5"/>
    <n v="291"/>
    <n v="795"/>
  </r>
  <r>
    <n v="2011"/>
    <x v="12"/>
    <n v="5"/>
    <n v="292"/>
    <n v="774"/>
  </r>
  <r>
    <n v="2011"/>
    <x v="12"/>
    <n v="5"/>
    <n v="293"/>
    <n v="586"/>
  </r>
  <r>
    <n v="2011"/>
    <x v="12"/>
    <n v="5"/>
    <n v="294"/>
    <n v="426"/>
  </r>
  <r>
    <n v="2011"/>
    <x v="12"/>
    <n v="5"/>
    <n v="295"/>
    <n v="347"/>
  </r>
  <r>
    <n v="2011"/>
    <x v="12"/>
    <n v="5"/>
    <n v="296"/>
    <n v="360"/>
  </r>
  <r>
    <n v="2011"/>
    <x v="12"/>
    <n v="5"/>
    <n v="297"/>
    <n v="378"/>
  </r>
  <r>
    <n v="2011"/>
    <x v="12"/>
    <n v="5"/>
    <n v="298"/>
    <n v="353"/>
  </r>
  <r>
    <n v="2011"/>
    <x v="12"/>
    <n v="5"/>
    <n v="299"/>
    <n v="327"/>
  </r>
  <r>
    <n v="2011"/>
    <x v="12"/>
    <n v="5"/>
    <n v="300"/>
    <n v="327"/>
  </r>
  <r>
    <n v="2011"/>
    <x v="12"/>
    <n v="5"/>
    <n v="301"/>
    <n v="355"/>
  </r>
  <r>
    <n v="2011"/>
    <x v="12"/>
    <n v="5"/>
    <n v="302"/>
    <n v="392"/>
  </r>
  <r>
    <n v="2011"/>
    <x v="12"/>
    <n v="5"/>
    <n v="303"/>
    <n v="358"/>
  </r>
  <r>
    <n v="2011"/>
    <x v="12"/>
    <n v="5"/>
    <n v="304"/>
    <n v="301"/>
  </r>
  <r>
    <n v="2011"/>
    <x v="12"/>
    <n v="5"/>
    <n v="305"/>
    <n v="275"/>
  </r>
  <r>
    <n v="2011"/>
    <x v="12"/>
    <n v="5"/>
    <n v="306"/>
    <n v="291"/>
  </r>
  <r>
    <n v="2011"/>
    <x v="12"/>
    <n v="5"/>
    <n v="307"/>
    <n v="444"/>
  </r>
  <r>
    <n v="2011"/>
    <x v="12"/>
    <n v="5"/>
    <n v="308"/>
    <n v="404"/>
  </r>
  <r>
    <n v="2011"/>
    <x v="12"/>
    <n v="5"/>
    <n v="309"/>
    <n v="321"/>
  </r>
  <r>
    <n v="2011"/>
    <x v="12"/>
    <n v="5"/>
    <n v="310"/>
    <n v="321"/>
  </r>
  <r>
    <n v="2011"/>
    <x v="12"/>
    <n v="5"/>
    <n v="311"/>
    <n v="330"/>
  </r>
  <r>
    <n v="2011"/>
    <x v="12"/>
    <n v="5"/>
    <n v="312"/>
    <n v="361"/>
  </r>
  <r>
    <n v="2011"/>
    <x v="12"/>
    <n v="5"/>
    <n v="313"/>
    <n v="389"/>
  </r>
  <r>
    <n v="2011"/>
    <x v="12"/>
    <n v="5"/>
    <n v="314"/>
    <n v="389"/>
  </r>
  <r>
    <n v="2011"/>
    <x v="12"/>
    <n v="5"/>
    <n v="315"/>
    <n v="391"/>
  </r>
  <r>
    <n v="2011"/>
    <x v="12"/>
    <n v="5"/>
    <n v="316"/>
    <n v="389"/>
  </r>
  <r>
    <n v="2011"/>
    <x v="12"/>
    <n v="5"/>
    <n v="317"/>
    <n v="390"/>
  </r>
  <r>
    <n v="2011"/>
    <x v="12"/>
    <n v="5"/>
    <n v="318"/>
    <n v="396"/>
  </r>
  <r>
    <n v="2011"/>
    <x v="12"/>
    <n v="5"/>
    <n v="319"/>
    <n v="415"/>
  </r>
  <r>
    <n v="2011"/>
    <x v="12"/>
    <n v="5"/>
    <n v="320"/>
    <n v="457"/>
  </r>
  <r>
    <n v="2011"/>
    <x v="12"/>
    <n v="5"/>
    <n v="321"/>
    <n v="496"/>
  </r>
  <r>
    <n v="2011"/>
    <x v="12"/>
    <n v="5"/>
    <n v="322"/>
    <n v="454"/>
  </r>
  <r>
    <n v="2011"/>
    <x v="12"/>
    <n v="5"/>
    <n v="323"/>
    <n v="392"/>
  </r>
  <r>
    <n v="2011"/>
    <x v="12"/>
    <n v="5"/>
    <n v="324"/>
    <n v="389"/>
  </r>
  <r>
    <n v="2011"/>
    <x v="12"/>
    <n v="5"/>
    <n v="325"/>
    <n v="389"/>
  </r>
  <r>
    <n v="2011"/>
    <x v="12"/>
    <n v="5"/>
    <n v="326"/>
    <n v="397"/>
  </r>
  <r>
    <n v="2011"/>
    <x v="12"/>
    <n v="5"/>
    <n v="327"/>
    <n v="466"/>
  </r>
  <r>
    <n v="2011"/>
    <x v="12"/>
    <n v="5"/>
    <n v="328"/>
    <n v="592"/>
  </r>
  <r>
    <n v="2011"/>
    <x v="12"/>
    <n v="5"/>
    <n v="329"/>
    <n v="547"/>
  </r>
  <r>
    <n v="2011"/>
    <x v="12"/>
    <n v="5"/>
    <n v="330"/>
    <n v="482"/>
  </r>
  <r>
    <n v="2011"/>
    <x v="12"/>
    <n v="5"/>
    <n v="331"/>
    <n v="430"/>
  </r>
  <r>
    <n v="2011"/>
    <x v="12"/>
    <n v="5"/>
    <n v="332"/>
    <n v="406"/>
  </r>
  <r>
    <n v="2011"/>
    <x v="12"/>
    <n v="5"/>
    <n v="333"/>
    <n v="451"/>
  </r>
  <r>
    <n v="2011"/>
    <x v="12"/>
    <n v="5"/>
    <n v="334"/>
    <n v="474"/>
  </r>
  <r>
    <n v="2011"/>
    <x v="12"/>
    <n v="5"/>
    <n v="335"/>
    <n v="444"/>
  </r>
  <r>
    <n v="2011"/>
    <x v="12"/>
    <n v="5"/>
    <n v="336"/>
    <n v="381"/>
  </r>
  <r>
    <n v="2011"/>
    <x v="12"/>
    <n v="5"/>
    <n v="337"/>
    <n v="333"/>
  </r>
  <r>
    <n v="2011"/>
    <x v="12"/>
    <n v="5"/>
    <n v="338"/>
    <n v="347"/>
  </r>
  <r>
    <n v="2011"/>
    <x v="12"/>
    <n v="5"/>
    <n v="339"/>
    <n v="375"/>
  </r>
  <r>
    <n v="2011"/>
    <x v="12"/>
    <n v="5"/>
    <n v="340"/>
    <n v="375"/>
  </r>
  <r>
    <n v="2011"/>
    <x v="12"/>
    <n v="5"/>
    <n v="341"/>
    <n v="446"/>
  </r>
  <r>
    <n v="2011"/>
    <x v="12"/>
    <n v="5"/>
    <n v="342"/>
    <n v="625"/>
  </r>
  <r>
    <n v="2011"/>
    <x v="12"/>
    <n v="5"/>
    <n v="343"/>
    <n v="668"/>
  </r>
  <r>
    <n v="2011"/>
    <x v="12"/>
    <n v="5"/>
    <n v="344"/>
    <n v="610"/>
  </r>
  <r>
    <n v="2011"/>
    <x v="12"/>
    <n v="5"/>
    <n v="345"/>
    <n v="388"/>
  </r>
  <r>
    <n v="2011"/>
    <x v="12"/>
    <n v="5"/>
    <n v="346"/>
    <n v="451"/>
  </r>
  <r>
    <n v="2011"/>
    <x v="12"/>
    <n v="5"/>
    <n v="347"/>
    <n v="398"/>
  </r>
  <r>
    <n v="2011"/>
    <x v="12"/>
    <n v="5"/>
    <n v="348"/>
    <n v="379"/>
  </r>
  <r>
    <n v="2011"/>
    <x v="12"/>
    <n v="5"/>
    <n v="349"/>
    <n v="401"/>
  </r>
  <r>
    <n v="2011"/>
    <x v="12"/>
    <n v="5"/>
    <n v="350"/>
    <n v="416"/>
  </r>
  <r>
    <n v="2011"/>
    <x v="12"/>
    <n v="5"/>
    <n v="351"/>
    <n v="273"/>
  </r>
  <r>
    <n v="2011"/>
    <x v="12"/>
    <n v="5"/>
    <n v="352"/>
    <n v="281"/>
  </r>
  <r>
    <n v="2011"/>
    <x v="12"/>
    <n v="5"/>
    <n v="353"/>
    <n v="454"/>
  </r>
  <r>
    <n v="2011"/>
    <x v="12"/>
    <n v="5"/>
    <n v="354"/>
    <n v="573"/>
  </r>
  <r>
    <n v="2011"/>
    <x v="12"/>
    <n v="5"/>
    <n v="355"/>
    <n v="573"/>
  </r>
  <r>
    <n v="2011"/>
    <x v="12"/>
    <n v="5"/>
    <n v="356"/>
    <n v="612"/>
  </r>
  <r>
    <n v="2011"/>
    <x v="12"/>
    <n v="5"/>
    <n v="357"/>
    <n v="543"/>
  </r>
  <r>
    <n v="2011"/>
    <x v="12"/>
    <n v="5"/>
    <n v="358"/>
    <n v="437"/>
  </r>
  <r>
    <n v="2011"/>
    <x v="12"/>
    <n v="5"/>
    <n v="359"/>
    <n v="354"/>
  </r>
  <r>
    <n v="2011"/>
    <x v="12"/>
    <n v="5"/>
    <n v="360"/>
    <n v="273"/>
  </r>
  <r>
    <n v="2011"/>
    <x v="12"/>
    <n v="5"/>
    <n v="361"/>
    <n v="383"/>
  </r>
  <r>
    <n v="2011"/>
    <x v="12"/>
    <n v="5"/>
    <n v="362"/>
    <n v="465"/>
  </r>
  <r>
    <n v="2011"/>
    <x v="12"/>
    <n v="5"/>
    <n v="363"/>
    <n v="488"/>
  </r>
  <r>
    <n v="2011"/>
    <x v="12"/>
    <n v="5"/>
    <n v="364"/>
    <n v="487"/>
  </r>
  <r>
    <n v="2011"/>
    <x v="12"/>
    <n v="5"/>
    <n v="365"/>
    <n v="454"/>
  </r>
  <r>
    <n v="2011"/>
    <x v="12"/>
    <n v="5"/>
    <n v="1"/>
    <n v="345"/>
  </r>
  <r>
    <n v="2011"/>
    <x v="12"/>
    <n v="5"/>
    <n v="2"/>
    <n v="311"/>
  </r>
  <r>
    <n v="2011"/>
    <x v="12"/>
    <n v="5"/>
    <n v="3"/>
    <n v="239"/>
  </r>
  <r>
    <n v="2011"/>
    <x v="12"/>
    <n v="5"/>
    <n v="4"/>
    <n v="149"/>
  </r>
  <r>
    <n v="2011"/>
    <x v="12"/>
    <n v="5"/>
    <n v="5"/>
    <n v="152"/>
  </r>
  <r>
    <n v="2011"/>
    <x v="12"/>
    <n v="5"/>
    <n v="6"/>
    <n v="209"/>
  </r>
  <r>
    <n v="2011"/>
    <x v="12"/>
    <n v="5"/>
    <n v="7"/>
    <n v="258"/>
  </r>
  <r>
    <n v="2011"/>
    <x v="12"/>
    <n v="5"/>
    <n v="8"/>
    <n v="244"/>
  </r>
  <r>
    <n v="2011"/>
    <x v="12"/>
    <n v="5"/>
    <n v="9"/>
    <n v="199"/>
  </r>
  <r>
    <n v="2011"/>
    <x v="12"/>
    <n v="5"/>
    <n v="10"/>
    <n v="161"/>
  </r>
  <r>
    <n v="2011"/>
    <x v="12"/>
    <n v="5"/>
    <n v="11"/>
    <n v="229"/>
  </r>
  <r>
    <n v="2011"/>
    <x v="12"/>
    <n v="5"/>
    <n v="12"/>
    <n v="415"/>
  </r>
  <r>
    <n v="2011"/>
    <x v="12"/>
    <n v="5"/>
    <n v="13"/>
    <n v="455"/>
  </r>
  <r>
    <n v="2011"/>
    <x v="12"/>
    <n v="5"/>
    <n v="14"/>
    <n v="316"/>
  </r>
  <r>
    <n v="2011"/>
    <x v="12"/>
    <n v="5"/>
    <n v="15"/>
    <n v="152"/>
  </r>
  <r>
    <n v="2011"/>
    <x v="12"/>
    <n v="5"/>
    <n v="16"/>
    <n v="151"/>
  </r>
  <r>
    <n v="2011"/>
    <x v="12"/>
    <n v="5"/>
    <n v="17"/>
    <n v="151"/>
  </r>
  <r>
    <n v="2011"/>
    <x v="12"/>
    <n v="5"/>
    <n v="18"/>
    <n v="151"/>
  </r>
  <r>
    <n v="2011"/>
    <x v="12"/>
    <n v="5"/>
    <n v="19"/>
    <n v="150"/>
  </r>
  <r>
    <n v="2011"/>
    <x v="12"/>
    <n v="5"/>
    <n v="20"/>
    <n v="150"/>
  </r>
  <r>
    <n v="2011"/>
    <x v="12"/>
    <n v="5"/>
    <n v="21"/>
    <n v="152"/>
  </r>
  <r>
    <n v="2011"/>
    <x v="12"/>
    <n v="5"/>
    <n v="22"/>
    <n v="152"/>
  </r>
  <r>
    <n v="2011"/>
    <x v="12"/>
    <n v="5"/>
    <n v="23"/>
    <n v="212"/>
  </r>
  <r>
    <n v="2011"/>
    <x v="12"/>
    <n v="5"/>
    <n v="24"/>
    <n v="399"/>
  </r>
  <r>
    <n v="2011"/>
    <x v="12"/>
    <n v="5"/>
    <n v="25"/>
    <n v="267"/>
  </r>
  <r>
    <n v="2011"/>
    <x v="12"/>
    <n v="5"/>
    <n v="26"/>
    <n v="152"/>
  </r>
  <r>
    <n v="2011"/>
    <x v="12"/>
    <n v="5"/>
    <n v="27"/>
    <n v="154"/>
  </r>
  <r>
    <n v="2011"/>
    <x v="12"/>
    <n v="5"/>
    <n v="28"/>
    <n v="154"/>
  </r>
  <r>
    <n v="2011"/>
    <x v="12"/>
    <n v="5"/>
    <n v="29"/>
    <n v="153"/>
  </r>
  <r>
    <n v="2011"/>
    <x v="12"/>
    <n v="5"/>
    <n v="30"/>
    <n v="153"/>
  </r>
  <r>
    <n v="2011"/>
    <x v="12"/>
    <n v="5"/>
    <n v="31"/>
    <n v="143"/>
  </r>
  <r>
    <n v="2011"/>
    <x v="12"/>
    <n v="5"/>
    <n v="32"/>
    <n v="128"/>
  </r>
  <r>
    <n v="2011"/>
    <x v="12"/>
    <n v="5"/>
    <n v="33"/>
    <n v="208"/>
  </r>
  <r>
    <n v="2011"/>
    <x v="12"/>
    <n v="5"/>
    <n v="34"/>
    <n v="264"/>
  </r>
  <r>
    <n v="2011"/>
    <x v="12"/>
    <n v="5"/>
    <n v="35"/>
    <n v="278"/>
  </r>
  <r>
    <n v="2011"/>
    <x v="12"/>
    <n v="5"/>
    <n v="36"/>
    <n v="245"/>
  </r>
  <r>
    <n v="2011"/>
    <x v="12"/>
    <n v="5"/>
    <n v="37"/>
    <n v="338"/>
  </r>
  <r>
    <n v="2011"/>
    <x v="12"/>
    <n v="5"/>
    <n v="38"/>
    <n v="494"/>
  </r>
  <r>
    <n v="2011"/>
    <x v="12"/>
    <n v="5"/>
    <n v="39"/>
    <n v="549"/>
  </r>
  <r>
    <n v="2011"/>
    <x v="12"/>
    <n v="5"/>
    <n v="40"/>
    <n v="430"/>
  </r>
  <r>
    <n v="2011"/>
    <x v="12"/>
    <n v="5"/>
    <n v="41"/>
    <n v="310"/>
  </r>
  <r>
    <n v="2011"/>
    <x v="12"/>
    <n v="5"/>
    <n v="42"/>
    <n v="310"/>
  </r>
  <r>
    <n v="2011"/>
    <x v="12"/>
    <n v="5"/>
    <n v="43"/>
    <n v="342"/>
  </r>
  <r>
    <n v="2011"/>
    <x v="12"/>
    <n v="5"/>
    <n v="44"/>
    <n v="357"/>
  </r>
  <r>
    <n v="2011"/>
    <x v="12"/>
    <n v="5"/>
    <n v="45"/>
    <n v="359"/>
  </r>
  <r>
    <n v="2011"/>
    <x v="12"/>
    <n v="5"/>
    <n v="46"/>
    <n v="327"/>
  </r>
  <r>
    <n v="2011"/>
    <x v="12"/>
    <n v="5"/>
    <n v="47"/>
    <n v="277"/>
  </r>
  <r>
    <n v="2011"/>
    <x v="12"/>
    <n v="5"/>
    <n v="48"/>
    <n v="275"/>
  </r>
  <r>
    <n v="2011"/>
    <x v="12"/>
    <n v="5"/>
    <n v="49"/>
    <n v="279"/>
  </r>
  <r>
    <n v="2011"/>
    <x v="12"/>
    <n v="5"/>
    <n v="50"/>
    <n v="280"/>
  </r>
  <r>
    <n v="2011"/>
    <x v="12"/>
    <n v="5"/>
    <n v="51"/>
    <n v="285"/>
  </r>
  <r>
    <n v="2011"/>
    <x v="12"/>
    <n v="5"/>
    <n v="52"/>
    <n v="287"/>
  </r>
  <r>
    <n v="2011"/>
    <x v="12"/>
    <n v="5"/>
    <n v="53"/>
    <n v="262"/>
  </r>
  <r>
    <n v="2011"/>
    <x v="12"/>
    <n v="5"/>
    <n v="54"/>
    <n v="282"/>
  </r>
  <r>
    <n v="2011"/>
    <x v="12"/>
    <n v="5"/>
    <n v="55"/>
    <n v="283"/>
  </r>
  <r>
    <n v="2011"/>
    <x v="12"/>
    <n v="5"/>
    <n v="56"/>
    <n v="224"/>
  </r>
  <r>
    <n v="2011"/>
    <x v="12"/>
    <n v="5"/>
    <n v="57"/>
    <n v="256"/>
  </r>
  <r>
    <n v="2011"/>
    <x v="12"/>
    <n v="5"/>
    <n v="58"/>
    <n v="428"/>
  </r>
  <r>
    <n v="2011"/>
    <x v="12"/>
    <n v="5"/>
    <n v="59"/>
    <n v="159"/>
  </r>
  <r>
    <n v="2011"/>
    <x v="12"/>
    <n v="5"/>
    <n v="60"/>
    <n v="215"/>
  </r>
  <r>
    <n v="2011"/>
    <x v="12"/>
    <n v="5"/>
    <n v="61"/>
    <n v="332"/>
  </r>
  <r>
    <n v="2011"/>
    <x v="12"/>
    <n v="5"/>
    <n v="62"/>
    <n v="271"/>
  </r>
  <r>
    <n v="2011"/>
    <x v="12"/>
    <n v="5"/>
    <n v="63"/>
    <n v="143"/>
  </r>
  <r>
    <n v="2011"/>
    <x v="12"/>
    <n v="5"/>
    <n v="64"/>
    <n v="142"/>
  </r>
  <r>
    <n v="2011"/>
    <x v="12"/>
    <n v="5"/>
    <n v="65"/>
    <n v="154"/>
  </r>
  <r>
    <n v="2011"/>
    <x v="12"/>
    <n v="5"/>
    <n v="66"/>
    <n v="226"/>
  </r>
  <r>
    <n v="2011"/>
    <x v="12"/>
    <n v="5"/>
    <n v="67"/>
    <n v="227"/>
  </r>
  <r>
    <n v="2011"/>
    <x v="12"/>
    <n v="5"/>
    <n v="68"/>
    <n v="219"/>
  </r>
  <r>
    <n v="2011"/>
    <x v="12"/>
    <n v="5"/>
    <n v="69"/>
    <n v="187"/>
  </r>
  <r>
    <n v="2011"/>
    <x v="12"/>
    <n v="5"/>
    <n v="70"/>
    <n v="200"/>
  </r>
  <r>
    <n v="2011"/>
    <x v="12"/>
    <n v="5"/>
    <n v="71"/>
    <n v="221"/>
  </r>
  <r>
    <n v="2011"/>
    <x v="12"/>
    <n v="5"/>
    <n v="72"/>
    <n v="298"/>
  </r>
  <r>
    <n v="2011"/>
    <x v="12"/>
    <n v="5"/>
    <n v="73"/>
    <n v="337"/>
  </r>
  <r>
    <n v="2011"/>
    <x v="12"/>
    <n v="5"/>
    <n v="74"/>
    <n v="279"/>
  </r>
  <r>
    <n v="2011"/>
    <x v="12"/>
    <n v="5"/>
    <n v="75"/>
    <n v="190"/>
  </r>
  <r>
    <n v="2011"/>
    <x v="12"/>
    <n v="5"/>
    <n v="76"/>
    <n v="161"/>
  </r>
  <r>
    <n v="2011"/>
    <x v="12"/>
    <n v="5"/>
    <n v="77"/>
    <n v="137"/>
  </r>
  <r>
    <n v="2011"/>
    <x v="12"/>
    <n v="5"/>
    <n v="78"/>
    <n v="144"/>
  </r>
  <r>
    <n v="2011"/>
    <x v="12"/>
    <n v="5"/>
    <n v="79"/>
    <n v="204"/>
  </r>
  <r>
    <n v="2011"/>
    <x v="12"/>
    <n v="5"/>
    <n v="80"/>
    <n v="235"/>
  </r>
  <r>
    <n v="2011"/>
    <x v="12"/>
    <n v="5"/>
    <n v="81"/>
    <n v="212"/>
  </r>
  <r>
    <n v="2011"/>
    <x v="12"/>
    <n v="5"/>
    <n v="82"/>
    <n v="167"/>
  </r>
  <r>
    <n v="2011"/>
    <x v="12"/>
    <n v="5"/>
    <n v="83"/>
    <n v="166"/>
  </r>
  <r>
    <n v="2011"/>
    <x v="12"/>
    <n v="5"/>
    <n v="84"/>
    <n v="167"/>
  </r>
  <r>
    <n v="2011"/>
    <x v="12"/>
    <n v="5"/>
    <n v="85"/>
    <n v="166"/>
  </r>
  <r>
    <n v="2011"/>
    <x v="12"/>
    <n v="5"/>
    <n v="86"/>
    <n v="188"/>
  </r>
  <r>
    <n v="2011"/>
    <x v="12"/>
    <n v="5"/>
    <n v="87"/>
    <n v="198"/>
  </r>
  <r>
    <n v="2011"/>
    <x v="12"/>
    <n v="5"/>
    <n v="88"/>
    <n v="196"/>
  </r>
  <r>
    <n v="2011"/>
    <x v="12"/>
    <n v="5"/>
    <n v="89"/>
    <n v="150"/>
  </r>
  <r>
    <n v="2011"/>
    <x v="12"/>
    <n v="5"/>
    <n v="90"/>
    <n v="150"/>
  </r>
  <r>
    <n v="2011"/>
    <x v="12"/>
    <n v="5"/>
    <n v="91"/>
    <n v="150"/>
  </r>
  <r>
    <n v="2011"/>
    <x v="12"/>
    <n v="5"/>
    <n v="92"/>
    <n v="150"/>
  </r>
  <r>
    <n v="2011"/>
    <x v="12"/>
    <n v="5"/>
    <n v="93"/>
    <n v="150"/>
  </r>
  <r>
    <n v="2011"/>
    <x v="12"/>
    <n v="5"/>
    <n v="94"/>
    <n v="188"/>
  </r>
  <r>
    <n v="2011"/>
    <x v="12"/>
    <n v="5"/>
    <n v="95"/>
    <n v="225"/>
  </r>
  <r>
    <n v="2011"/>
    <x v="12"/>
    <n v="5"/>
    <n v="96"/>
    <n v="225"/>
  </r>
  <r>
    <n v="2011"/>
    <x v="12"/>
    <n v="5"/>
    <n v="97"/>
    <n v="225"/>
  </r>
  <r>
    <n v="2011"/>
    <x v="12"/>
    <n v="5"/>
    <n v="98"/>
    <n v="225"/>
  </r>
  <r>
    <n v="2011"/>
    <x v="12"/>
    <n v="5"/>
    <n v="99"/>
    <n v="199"/>
  </r>
  <r>
    <n v="2011"/>
    <x v="12"/>
    <n v="5"/>
    <n v="100"/>
    <n v="162"/>
  </r>
  <r>
    <n v="2011"/>
    <x v="12"/>
    <n v="5"/>
    <n v="101"/>
    <n v="162"/>
  </r>
  <r>
    <n v="2011"/>
    <x v="12"/>
    <n v="5"/>
    <n v="102"/>
    <n v="163"/>
  </r>
  <r>
    <n v="2011"/>
    <x v="12"/>
    <n v="5"/>
    <n v="103"/>
    <n v="164"/>
  </r>
  <r>
    <n v="2011"/>
    <x v="12"/>
    <n v="5"/>
    <n v="104"/>
    <n v="164"/>
  </r>
  <r>
    <n v="2011"/>
    <x v="12"/>
    <n v="5"/>
    <n v="105"/>
    <n v="164"/>
  </r>
  <r>
    <n v="2011"/>
    <x v="12"/>
    <n v="5"/>
    <n v="106"/>
    <n v="164"/>
  </r>
  <r>
    <n v="2011"/>
    <x v="12"/>
    <n v="5"/>
    <n v="107"/>
    <n v="163"/>
  </r>
  <r>
    <n v="2011"/>
    <x v="12"/>
    <n v="5"/>
    <n v="108"/>
    <n v="151"/>
  </r>
  <r>
    <n v="2011"/>
    <x v="12"/>
    <n v="5"/>
    <n v="109"/>
    <n v="125"/>
  </r>
  <r>
    <n v="2011"/>
    <x v="12"/>
    <n v="5"/>
    <n v="110"/>
    <n v="107"/>
  </r>
  <r>
    <n v="2011"/>
    <x v="12"/>
    <n v="5"/>
    <n v="111"/>
    <n v="107"/>
  </r>
  <r>
    <n v="2011"/>
    <x v="12"/>
    <n v="5"/>
    <n v="112"/>
    <n v="105"/>
  </r>
  <r>
    <n v="2011"/>
    <x v="12"/>
    <n v="5"/>
    <n v="113"/>
    <n v="84"/>
  </r>
  <r>
    <n v="2011"/>
    <x v="12"/>
    <n v="5"/>
    <n v="114"/>
    <n v="89"/>
  </r>
  <r>
    <n v="2011"/>
    <x v="12"/>
    <n v="5"/>
    <n v="115"/>
    <n v="96"/>
  </r>
  <r>
    <n v="2011"/>
    <x v="12"/>
    <n v="5"/>
    <n v="116"/>
    <n v="107"/>
  </r>
  <r>
    <n v="2011"/>
    <x v="12"/>
    <n v="5"/>
    <n v="117"/>
    <n v="108"/>
  </r>
  <r>
    <n v="2011"/>
    <x v="12"/>
    <n v="5"/>
    <n v="118"/>
    <n v="88"/>
  </r>
  <r>
    <n v="2011"/>
    <x v="12"/>
    <n v="5"/>
    <n v="119"/>
    <n v="55"/>
  </r>
  <r>
    <n v="2011"/>
    <x v="12"/>
    <n v="5"/>
    <n v="120"/>
    <n v="49"/>
  </r>
  <r>
    <n v="2011"/>
    <x v="12"/>
    <n v="5"/>
    <n v="121"/>
    <n v="108"/>
  </r>
  <r>
    <n v="2011"/>
    <x v="12"/>
    <n v="5"/>
    <n v="122"/>
    <n v="113"/>
  </r>
  <r>
    <n v="2011"/>
    <x v="12"/>
    <n v="5"/>
    <n v="123"/>
    <n v="81"/>
  </r>
  <r>
    <n v="2011"/>
    <x v="12"/>
    <n v="5"/>
    <n v="124"/>
    <n v="48"/>
  </r>
  <r>
    <n v="2011"/>
    <x v="12"/>
    <n v="5"/>
    <n v="125"/>
    <n v="64"/>
  </r>
  <r>
    <n v="2011"/>
    <x v="12"/>
    <n v="5"/>
    <n v="126"/>
    <n v="66"/>
  </r>
  <r>
    <n v="2011"/>
    <x v="12"/>
    <n v="5"/>
    <n v="127"/>
    <n v="75"/>
  </r>
  <r>
    <n v="2011"/>
    <x v="12"/>
    <n v="5"/>
    <n v="128"/>
    <n v="75"/>
  </r>
  <r>
    <n v="2011"/>
    <x v="12"/>
    <n v="5"/>
    <n v="129"/>
    <n v="75"/>
  </r>
  <r>
    <n v="2011"/>
    <x v="12"/>
    <n v="5"/>
    <n v="130"/>
    <n v="75"/>
  </r>
  <r>
    <n v="2011"/>
    <x v="12"/>
    <n v="5"/>
    <n v="131"/>
    <n v="75"/>
  </r>
  <r>
    <n v="2011"/>
    <x v="12"/>
    <n v="5"/>
    <n v="132"/>
    <n v="75"/>
  </r>
  <r>
    <n v="2011"/>
    <x v="12"/>
    <n v="5"/>
    <n v="133"/>
    <n v="75"/>
  </r>
  <r>
    <n v="2011"/>
    <x v="12"/>
    <n v="5"/>
    <n v="134"/>
    <n v="75"/>
  </r>
  <r>
    <n v="2011"/>
    <x v="12"/>
    <n v="5"/>
    <n v="135"/>
    <n v="75"/>
  </r>
  <r>
    <n v="2011"/>
    <x v="12"/>
    <n v="5"/>
    <n v="136"/>
    <n v="62"/>
  </r>
  <r>
    <n v="2011"/>
    <x v="12"/>
    <n v="5"/>
    <n v="137"/>
    <n v="70"/>
  </r>
  <r>
    <n v="2011"/>
    <x v="12"/>
    <n v="5"/>
    <n v="138"/>
    <n v="75"/>
  </r>
  <r>
    <n v="2011"/>
    <x v="12"/>
    <n v="5"/>
    <n v="139"/>
    <n v="75"/>
  </r>
  <r>
    <n v="2011"/>
    <x v="12"/>
    <n v="5"/>
    <n v="140"/>
    <n v="76"/>
  </r>
  <r>
    <n v="2011"/>
    <x v="12"/>
    <n v="5"/>
    <n v="141"/>
    <n v="75"/>
  </r>
  <r>
    <n v="2011"/>
    <x v="12"/>
    <n v="5"/>
    <n v="142"/>
    <n v="75"/>
  </r>
  <r>
    <n v="2011"/>
    <x v="12"/>
    <n v="5"/>
    <n v="143"/>
    <n v="75"/>
  </r>
  <r>
    <n v="2011"/>
    <x v="12"/>
    <n v="5"/>
    <n v="144"/>
    <n v="75"/>
  </r>
  <r>
    <n v="2011"/>
    <x v="12"/>
    <n v="5"/>
    <n v="145"/>
    <n v="65"/>
  </r>
  <r>
    <n v="2011"/>
    <x v="12"/>
    <n v="5"/>
    <n v="146"/>
    <n v="55"/>
  </r>
  <r>
    <n v="2011"/>
    <x v="12"/>
    <n v="5"/>
    <n v="147"/>
    <n v="56"/>
  </r>
  <r>
    <n v="2011"/>
    <x v="12"/>
    <n v="5"/>
    <n v="148"/>
    <n v="60"/>
  </r>
  <r>
    <n v="2011"/>
    <x v="12"/>
    <n v="5"/>
    <n v="149"/>
    <n v="62"/>
  </r>
  <r>
    <n v="2011"/>
    <x v="12"/>
    <n v="5"/>
    <n v="150"/>
    <n v="70"/>
  </r>
  <r>
    <n v="2011"/>
    <x v="12"/>
    <n v="5"/>
    <n v="151"/>
    <n v="72"/>
  </r>
  <r>
    <n v="2011"/>
    <x v="12"/>
    <n v="5"/>
    <n v="152"/>
    <n v="70"/>
  </r>
  <r>
    <n v="2011"/>
    <x v="12"/>
    <n v="5"/>
    <n v="153"/>
    <n v="65"/>
  </r>
  <r>
    <n v="2011"/>
    <x v="12"/>
    <n v="5"/>
    <n v="154"/>
    <n v="65"/>
  </r>
  <r>
    <n v="2011"/>
    <x v="12"/>
    <n v="5"/>
    <n v="155"/>
    <n v="65"/>
  </r>
  <r>
    <n v="2011"/>
    <x v="12"/>
    <n v="5"/>
    <n v="156"/>
    <n v="55"/>
  </r>
  <r>
    <n v="2011"/>
    <x v="12"/>
    <n v="5"/>
    <n v="157"/>
    <n v="50"/>
  </r>
  <r>
    <n v="2011"/>
    <x v="12"/>
    <n v="5"/>
    <n v="158"/>
    <n v="37"/>
  </r>
  <r>
    <n v="2011"/>
    <x v="12"/>
    <n v="5"/>
    <n v="159"/>
    <n v="45"/>
  </r>
  <r>
    <n v="2011"/>
    <x v="12"/>
    <n v="5"/>
    <n v="160"/>
    <n v="58"/>
  </r>
  <r>
    <n v="2011"/>
    <x v="12"/>
    <n v="5"/>
    <n v="161"/>
    <n v="38"/>
  </r>
  <r>
    <n v="2011"/>
    <x v="12"/>
    <n v="5"/>
    <n v="162"/>
    <n v="30"/>
  </r>
  <r>
    <n v="2011"/>
    <x v="12"/>
    <n v="5"/>
    <n v="163"/>
    <n v="30"/>
  </r>
  <r>
    <n v="2011"/>
    <x v="12"/>
    <n v="5"/>
    <n v="164"/>
    <n v="38"/>
  </r>
  <r>
    <n v="2011"/>
    <x v="12"/>
    <n v="5"/>
    <n v="165"/>
    <n v="41"/>
  </r>
  <r>
    <n v="2011"/>
    <x v="12"/>
    <n v="5"/>
    <n v="166"/>
    <n v="22"/>
  </r>
  <r>
    <n v="2011"/>
    <x v="12"/>
    <n v="5"/>
    <n v="167"/>
    <n v="22"/>
  </r>
  <r>
    <n v="2011"/>
    <x v="12"/>
    <n v="5"/>
    <n v="168"/>
    <n v="22"/>
  </r>
  <r>
    <n v="2011"/>
    <x v="12"/>
    <n v="5"/>
    <n v="169"/>
    <n v="20"/>
  </r>
  <r>
    <n v="2011"/>
    <x v="12"/>
    <n v="5"/>
    <n v="170"/>
    <n v="20"/>
  </r>
  <r>
    <n v="2011"/>
    <x v="12"/>
    <n v="5"/>
    <n v="171"/>
    <n v="21"/>
  </r>
  <r>
    <n v="2011"/>
    <x v="12"/>
    <n v="5"/>
    <n v="172"/>
    <n v="22"/>
  </r>
  <r>
    <n v="2011"/>
    <x v="12"/>
    <n v="5"/>
    <n v="173"/>
    <n v="22"/>
  </r>
  <r>
    <n v="2011"/>
    <x v="12"/>
    <n v="5"/>
    <n v="174"/>
    <n v="22"/>
  </r>
  <r>
    <n v="2011"/>
    <x v="12"/>
    <n v="5"/>
    <n v="175"/>
    <n v="22"/>
  </r>
  <r>
    <n v="2011"/>
    <x v="12"/>
    <n v="5"/>
    <n v="176"/>
    <n v="22"/>
  </r>
  <r>
    <n v="2011"/>
    <x v="12"/>
    <n v="5"/>
    <n v="177"/>
    <n v="22"/>
  </r>
  <r>
    <n v="2011"/>
    <x v="12"/>
    <n v="5"/>
    <n v="178"/>
    <n v="22"/>
  </r>
  <r>
    <n v="2011"/>
    <x v="12"/>
    <n v="5"/>
    <n v="179"/>
    <n v="22"/>
  </r>
  <r>
    <n v="2011"/>
    <x v="12"/>
    <n v="5"/>
    <n v="180"/>
    <n v="22"/>
  </r>
  <r>
    <n v="2011"/>
    <x v="12"/>
    <n v="5"/>
    <n v="181"/>
    <n v="22"/>
  </r>
  <r>
    <n v="2011"/>
    <x v="12"/>
    <n v="5"/>
    <n v="182"/>
    <n v="22"/>
  </r>
  <r>
    <n v="2011"/>
    <x v="12"/>
    <n v="5"/>
    <n v="183"/>
    <n v="22"/>
  </r>
  <r>
    <n v="2012"/>
    <x v="13"/>
    <n v="1"/>
    <n v="184"/>
    <n v="22"/>
  </r>
  <r>
    <n v="2012"/>
    <x v="13"/>
    <n v="1"/>
    <n v="185"/>
    <n v="22"/>
  </r>
  <r>
    <n v="2012"/>
    <x v="13"/>
    <n v="1"/>
    <n v="186"/>
    <n v="22"/>
  </r>
  <r>
    <n v="2012"/>
    <x v="13"/>
    <n v="1"/>
    <n v="187"/>
    <n v="22"/>
  </r>
  <r>
    <n v="2012"/>
    <x v="13"/>
    <n v="1"/>
    <n v="188"/>
    <n v="22"/>
  </r>
  <r>
    <n v="2012"/>
    <x v="13"/>
    <n v="1"/>
    <n v="189"/>
    <n v="22"/>
  </r>
  <r>
    <n v="2012"/>
    <x v="13"/>
    <n v="1"/>
    <n v="190"/>
    <n v="22"/>
  </r>
  <r>
    <n v="2012"/>
    <x v="13"/>
    <n v="1"/>
    <n v="191"/>
    <n v="22"/>
  </r>
  <r>
    <n v="2012"/>
    <x v="13"/>
    <n v="1"/>
    <n v="192"/>
    <n v="22"/>
  </r>
  <r>
    <n v="2012"/>
    <x v="13"/>
    <n v="1"/>
    <n v="193"/>
    <n v="22"/>
  </r>
  <r>
    <n v="2012"/>
    <x v="13"/>
    <n v="1"/>
    <n v="194"/>
    <n v="22"/>
  </r>
  <r>
    <n v="2012"/>
    <x v="13"/>
    <n v="1"/>
    <n v="195"/>
    <n v="22"/>
  </r>
  <r>
    <n v="2012"/>
    <x v="13"/>
    <n v="1"/>
    <n v="196"/>
    <n v="22"/>
  </r>
  <r>
    <n v="2012"/>
    <x v="13"/>
    <n v="1"/>
    <n v="197"/>
    <n v="22"/>
  </r>
  <r>
    <n v="2012"/>
    <x v="13"/>
    <n v="1"/>
    <n v="198"/>
    <n v="22"/>
  </r>
  <r>
    <n v="2012"/>
    <x v="13"/>
    <n v="1"/>
    <n v="199"/>
    <n v="22"/>
  </r>
  <r>
    <n v="2012"/>
    <x v="13"/>
    <n v="1"/>
    <n v="200"/>
    <n v="22"/>
  </r>
  <r>
    <n v="2012"/>
    <x v="13"/>
    <n v="1"/>
    <n v="201"/>
    <n v="22"/>
  </r>
  <r>
    <n v="2012"/>
    <x v="13"/>
    <n v="1"/>
    <n v="202"/>
    <n v="22"/>
  </r>
  <r>
    <n v="2012"/>
    <x v="13"/>
    <n v="1"/>
    <n v="203"/>
    <n v="22"/>
  </r>
  <r>
    <n v="2012"/>
    <x v="13"/>
    <n v="1"/>
    <n v="204"/>
    <n v="22"/>
  </r>
  <r>
    <n v="2012"/>
    <x v="13"/>
    <n v="1"/>
    <n v="205"/>
    <n v="23"/>
  </r>
  <r>
    <n v="2012"/>
    <x v="13"/>
    <n v="1"/>
    <n v="206"/>
    <n v="23"/>
  </r>
  <r>
    <n v="2012"/>
    <x v="13"/>
    <n v="1"/>
    <n v="207"/>
    <n v="23"/>
  </r>
  <r>
    <n v="2012"/>
    <x v="13"/>
    <n v="1"/>
    <n v="208"/>
    <n v="23"/>
  </r>
  <r>
    <n v="2012"/>
    <x v="13"/>
    <n v="1"/>
    <n v="209"/>
    <n v="22"/>
  </r>
  <r>
    <n v="2012"/>
    <x v="13"/>
    <n v="1"/>
    <n v="210"/>
    <n v="22"/>
  </r>
  <r>
    <n v="2012"/>
    <x v="13"/>
    <n v="1"/>
    <n v="211"/>
    <n v="22"/>
  </r>
  <r>
    <n v="2012"/>
    <x v="13"/>
    <n v="1"/>
    <n v="212"/>
    <n v="22"/>
  </r>
  <r>
    <n v="2012"/>
    <x v="13"/>
    <n v="1"/>
    <n v="213"/>
    <n v="23"/>
  </r>
  <r>
    <n v="2012"/>
    <x v="13"/>
    <n v="1"/>
    <n v="214"/>
    <n v="23"/>
  </r>
  <r>
    <n v="2012"/>
    <x v="13"/>
    <n v="1"/>
    <n v="215"/>
    <n v="22"/>
  </r>
  <r>
    <n v="2012"/>
    <x v="13"/>
    <n v="1"/>
    <n v="216"/>
    <n v="23"/>
  </r>
  <r>
    <n v="2012"/>
    <x v="13"/>
    <n v="1"/>
    <n v="217"/>
    <n v="23"/>
  </r>
  <r>
    <n v="2012"/>
    <x v="13"/>
    <n v="1"/>
    <n v="218"/>
    <n v="23"/>
  </r>
  <r>
    <n v="2012"/>
    <x v="13"/>
    <n v="1"/>
    <n v="219"/>
    <n v="23"/>
  </r>
  <r>
    <n v="2012"/>
    <x v="13"/>
    <n v="1"/>
    <n v="220"/>
    <n v="23"/>
  </r>
  <r>
    <n v="2012"/>
    <x v="13"/>
    <n v="1"/>
    <n v="221"/>
    <n v="23"/>
  </r>
  <r>
    <n v="2012"/>
    <x v="13"/>
    <n v="1"/>
    <n v="222"/>
    <n v="22"/>
  </r>
  <r>
    <n v="2012"/>
    <x v="13"/>
    <n v="1"/>
    <n v="223"/>
    <n v="21"/>
  </r>
  <r>
    <n v="2012"/>
    <x v="13"/>
    <n v="1"/>
    <n v="224"/>
    <n v="22"/>
  </r>
  <r>
    <n v="2012"/>
    <x v="13"/>
    <n v="1"/>
    <n v="225"/>
    <n v="22"/>
  </r>
  <r>
    <n v="2012"/>
    <x v="13"/>
    <n v="1"/>
    <n v="226"/>
    <n v="22"/>
  </r>
  <r>
    <n v="2012"/>
    <x v="13"/>
    <n v="1"/>
    <n v="227"/>
    <n v="22"/>
  </r>
  <r>
    <n v="2012"/>
    <x v="13"/>
    <n v="1"/>
    <n v="228"/>
    <n v="22"/>
  </r>
  <r>
    <n v="2012"/>
    <x v="13"/>
    <n v="1"/>
    <n v="229"/>
    <n v="22"/>
  </r>
  <r>
    <n v="2012"/>
    <x v="13"/>
    <n v="1"/>
    <n v="230"/>
    <n v="22"/>
  </r>
  <r>
    <n v="2012"/>
    <x v="13"/>
    <n v="1"/>
    <n v="231"/>
    <n v="23"/>
  </r>
  <r>
    <n v="2012"/>
    <x v="13"/>
    <n v="1"/>
    <n v="232"/>
    <n v="41"/>
  </r>
  <r>
    <n v="2012"/>
    <x v="13"/>
    <n v="1"/>
    <n v="233"/>
    <n v="78"/>
  </r>
  <r>
    <n v="2012"/>
    <x v="13"/>
    <n v="1"/>
    <n v="234"/>
    <n v="110"/>
  </r>
  <r>
    <n v="2012"/>
    <x v="13"/>
    <n v="1"/>
    <n v="235"/>
    <n v="115"/>
  </r>
  <r>
    <n v="2012"/>
    <x v="13"/>
    <n v="1"/>
    <n v="236"/>
    <n v="115"/>
  </r>
  <r>
    <n v="2012"/>
    <x v="13"/>
    <n v="1"/>
    <n v="237"/>
    <n v="108"/>
  </r>
  <r>
    <n v="2012"/>
    <x v="13"/>
    <n v="1"/>
    <n v="238"/>
    <n v="102"/>
  </r>
  <r>
    <n v="2012"/>
    <x v="13"/>
    <n v="1"/>
    <n v="239"/>
    <n v="79"/>
  </r>
  <r>
    <n v="2012"/>
    <x v="13"/>
    <n v="1"/>
    <n v="240"/>
    <n v="58"/>
  </r>
  <r>
    <n v="2012"/>
    <x v="13"/>
    <n v="1"/>
    <n v="241"/>
    <n v="58"/>
  </r>
  <r>
    <n v="2012"/>
    <x v="13"/>
    <n v="1"/>
    <n v="242"/>
    <n v="59"/>
  </r>
  <r>
    <n v="2012"/>
    <x v="13"/>
    <n v="1"/>
    <n v="243"/>
    <n v="79"/>
  </r>
  <r>
    <n v="2012"/>
    <x v="13"/>
    <n v="1"/>
    <n v="244"/>
    <n v="109"/>
  </r>
  <r>
    <n v="2012"/>
    <x v="13"/>
    <n v="1"/>
    <n v="245"/>
    <n v="121"/>
  </r>
  <r>
    <n v="2012"/>
    <x v="13"/>
    <n v="1"/>
    <n v="246"/>
    <n v="121"/>
  </r>
  <r>
    <n v="2012"/>
    <x v="13"/>
    <n v="1"/>
    <n v="247"/>
    <n v="121"/>
  </r>
  <r>
    <n v="2012"/>
    <x v="13"/>
    <n v="1"/>
    <n v="248"/>
    <n v="113"/>
  </r>
  <r>
    <n v="2012"/>
    <x v="13"/>
    <n v="1"/>
    <n v="249"/>
    <n v="81"/>
  </r>
  <r>
    <n v="2012"/>
    <x v="13"/>
    <n v="1"/>
    <n v="250"/>
    <n v="99"/>
  </r>
  <r>
    <n v="2012"/>
    <x v="13"/>
    <n v="1"/>
    <n v="251"/>
    <n v="103"/>
  </r>
  <r>
    <n v="2012"/>
    <x v="13"/>
    <n v="1"/>
    <n v="252"/>
    <n v="106"/>
  </r>
  <r>
    <n v="2012"/>
    <x v="13"/>
    <n v="1"/>
    <n v="253"/>
    <n v="115"/>
  </r>
  <r>
    <n v="2012"/>
    <x v="13"/>
    <n v="1"/>
    <n v="254"/>
    <n v="141"/>
  </r>
  <r>
    <n v="2012"/>
    <x v="13"/>
    <n v="1"/>
    <n v="255"/>
    <n v="203"/>
  </r>
  <r>
    <n v="2012"/>
    <x v="13"/>
    <n v="1"/>
    <n v="256"/>
    <n v="213"/>
  </r>
  <r>
    <n v="2012"/>
    <x v="13"/>
    <n v="1"/>
    <n v="257"/>
    <n v="165"/>
  </r>
  <r>
    <n v="2012"/>
    <x v="13"/>
    <n v="1"/>
    <n v="258"/>
    <n v="150"/>
  </r>
  <r>
    <n v="2012"/>
    <x v="13"/>
    <n v="1"/>
    <n v="259"/>
    <n v="181"/>
  </r>
  <r>
    <n v="2012"/>
    <x v="13"/>
    <n v="1"/>
    <n v="260"/>
    <n v="210"/>
  </r>
  <r>
    <n v="2012"/>
    <x v="13"/>
    <n v="1"/>
    <n v="261"/>
    <n v="261"/>
  </r>
  <r>
    <n v="2012"/>
    <x v="13"/>
    <n v="1"/>
    <n v="262"/>
    <n v="197"/>
  </r>
  <r>
    <n v="2012"/>
    <x v="13"/>
    <n v="1"/>
    <n v="263"/>
    <n v="157"/>
  </r>
  <r>
    <n v="2012"/>
    <x v="13"/>
    <n v="1"/>
    <n v="264"/>
    <n v="146"/>
  </r>
  <r>
    <n v="2012"/>
    <x v="13"/>
    <n v="1"/>
    <n v="265"/>
    <n v="146"/>
  </r>
  <r>
    <n v="2012"/>
    <x v="13"/>
    <n v="1"/>
    <n v="266"/>
    <n v="145"/>
  </r>
  <r>
    <n v="2012"/>
    <x v="13"/>
    <n v="1"/>
    <n v="267"/>
    <n v="146"/>
  </r>
  <r>
    <n v="2012"/>
    <x v="13"/>
    <n v="1"/>
    <n v="268"/>
    <n v="145"/>
  </r>
  <r>
    <n v="2012"/>
    <x v="13"/>
    <n v="1"/>
    <n v="269"/>
    <n v="145"/>
  </r>
  <r>
    <n v="2012"/>
    <x v="13"/>
    <n v="1"/>
    <n v="270"/>
    <n v="145"/>
  </r>
  <r>
    <n v="2012"/>
    <x v="13"/>
    <n v="1"/>
    <n v="271"/>
    <n v="152"/>
  </r>
  <r>
    <n v="2012"/>
    <x v="13"/>
    <n v="1"/>
    <n v="272"/>
    <n v="151"/>
  </r>
  <r>
    <n v="2012"/>
    <x v="13"/>
    <n v="1"/>
    <n v="273"/>
    <n v="150"/>
  </r>
  <r>
    <n v="2012"/>
    <x v="13"/>
    <n v="1"/>
    <n v="274"/>
    <n v="150"/>
  </r>
  <r>
    <n v="2012"/>
    <x v="13"/>
    <n v="1"/>
    <n v="275"/>
    <n v="155"/>
  </r>
  <r>
    <n v="2012"/>
    <x v="13"/>
    <n v="1"/>
    <n v="276"/>
    <n v="155"/>
  </r>
  <r>
    <n v="2012"/>
    <x v="13"/>
    <n v="1"/>
    <n v="277"/>
    <n v="156"/>
  </r>
  <r>
    <n v="2012"/>
    <x v="13"/>
    <n v="1"/>
    <n v="278"/>
    <n v="155"/>
  </r>
  <r>
    <n v="2012"/>
    <x v="13"/>
    <n v="1"/>
    <n v="279"/>
    <n v="155"/>
  </r>
  <r>
    <n v="2012"/>
    <x v="13"/>
    <n v="1"/>
    <n v="280"/>
    <n v="156"/>
  </r>
  <r>
    <n v="2012"/>
    <x v="13"/>
    <n v="1"/>
    <n v="281"/>
    <n v="174"/>
  </r>
  <r>
    <n v="2012"/>
    <x v="13"/>
    <n v="1"/>
    <n v="282"/>
    <n v="222"/>
  </r>
  <r>
    <n v="2012"/>
    <x v="13"/>
    <n v="1"/>
    <n v="283"/>
    <n v="188"/>
  </r>
  <r>
    <n v="2012"/>
    <x v="13"/>
    <n v="1"/>
    <n v="284"/>
    <n v="202"/>
  </r>
  <r>
    <n v="2012"/>
    <x v="13"/>
    <n v="1"/>
    <n v="285"/>
    <n v="202"/>
  </r>
  <r>
    <n v="2012"/>
    <x v="13"/>
    <n v="1"/>
    <n v="286"/>
    <n v="202"/>
  </r>
  <r>
    <n v="2012"/>
    <x v="13"/>
    <n v="1"/>
    <n v="287"/>
    <n v="190"/>
  </r>
  <r>
    <n v="2012"/>
    <x v="13"/>
    <n v="1"/>
    <n v="288"/>
    <n v="176"/>
  </r>
  <r>
    <n v="2012"/>
    <x v="13"/>
    <n v="1"/>
    <n v="289"/>
    <n v="177"/>
  </r>
  <r>
    <n v="2012"/>
    <x v="13"/>
    <n v="1"/>
    <n v="290"/>
    <n v="169"/>
  </r>
  <r>
    <n v="2012"/>
    <x v="13"/>
    <n v="1"/>
    <n v="291"/>
    <n v="156"/>
  </r>
  <r>
    <n v="2012"/>
    <x v="13"/>
    <n v="1"/>
    <n v="292"/>
    <n v="156"/>
  </r>
  <r>
    <n v="2012"/>
    <x v="13"/>
    <n v="1"/>
    <n v="293"/>
    <n v="157"/>
  </r>
  <r>
    <n v="2012"/>
    <x v="13"/>
    <n v="1"/>
    <n v="294"/>
    <n v="172"/>
  </r>
  <r>
    <n v="2012"/>
    <x v="13"/>
    <n v="1"/>
    <n v="295"/>
    <n v="181"/>
  </r>
  <r>
    <n v="2012"/>
    <x v="13"/>
    <n v="1"/>
    <n v="296"/>
    <n v="194"/>
  </r>
  <r>
    <n v="2012"/>
    <x v="13"/>
    <n v="1"/>
    <n v="297"/>
    <n v="194"/>
  </r>
  <r>
    <n v="2012"/>
    <x v="13"/>
    <n v="1"/>
    <n v="298"/>
    <n v="194"/>
  </r>
  <r>
    <n v="2012"/>
    <x v="13"/>
    <n v="1"/>
    <n v="299"/>
    <n v="164"/>
  </r>
  <r>
    <n v="2012"/>
    <x v="13"/>
    <n v="1"/>
    <n v="300"/>
    <n v="160"/>
  </r>
  <r>
    <n v="2012"/>
    <x v="13"/>
    <n v="1"/>
    <n v="301"/>
    <n v="161"/>
  </r>
  <r>
    <n v="2012"/>
    <x v="13"/>
    <n v="1"/>
    <n v="302"/>
    <n v="161"/>
  </r>
  <r>
    <n v="2012"/>
    <x v="13"/>
    <n v="1"/>
    <n v="303"/>
    <n v="160"/>
  </r>
  <r>
    <n v="2012"/>
    <x v="13"/>
    <n v="1"/>
    <n v="304"/>
    <n v="177"/>
  </r>
  <r>
    <n v="2012"/>
    <x v="13"/>
    <n v="1"/>
    <n v="305"/>
    <n v="240"/>
  </r>
  <r>
    <n v="2012"/>
    <x v="13"/>
    <n v="1"/>
    <n v="306"/>
    <n v="223"/>
  </r>
  <r>
    <n v="2012"/>
    <x v="13"/>
    <n v="1"/>
    <n v="307"/>
    <n v="205"/>
  </r>
  <r>
    <n v="2012"/>
    <x v="13"/>
    <n v="1"/>
    <n v="308"/>
    <n v="202"/>
  </r>
  <r>
    <n v="2012"/>
    <x v="13"/>
    <n v="1"/>
    <n v="309"/>
    <n v="181"/>
  </r>
  <r>
    <n v="2012"/>
    <x v="13"/>
    <n v="1"/>
    <n v="310"/>
    <n v="181"/>
  </r>
  <r>
    <n v="2012"/>
    <x v="13"/>
    <n v="1"/>
    <n v="311"/>
    <n v="189"/>
  </r>
  <r>
    <n v="2012"/>
    <x v="13"/>
    <n v="1"/>
    <n v="312"/>
    <n v="219"/>
  </r>
  <r>
    <n v="2012"/>
    <x v="13"/>
    <n v="1"/>
    <n v="313"/>
    <n v="246"/>
  </r>
  <r>
    <n v="2012"/>
    <x v="13"/>
    <n v="1"/>
    <n v="314"/>
    <n v="247"/>
  </r>
  <r>
    <n v="2012"/>
    <x v="13"/>
    <n v="1"/>
    <n v="315"/>
    <n v="278"/>
  </r>
  <r>
    <n v="2012"/>
    <x v="13"/>
    <n v="1"/>
    <n v="316"/>
    <n v="360"/>
  </r>
  <r>
    <n v="2012"/>
    <x v="13"/>
    <n v="1"/>
    <n v="317"/>
    <n v="411"/>
  </r>
  <r>
    <n v="2012"/>
    <x v="13"/>
    <n v="1"/>
    <n v="318"/>
    <n v="395"/>
  </r>
  <r>
    <n v="2012"/>
    <x v="13"/>
    <n v="1"/>
    <n v="319"/>
    <n v="350"/>
  </r>
  <r>
    <n v="2012"/>
    <x v="13"/>
    <n v="1"/>
    <n v="320"/>
    <n v="208"/>
  </r>
  <r>
    <n v="2012"/>
    <x v="13"/>
    <n v="1"/>
    <n v="321"/>
    <n v="302"/>
  </r>
  <r>
    <n v="2012"/>
    <x v="13"/>
    <n v="1"/>
    <n v="322"/>
    <n v="190"/>
  </r>
  <r>
    <n v="2012"/>
    <x v="13"/>
    <n v="1"/>
    <n v="323"/>
    <n v="191"/>
  </r>
  <r>
    <n v="2012"/>
    <x v="13"/>
    <n v="1"/>
    <n v="324"/>
    <n v="205"/>
  </r>
  <r>
    <n v="2012"/>
    <x v="13"/>
    <n v="1"/>
    <n v="325"/>
    <n v="224"/>
  </r>
  <r>
    <n v="2012"/>
    <x v="13"/>
    <n v="1"/>
    <n v="326"/>
    <n v="301"/>
  </r>
  <r>
    <n v="2012"/>
    <x v="13"/>
    <n v="1"/>
    <n v="327"/>
    <n v="196"/>
  </r>
  <r>
    <n v="2012"/>
    <x v="13"/>
    <n v="1"/>
    <n v="328"/>
    <n v="174"/>
  </r>
  <r>
    <n v="2012"/>
    <x v="13"/>
    <n v="1"/>
    <n v="329"/>
    <n v="174"/>
  </r>
  <r>
    <n v="2012"/>
    <x v="13"/>
    <n v="1"/>
    <n v="330"/>
    <n v="162"/>
  </r>
  <r>
    <n v="2012"/>
    <x v="13"/>
    <n v="1"/>
    <n v="331"/>
    <n v="161"/>
  </r>
  <r>
    <n v="2012"/>
    <x v="13"/>
    <n v="1"/>
    <n v="332"/>
    <n v="162"/>
  </r>
  <r>
    <n v="2012"/>
    <x v="13"/>
    <n v="1"/>
    <n v="333"/>
    <n v="162"/>
  </r>
  <r>
    <n v="2012"/>
    <x v="13"/>
    <n v="1"/>
    <n v="334"/>
    <n v="163"/>
  </r>
  <r>
    <n v="2012"/>
    <x v="13"/>
    <n v="1"/>
    <n v="335"/>
    <n v="162"/>
  </r>
  <r>
    <n v="2012"/>
    <x v="13"/>
    <n v="1"/>
    <n v="336"/>
    <n v="162"/>
  </r>
  <r>
    <n v="2012"/>
    <x v="13"/>
    <n v="1"/>
    <n v="337"/>
    <n v="162"/>
  </r>
  <r>
    <n v="2012"/>
    <x v="13"/>
    <n v="1"/>
    <n v="338"/>
    <n v="162"/>
  </r>
  <r>
    <n v="2012"/>
    <x v="13"/>
    <n v="1"/>
    <n v="339"/>
    <n v="162"/>
  </r>
  <r>
    <n v="2012"/>
    <x v="13"/>
    <n v="1"/>
    <n v="340"/>
    <n v="162"/>
  </r>
  <r>
    <n v="2012"/>
    <x v="13"/>
    <n v="1"/>
    <n v="341"/>
    <n v="161"/>
  </r>
  <r>
    <n v="2012"/>
    <x v="13"/>
    <n v="1"/>
    <n v="342"/>
    <n v="160"/>
  </r>
  <r>
    <n v="2012"/>
    <x v="13"/>
    <n v="1"/>
    <n v="343"/>
    <n v="160"/>
  </r>
  <r>
    <n v="2012"/>
    <x v="13"/>
    <n v="1"/>
    <n v="344"/>
    <n v="161"/>
  </r>
  <r>
    <n v="2012"/>
    <x v="13"/>
    <n v="1"/>
    <n v="345"/>
    <n v="163"/>
  </r>
  <r>
    <n v="2012"/>
    <x v="13"/>
    <n v="1"/>
    <n v="346"/>
    <n v="187"/>
  </r>
  <r>
    <n v="2012"/>
    <x v="13"/>
    <n v="1"/>
    <n v="347"/>
    <n v="205"/>
  </r>
  <r>
    <n v="2012"/>
    <x v="13"/>
    <n v="1"/>
    <n v="348"/>
    <n v="205"/>
  </r>
  <r>
    <n v="2012"/>
    <x v="13"/>
    <n v="1"/>
    <n v="349"/>
    <n v="221"/>
  </r>
  <r>
    <n v="2012"/>
    <x v="13"/>
    <n v="1"/>
    <n v="350"/>
    <n v="222"/>
  </r>
  <r>
    <n v="2012"/>
    <x v="13"/>
    <n v="1"/>
    <n v="351"/>
    <n v="197"/>
  </r>
  <r>
    <n v="2012"/>
    <x v="13"/>
    <n v="1"/>
    <n v="352"/>
    <n v="161"/>
  </r>
  <r>
    <n v="2012"/>
    <x v="13"/>
    <n v="1"/>
    <n v="353"/>
    <n v="153"/>
  </r>
  <r>
    <n v="2012"/>
    <x v="13"/>
    <n v="1"/>
    <n v="354"/>
    <n v="140"/>
  </r>
  <r>
    <n v="2012"/>
    <x v="13"/>
    <n v="1"/>
    <n v="355"/>
    <n v="140"/>
  </r>
  <r>
    <n v="2012"/>
    <x v="13"/>
    <n v="1"/>
    <n v="356"/>
    <n v="140"/>
  </r>
  <r>
    <n v="2012"/>
    <x v="13"/>
    <n v="1"/>
    <n v="357"/>
    <n v="140"/>
  </r>
  <r>
    <n v="2012"/>
    <x v="13"/>
    <n v="1"/>
    <n v="358"/>
    <n v="140"/>
  </r>
  <r>
    <n v="2012"/>
    <x v="13"/>
    <n v="1"/>
    <n v="359"/>
    <n v="148"/>
  </r>
  <r>
    <n v="2012"/>
    <x v="13"/>
    <n v="1"/>
    <n v="360"/>
    <n v="229"/>
  </r>
  <r>
    <n v="2012"/>
    <x v="13"/>
    <n v="1"/>
    <n v="361"/>
    <n v="217"/>
  </r>
  <r>
    <n v="2012"/>
    <x v="13"/>
    <n v="1"/>
    <n v="362"/>
    <n v="181"/>
  </r>
  <r>
    <n v="2012"/>
    <x v="13"/>
    <n v="1"/>
    <n v="363"/>
    <n v="180"/>
  </r>
  <r>
    <n v="2012"/>
    <x v="13"/>
    <n v="1"/>
    <n v="364"/>
    <n v="181"/>
  </r>
  <r>
    <n v="2012"/>
    <x v="13"/>
    <n v="1"/>
    <n v="365"/>
    <n v="181"/>
  </r>
  <r>
    <n v="2012"/>
    <x v="13"/>
    <n v="1"/>
    <n v="366"/>
    <n v="180"/>
  </r>
  <r>
    <n v="2012"/>
    <x v="13"/>
    <n v="1"/>
    <n v="1"/>
    <n v="181"/>
  </r>
  <r>
    <n v="2012"/>
    <x v="13"/>
    <n v="1"/>
    <n v="2"/>
    <n v="180"/>
  </r>
  <r>
    <n v="2012"/>
    <x v="13"/>
    <n v="1"/>
    <n v="3"/>
    <n v="181"/>
  </r>
  <r>
    <n v="2012"/>
    <x v="13"/>
    <n v="1"/>
    <n v="4"/>
    <n v="182"/>
  </r>
  <r>
    <n v="2012"/>
    <x v="13"/>
    <n v="1"/>
    <n v="5"/>
    <n v="234"/>
  </r>
  <r>
    <n v="2012"/>
    <x v="13"/>
    <n v="1"/>
    <n v="6"/>
    <n v="240"/>
  </r>
  <r>
    <n v="2012"/>
    <x v="13"/>
    <n v="1"/>
    <n v="7"/>
    <n v="240"/>
  </r>
  <r>
    <n v="2012"/>
    <x v="13"/>
    <n v="1"/>
    <n v="8"/>
    <n v="205"/>
  </r>
  <r>
    <n v="2012"/>
    <x v="13"/>
    <n v="1"/>
    <n v="9"/>
    <n v="180"/>
  </r>
  <r>
    <n v="2012"/>
    <x v="13"/>
    <n v="1"/>
    <n v="10"/>
    <n v="179"/>
  </r>
  <r>
    <n v="2012"/>
    <x v="13"/>
    <n v="1"/>
    <n v="11"/>
    <n v="180"/>
  </r>
  <r>
    <n v="2012"/>
    <x v="13"/>
    <n v="1"/>
    <n v="12"/>
    <n v="180"/>
  </r>
  <r>
    <n v="2012"/>
    <x v="13"/>
    <n v="1"/>
    <n v="13"/>
    <n v="182"/>
  </r>
  <r>
    <n v="2012"/>
    <x v="13"/>
    <n v="1"/>
    <n v="14"/>
    <n v="208"/>
  </r>
  <r>
    <n v="2012"/>
    <x v="13"/>
    <n v="1"/>
    <n v="15"/>
    <n v="201"/>
  </r>
  <r>
    <n v="2012"/>
    <x v="13"/>
    <n v="1"/>
    <n v="16"/>
    <n v="175"/>
  </r>
  <r>
    <n v="2012"/>
    <x v="13"/>
    <n v="1"/>
    <n v="17"/>
    <n v="170"/>
  </r>
  <r>
    <n v="2012"/>
    <x v="13"/>
    <n v="1"/>
    <n v="18"/>
    <n v="174"/>
  </r>
  <r>
    <n v="2012"/>
    <x v="13"/>
    <n v="1"/>
    <n v="19"/>
    <n v="174"/>
  </r>
  <r>
    <n v="2012"/>
    <x v="13"/>
    <n v="1"/>
    <n v="20"/>
    <n v="174"/>
  </r>
  <r>
    <n v="2012"/>
    <x v="13"/>
    <n v="1"/>
    <n v="21"/>
    <n v="173"/>
  </r>
  <r>
    <n v="2012"/>
    <x v="13"/>
    <n v="1"/>
    <n v="22"/>
    <n v="164"/>
  </r>
  <r>
    <n v="2012"/>
    <x v="13"/>
    <n v="1"/>
    <n v="23"/>
    <n v="152"/>
  </r>
  <r>
    <n v="2012"/>
    <x v="13"/>
    <n v="1"/>
    <n v="24"/>
    <n v="153"/>
  </r>
  <r>
    <n v="2012"/>
    <x v="13"/>
    <n v="1"/>
    <n v="25"/>
    <n v="153"/>
  </r>
  <r>
    <n v="2012"/>
    <x v="13"/>
    <n v="1"/>
    <n v="26"/>
    <n v="151"/>
  </r>
  <r>
    <n v="2012"/>
    <x v="13"/>
    <n v="1"/>
    <n v="27"/>
    <n v="153"/>
  </r>
  <r>
    <n v="2012"/>
    <x v="13"/>
    <n v="1"/>
    <n v="28"/>
    <n v="155"/>
  </r>
  <r>
    <n v="2012"/>
    <x v="13"/>
    <n v="1"/>
    <n v="29"/>
    <n v="155"/>
  </r>
  <r>
    <n v="2012"/>
    <x v="13"/>
    <n v="1"/>
    <n v="30"/>
    <n v="155"/>
  </r>
  <r>
    <n v="2012"/>
    <x v="13"/>
    <n v="1"/>
    <n v="31"/>
    <n v="146"/>
  </r>
  <r>
    <n v="2012"/>
    <x v="13"/>
    <n v="1"/>
    <n v="32"/>
    <n v="103"/>
  </r>
  <r>
    <n v="2012"/>
    <x v="13"/>
    <n v="1"/>
    <n v="33"/>
    <n v="105"/>
  </r>
  <r>
    <n v="2012"/>
    <x v="13"/>
    <n v="1"/>
    <n v="34"/>
    <n v="106"/>
  </r>
  <r>
    <n v="2012"/>
    <x v="13"/>
    <n v="1"/>
    <n v="35"/>
    <n v="109"/>
  </r>
  <r>
    <n v="2012"/>
    <x v="13"/>
    <n v="1"/>
    <n v="36"/>
    <n v="114"/>
  </r>
  <r>
    <n v="2012"/>
    <x v="13"/>
    <n v="1"/>
    <n v="37"/>
    <n v="123"/>
  </r>
  <r>
    <n v="2012"/>
    <x v="13"/>
    <n v="1"/>
    <n v="38"/>
    <n v="116"/>
  </r>
  <r>
    <n v="2012"/>
    <x v="13"/>
    <n v="1"/>
    <n v="39"/>
    <n v="116"/>
  </r>
  <r>
    <n v="2012"/>
    <x v="13"/>
    <n v="1"/>
    <n v="40"/>
    <n v="116"/>
  </r>
  <r>
    <n v="2012"/>
    <x v="13"/>
    <n v="1"/>
    <n v="41"/>
    <n v="116"/>
  </r>
  <r>
    <n v="2012"/>
    <x v="13"/>
    <n v="1"/>
    <n v="42"/>
    <n v="115"/>
  </r>
  <r>
    <n v="2012"/>
    <x v="13"/>
    <n v="1"/>
    <n v="43"/>
    <n v="133"/>
  </r>
  <r>
    <n v="2012"/>
    <x v="13"/>
    <n v="1"/>
    <n v="44"/>
    <n v="179"/>
  </r>
  <r>
    <n v="2012"/>
    <x v="13"/>
    <n v="1"/>
    <n v="45"/>
    <n v="169"/>
  </r>
  <r>
    <n v="2012"/>
    <x v="13"/>
    <n v="1"/>
    <n v="46"/>
    <n v="151"/>
  </r>
  <r>
    <n v="2012"/>
    <x v="13"/>
    <n v="1"/>
    <n v="47"/>
    <n v="169"/>
  </r>
  <r>
    <n v="2012"/>
    <x v="13"/>
    <n v="1"/>
    <n v="48"/>
    <n v="217"/>
  </r>
  <r>
    <n v="2012"/>
    <x v="13"/>
    <n v="1"/>
    <n v="49"/>
    <n v="107"/>
  </r>
  <r>
    <n v="2012"/>
    <x v="13"/>
    <n v="1"/>
    <n v="50"/>
    <n v="109"/>
  </r>
  <r>
    <n v="2012"/>
    <x v="13"/>
    <n v="1"/>
    <n v="51"/>
    <n v="112"/>
  </r>
  <r>
    <n v="2012"/>
    <x v="13"/>
    <n v="1"/>
    <n v="52"/>
    <n v="112"/>
  </r>
  <r>
    <n v="2012"/>
    <x v="13"/>
    <n v="1"/>
    <n v="53"/>
    <n v="112"/>
  </r>
  <r>
    <n v="2012"/>
    <x v="13"/>
    <n v="1"/>
    <n v="54"/>
    <n v="113"/>
  </r>
  <r>
    <n v="2012"/>
    <x v="13"/>
    <n v="1"/>
    <n v="55"/>
    <n v="113"/>
  </r>
  <r>
    <n v="2012"/>
    <x v="13"/>
    <n v="1"/>
    <n v="56"/>
    <n v="113"/>
  </r>
  <r>
    <n v="2012"/>
    <x v="13"/>
    <n v="1"/>
    <n v="57"/>
    <n v="112"/>
  </r>
  <r>
    <n v="2012"/>
    <x v="13"/>
    <n v="1"/>
    <n v="58"/>
    <n v="112"/>
  </r>
  <r>
    <n v="2012"/>
    <x v="13"/>
    <n v="1"/>
    <n v="59"/>
    <n v="111"/>
  </r>
  <r>
    <n v="2012"/>
    <x v="13"/>
    <n v="1"/>
    <n v="60"/>
    <n v="111"/>
  </r>
  <r>
    <n v="2012"/>
    <x v="13"/>
    <n v="1"/>
    <n v="61"/>
    <n v="73"/>
  </r>
  <r>
    <n v="2012"/>
    <x v="13"/>
    <n v="1"/>
    <n v="62"/>
    <n v="36"/>
  </r>
  <r>
    <n v="2012"/>
    <x v="13"/>
    <n v="1"/>
    <n v="63"/>
    <n v="21"/>
  </r>
  <r>
    <n v="2012"/>
    <x v="13"/>
    <n v="1"/>
    <n v="64"/>
    <n v="28"/>
  </r>
  <r>
    <n v="2012"/>
    <x v="13"/>
    <n v="1"/>
    <n v="65"/>
    <n v="51"/>
  </r>
  <r>
    <n v="2012"/>
    <x v="13"/>
    <n v="1"/>
    <n v="66"/>
    <n v="50"/>
  </r>
  <r>
    <n v="2012"/>
    <x v="13"/>
    <n v="1"/>
    <n v="67"/>
    <n v="50"/>
  </r>
  <r>
    <n v="2012"/>
    <x v="13"/>
    <n v="1"/>
    <n v="68"/>
    <n v="50"/>
  </r>
  <r>
    <n v="2012"/>
    <x v="13"/>
    <n v="1"/>
    <n v="69"/>
    <n v="50"/>
  </r>
  <r>
    <n v="2012"/>
    <x v="13"/>
    <n v="1"/>
    <n v="70"/>
    <n v="50"/>
  </r>
  <r>
    <n v="2012"/>
    <x v="13"/>
    <n v="1"/>
    <n v="71"/>
    <n v="50"/>
  </r>
  <r>
    <n v="2012"/>
    <x v="13"/>
    <n v="1"/>
    <n v="72"/>
    <n v="50"/>
  </r>
  <r>
    <n v="2012"/>
    <x v="13"/>
    <n v="1"/>
    <n v="73"/>
    <n v="45"/>
  </r>
  <r>
    <n v="2012"/>
    <x v="13"/>
    <n v="1"/>
    <n v="74"/>
    <n v="51"/>
  </r>
  <r>
    <n v="2012"/>
    <x v="13"/>
    <n v="1"/>
    <n v="75"/>
    <n v="100"/>
  </r>
  <r>
    <n v="2012"/>
    <x v="13"/>
    <n v="1"/>
    <n v="76"/>
    <n v="90"/>
  </r>
  <r>
    <n v="2012"/>
    <x v="13"/>
    <n v="1"/>
    <n v="77"/>
    <n v="115"/>
  </r>
  <r>
    <n v="2012"/>
    <x v="13"/>
    <n v="1"/>
    <n v="78"/>
    <n v="70"/>
  </r>
  <r>
    <n v="2012"/>
    <x v="13"/>
    <n v="1"/>
    <n v="79"/>
    <n v="22"/>
  </r>
  <r>
    <n v="2012"/>
    <x v="13"/>
    <n v="1"/>
    <n v="80"/>
    <n v="38"/>
  </r>
  <r>
    <n v="2012"/>
    <x v="13"/>
    <n v="1"/>
    <n v="81"/>
    <n v="57"/>
  </r>
  <r>
    <n v="2012"/>
    <x v="13"/>
    <n v="1"/>
    <n v="82"/>
    <n v="57"/>
  </r>
  <r>
    <n v="2012"/>
    <x v="13"/>
    <n v="1"/>
    <n v="83"/>
    <n v="48"/>
  </r>
  <r>
    <n v="2012"/>
    <x v="13"/>
    <n v="1"/>
    <n v="84"/>
    <n v="36"/>
  </r>
  <r>
    <n v="2012"/>
    <x v="13"/>
    <n v="1"/>
    <n v="85"/>
    <n v="36"/>
  </r>
  <r>
    <n v="2012"/>
    <x v="13"/>
    <n v="1"/>
    <n v="86"/>
    <n v="36"/>
  </r>
  <r>
    <n v="2012"/>
    <x v="13"/>
    <n v="1"/>
    <n v="87"/>
    <n v="36"/>
  </r>
  <r>
    <n v="2012"/>
    <x v="13"/>
    <n v="1"/>
    <n v="88"/>
    <n v="36"/>
  </r>
  <r>
    <n v="2012"/>
    <x v="13"/>
    <n v="1"/>
    <n v="89"/>
    <n v="36"/>
  </r>
  <r>
    <n v="2012"/>
    <x v="13"/>
    <n v="1"/>
    <n v="90"/>
    <n v="36"/>
  </r>
  <r>
    <n v="2012"/>
    <x v="13"/>
    <n v="1"/>
    <n v="91"/>
    <n v="45"/>
  </r>
  <r>
    <n v="2012"/>
    <x v="13"/>
    <n v="1"/>
    <n v="92"/>
    <n v="50"/>
  </r>
  <r>
    <n v="2012"/>
    <x v="13"/>
    <n v="1"/>
    <n v="93"/>
    <n v="50"/>
  </r>
  <r>
    <n v="2012"/>
    <x v="13"/>
    <n v="1"/>
    <n v="94"/>
    <n v="50"/>
  </r>
  <r>
    <n v="2012"/>
    <x v="13"/>
    <n v="1"/>
    <n v="95"/>
    <n v="50"/>
  </r>
  <r>
    <n v="2012"/>
    <x v="13"/>
    <n v="1"/>
    <n v="96"/>
    <n v="50"/>
  </r>
  <r>
    <n v="2012"/>
    <x v="13"/>
    <n v="1"/>
    <n v="97"/>
    <n v="50"/>
  </r>
  <r>
    <n v="2012"/>
    <x v="13"/>
    <n v="1"/>
    <n v="98"/>
    <n v="50"/>
  </r>
  <r>
    <n v="2012"/>
    <x v="13"/>
    <n v="1"/>
    <n v="99"/>
    <n v="50"/>
  </r>
  <r>
    <n v="2012"/>
    <x v="13"/>
    <n v="1"/>
    <n v="100"/>
    <n v="50"/>
  </r>
  <r>
    <n v="2012"/>
    <x v="13"/>
    <n v="1"/>
    <n v="101"/>
    <n v="50"/>
  </r>
  <r>
    <n v="2012"/>
    <x v="13"/>
    <n v="1"/>
    <n v="102"/>
    <n v="50"/>
  </r>
  <r>
    <n v="2012"/>
    <x v="13"/>
    <n v="1"/>
    <n v="103"/>
    <n v="50"/>
  </r>
  <r>
    <n v="2012"/>
    <x v="13"/>
    <n v="1"/>
    <n v="104"/>
    <n v="50"/>
  </r>
  <r>
    <n v="2012"/>
    <x v="13"/>
    <n v="1"/>
    <n v="105"/>
    <n v="50"/>
  </r>
  <r>
    <n v="2012"/>
    <x v="13"/>
    <n v="1"/>
    <n v="106"/>
    <n v="50"/>
  </r>
  <r>
    <n v="2012"/>
    <x v="13"/>
    <n v="1"/>
    <n v="107"/>
    <n v="50"/>
  </r>
  <r>
    <n v="2012"/>
    <x v="13"/>
    <n v="1"/>
    <n v="108"/>
    <n v="50"/>
  </r>
  <r>
    <n v="2012"/>
    <x v="13"/>
    <n v="1"/>
    <n v="109"/>
    <n v="50"/>
  </r>
  <r>
    <n v="2012"/>
    <x v="13"/>
    <n v="1"/>
    <n v="110"/>
    <n v="50"/>
  </r>
  <r>
    <n v="2012"/>
    <x v="13"/>
    <n v="1"/>
    <n v="111"/>
    <n v="50"/>
  </r>
  <r>
    <n v="2012"/>
    <x v="13"/>
    <n v="1"/>
    <n v="112"/>
    <n v="50"/>
  </r>
  <r>
    <n v="2012"/>
    <x v="13"/>
    <n v="1"/>
    <n v="113"/>
    <n v="50"/>
  </r>
  <r>
    <n v="2012"/>
    <x v="13"/>
    <n v="1"/>
    <n v="114"/>
    <n v="50"/>
  </r>
  <r>
    <n v="2012"/>
    <x v="13"/>
    <n v="1"/>
    <n v="115"/>
    <n v="50"/>
  </r>
  <r>
    <n v="2012"/>
    <x v="13"/>
    <n v="1"/>
    <n v="116"/>
    <n v="50"/>
  </r>
  <r>
    <n v="2012"/>
    <x v="13"/>
    <n v="1"/>
    <n v="117"/>
    <n v="31"/>
  </r>
  <r>
    <n v="2012"/>
    <x v="13"/>
    <n v="1"/>
    <n v="118"/>
    <n v="23"/>
  </r>
  <r>
    <n v="2012"/>
    <x v="13"/>
    <n v="1"/>
    <n v="119"/>
    <n v="23"/>
  </r>
  <r>
    <n v="2012"/>
    <x v="13"/>
    <n v="1"/>
    <n v="120"/>
    <n v="23"/>
  </r>
  <r>
    <n v="2012"/>
    <x v="13"/>
    <n v="1"/>
    <n v="121"/>
    <n v="23"/>
  </r>
  <r>
    <n v="2012"/>
    <x v="13"/>
    <n v="1"/>
    <n v="122"/>
    <n v="23"/>
  </r>
  <r>
    <n v="2012"/>
    <x v="13"/>
    <n v="1"/>
    <n v="123"/>
    <n v="23"/>
  </r>
  <r>
    <n v="2012"/>
    <x v="13"/>
    <n v="1"/>
    <n v="124"/>
    <n v="23"/>
  </r>
  <r>
    <n v="2012"/>
    <x v="13"/>
    <n v="1"/>
    <n v="125"/>
    <n v="23"/>
  </r>
  <r>
    <n v="2012"/>
    <x v="13"/>
    <n v="1"/>
    <n v="126"/>
    <n v="23"/>
  </r>
  <r>
    <n v="2012"/>
    <x v="13"/>
    <n v="1"/>
    <n v="127"/>
    <n v="23"/>
  </r>
  <r>
    <n v="2012"/>
    <x v="13"/>
    <n v="1"/>
    <n v="128"/>
    <n v="23"/>
  </r>
  <r>
    <n v="2012"/>
    <x v="13"/>
    <n v="1"/>
    <n v="129"/>
    <n v="23"/>
  </r>
  <r>
    <n v="2012"/>
    <x v="13"/>
    <n v="1"/>
    <n v="130"/>
    <n v="23"/>
  </r>
  <r>
    <n v="2012"/>
    <x v="13"/>
    <n v="1"/>
    <n v="131"/>
    <n v="23"/>
  </r>
  <r>
    <n v="2012"/>
    <x v="13"/>
    <n v="1"/>
    <n v="132"/>
    <n v="27"/>
  </r>
  <r>
    <n v="2012"/>
    <x v="13"/>
    <n v="1"/>
    <n v="133"/>
    <n v="34"/>
  </r>
  <r>
    <n v="2012"/>
    <x v="13"/>
    <n v="1"/>
    <n v="134"/>
    <n v="33"/>
  </r>
  <r>
    <n v="2012"/>
    <x v="13"/>
    <n v="1"/>
    <n v="135"/>
    <n v="33"/>
  </r>
  <r>
    <n v="2012"/>
    <x v="13"/>
    <n v="1"/>
    <n v="136"/>
    <n v="33"/>
  </r>
  <r>
    <n v="2012"/>
    <x v="13"/>
    <n v="1"/>
    <n v="137"/>
    <n v="33"/>
  </r>
  <r>
    <n v="2012"/>
    <x v="13"/>
    <n v="1"/>
    <n v="138"/>
    <n v="33"/>
  </r>
  <r>
    <n v="2012"/>
    <x v="13"/>
    <n v="1"/>
    <n v="139"/>
    <n v="33"/>
  </r>
  <r>
    <n v="2012"/>
    <x v="13"/>
    <n v="1"/>
    <n v="140"/>
    <n v="23"/>
  </r>
  <r>
    <n v="2012"/>
    <x v="13"/>
    <n v="1"/>
    <n v="141"/>
    <n v="23"/>
  </r>
  <r>
    <n v="2012"/>
    <x v="13"/>
    <n v="1"/>
    <n v="142"/>
    <n v="23"/>
  </r>
  <r>
    <n v="2012"/>
    <x v="13"/>
    <n v="1"/>
    <n v="143"/>
    <n v="24"/>
  </r>
  <r>
    <n v="2012"/>
    <x v="13"/>
    <n v="1"/>
    <n v="144"/>
    <n v="29"/>
  </r>
  <r>
    <n v="2012"/>
    <x v="13"/>
    <n v="1"/>
    <n v="145"/>
    <n v="43"/>
  </r>
  <r>
    <n v="2012"/>
    <x v="13"/>
    <n v="1"/>
    <n v="146"/>
    <n v="50"/>
  </r>
  <r>
    <n v="2012"/>
    <x v="13"/>
    <n v="1"/>
    <n v="147"/>
    <n v="50"/>
  </r>
  <r>
    <n v="2012"/>
    <x v="13"/>
    <n v="1"/>
    <n v="148"/>
    <n v="50"/>
  </r>
  <r>
    <n v="2012"/>
    <x v="13"/>
    <n v="1"/>
    <n v="149"/>
    <n v="50"/>
  </r>
  <r>
    <n v="2012"/>
    <x v="13"/>
    <n v="1"/>
    <n v="150"/>
    <n v="50"/>
  </r>
  <r>
    <n v="2012"/>
    <x v="13"/>
    <n v="1"/>
    <n v="151"/>
    <n v="50"/>
  </r>
  <r>
    <n v="2012"/>
    <x v="13"/>
    <n v="1"/>
    <n v="152"/>
    <n v="44"/>
  </r>
  <r>
    <n v="2012"/>
    <x v="13"/>
    <n v="1"/>
    <n v="153"/>
    <n v="29"/>
  </r>
  <r>
    <n v="2012"/>
    <x v="13"/>
    <n v="1"/>
    <n v="154"/>
    <n v="23"/>
  </r>
  <r>
    <n v="2012"/>
    <x v="13"/>
    <n v="1"/>
    <n v="155"/>
    <n v="23"/>
  </r>
  <r>
    <n v="2012"/>
    <x v="13"/>
    <n v="1"/>
    <n v="156"/>
    <n v="23"/>
  </r>
  <r>
    <n v="2012"/>
    <x v="13"/>
    <n v="1"/>
    <n v="157"/>
    <n v="23"/>
  </r>
  <r>
    <n v="2012"/>
    <x v="13"/>
    <n v="1"/>
    <n v="158"/>
    <n v="23"/>
  </r>
  <r>
    <n v="2012"/>
    <x v="13"/>
    <n v="1"/>
    <n v="159"/>
    <n v="23"/>
  </r>
  <r>
    <n v="2012"/>
    <x v="13"/>
    <n v="1"/>
    <n v="160"/>
    <n v="23"/>
  </r>
  <r>
    <n v="2012"/>
    <x v="13"/>
    <n v="1"/>
    <n v="161"/>
    <n v="23"/>
  </r>
  <r>
    <n v="2012"/>
    <x v="13"/>
    <n v="1"/>
    <n v="162"/>
    <n v="23"/>
  </r>
  <r>
    <n v="2012"/>
    <x v="13"/>
    <n v="1"/>
    <n v="163"/>
    <n v="23"/>
  </r>
  <r>
    <n v="2012"/>
    <x v="13"/>
    <n v="1"/>
    <n v="164"/>
    <n v="23"/>
  </r>
  <r>
    <n v="2012"/>
    <x v="13"/>
    <n v="1"/>
    <n v="165"/>
    <n v="23"/>
  </r>
  <r>
    <n v="2012"/>
    <x v="13"/>
    <n v="1"/>
    <n v="166"/>
    <n v="23"/>
  </r>
  <r>
    <n v="2012"/>
    <x v="13"/>
    <n v="1"/>
    <n v="167"/>
    <n v="23"/>
  </r>
  <r>
    <n v="2012"/>
    <x v="13"/>
    <n v="1"/>
    <n v="168"/>
    <n v="41"/>
  </r>
  <r>
    <n v="2012"/>
    <x v="13"/>
    <n v="1"/>
    <n v="169"/>
    <n v="42"/>
  </r>
  <r>
    <n v="2012"/>
    <x v="13"/>
    <n v="1"/>
    <n v="170"/>
    <n v="23"/>
  </r>
  <r>
    <n v="2012"/>
    <x v="13"/>
    <n v="1"/>
    <n v="171"/>
    <n v="23"/>
  </r>
  <r>
    <n v="2012"/>
    <x v="13"/>
    <n v="1"/>
    <n v="172"/>
    <n v="23"/>
  </r>
  <r>
    <n v="2012"/>
    <x v="13"/>
    <n v="1"/>
    <n v="173"/>
    <n v="22"/>
  </r>
  <r>
    <n v="2012"/>
    <x v="13"/>
    <n v="1"/>
    <n v="174"/>
    <n v="22"/>
  </r>
  <r>
    <n v="2012"/>
    <x v="13"/>
    <n v="1"/>
    <n v="175"/>
    <n v="23"/>
  </r>
  <r>
    <n v="2012"/>
    <x v="13"/>
    <n v="1"/>
    <n v="176"/>
    <n v="23"/>
  </r>
  <r>
    <n v="2012"/>
    <x v="13"/>
    <n v="1"/>
    <n v="177"/>
    <n v="23"/>
  </r>
  <r>
    <n v="2012"/>
    <x v="13"/>
    <n v="1"/>
    <n v="178"/>
    <n v="23"/>
  </r>
  <r>
    <n v="2012"/>
    <x v="13"/>
    <n v="1"/>
    <n v="179"/>
    <n v="23"/>
  </r>
  <r>
    <n v="2012"/>
    <x v="13"/>
    <n v="1"/>
    <n v="180"/>
    <n v="23"/>
  </r>
  <r>
    <n v="2012"/>
    <x v="13"/>
    <n v="1"/>
    <n v="181"/>
    <n v="23"/>
  </r>
  <r>
    <n v="2012"/>
    <x v="13"/>
    <n v="1"/>
    <n v="182"/>
    <n v="23"/>
  </r>
  <r>
    <n v="2013"/>
    <x v="14"/>
    <n v="1"/>
    <n v="183"/>
    <n v="23"/>
  </r>
  <r>
    <n v="2013"/>
    <x v="14"/>
    <n v="1"/>
    <n v="184"/>
    <n v="23"/>
  </r>
  <r>
    <n v="2013"/>
    <x v="14"/>
    <n v="1"/>
    <n v="185"/>
    <n v="22"/>
  </r>
  <r>
    <n v="2013"/>
    <x v="14"/>
    <n v="1"/>
    <n v="186"/>
    <n v="23"/>
  </r>
  <r>
    <n v="2013"/>
    <x v="14"/>
    <n v="1"/>
    <n v="187"/>
    <n v="23"/>
  </r>
  <r>
    <n v="2013"/>
    <x v="14"/>
    <n v="1"/>
    <n v="188"/>
    <n v="23"/>
  </r>
  <r>
    <n v="2013"/>
    <x v="14"/>
    <n v="1"/>
    <n v="189"/>
    <n v="23"/>
  </r>
  <r>
    <n v="2013"/>
    <x v="14"/>
    <n v="1"/>
    <n v="190"/>
    <n v="23"/>
  </r>
  <r>
    <n v="2013"/>
    <x v="14"/>
    <n v="1"/>
    <n v="191"/>
    <n v="23"/>
  </r>
  <r>
    <n v="2013"/>
    <x v="14"/>
    <n v="1"/>
    <n v="192"/>
    <n v="22"/>
  </r>
  <r>
    <n v="2013"/>
    <x v="14"/>
    <n v="1"/>
    <n v="193"/>
    <n v="22"/>
  </r>
  <r>
    <n v="2013"/>
    <x v="14"/>
    <n v="1"/>
    <n v="194"/>
    <n v="22"/>
  </r>
  <r>
    <n v="2013"/>
    <x v="14"/>
    <n v="1"/>
    <n v="195"/>
    <n v="22"/>
  </r>
  <r>
    <n v="2013"/>
    <x v="14"/>
    <n v="1"/>
    <n v="196"/>
    <n v="22"/>
  </r>
  <r>
    <n v="2013"/>
    <x v="14"/>
    <n v="1"/>
    <n v="197"/>
    <n v="22"/>
  </r>
  <r>
    <n v="2013"/>
    <x v="14"/>
    <n v="1"/>
    <n v="198"/>
    <n v="23"/>
  </r>
  <r>
    <n v="2013"/>
    <x v="14"/>
    <n v="1"/>
    <n v="199"/>
    <n v="23"/>
  </r>
  <r>
    <n v="2013"/>
    <x v="14"/>
    <n v="1"/>
    <n v="200"/>
    <n v="23"/>
  </r>
  <r>
    <n v="2013"/>
    <x v="14"/>
    <n v="1"/>
    <n v="201"/>
    <n v="23"/>
  </r>
  <r>
    <n v="2013"/>
    <x v="14"/>
    <n v="1"/>
    <n v="202"/>
    <n v="23"/>
  </r>
  <r>
    <n v="2013"/>
    <x v="14"/>
    <n v="1"/>
    <n v="203"/>
    <n v="23"/>
  </r>
  <r>
    <n v="2013"/>
    <x v="14"/>
    <n v="1"/>
    <n v="204"/>
    <n v="23"/>
  </r>
  <r>
    <n v="2013"/>
    <x v="14"/>
    <n v="1"/>
    <n v="205"/>
    <n v="23"/>
  </r>
  <r>
    <n v="2013"/>
    <x v="14"/>
    <n v="1"/>
    <n v="206"/>
    <n v="23"/>
  </r>
  <r>
    <n v="2013"/>
    <x v="14"/>
    <n v="1"/>
    <n v="207"/>
    <n v="23"/>
  </r>
  <r>
    <n v="2013"/>
    <x v="14"/>
    <n v="1"/>
    <n v="208"/>
    <n v="24"/>
  </r>
  <r>
    <n v="2013"/>
    <x v="14"/>
    <n v="1"/>
    <n v="209"/>
    <n v="24"/>
  </r>
  <r>
    <n v="2013"/>
    <x v="14"/>
    <n v="1"/>
    <n v="210"/>
    <n v="24"/>
  </r>
  <r>
    <n v="2013"/>
    <x v="14"/>
    <n v="1"/>
    <n v="211"/>
    <n v="24"/>
  </r>
  <r>
    <n v="2013"/>
    <x v="14"/>
    <n v="1"/>
    <n v="212"/>
    <n v="24"/>
  </r>
  <r>
    <n v="2013"/>
    <x v="14"/>
    <n v="1"/>
    <n v="213"/>
    <n v="24"/>
  </r>
  <r>
    <n v="2013"/>
    <x v="14"/>
    <n v="1"/>
    <n v="214"/>
    <n v="42"/>
  </r>
  <r>
    <n v="2013"/>
    <x v="14"/>
    <n v="1"/>
    <n v="215"/>
    <n v="25"/>
  </r>
  <r>
    <n v="2013"/>
    <x v="14"/>
    <n v="1"/>
    <n v="216"/>
    <n v="24"/>
  </r>
  <r>
    <n v="2013"/>
    <x v="14"/>
    <n v="1"/>
    <n v="217"/>
    <n v="24"/>
  </r>
  <r>
    <n v="2013"/>
    <x v="14"/>
    <n v="1"/>
    <n v="218"/>
    <n v="24"/>
  </r>
  <r>
    <n v="2013"/>
    <x v="14"/>
    <n v="1"/>
    <n v="219"/>
    <n v="25"/>
  </r>
  <r>
    <n v="2013"/>
    <x v="14"/>
    <n v="1"/>
    <n v="220"/>
    <n v="25"/>
  </r>
  <r>
    <n v="2013"/>
    <x v="14"/>
    <n v="1"/>
    <n v="221"/>
    <n v="25"/>
  </r>
  <r>
    <n v="2013"/>
    <x v="14"/>
    <n v="1"/>
    <n v="222"/>
    <n v="22"/>
  </r>
  <r>
    <n v="2013"/>
    <x v="14"/>
    <n v="1"/>
    <n v="223"/>
    <n v="23"/>
  </r>
  <r>
    <n v="2013"/>
    <x v="14"/>
    <n v="1"/>
    <n v="224"/>
    <n v="29"/>
  </r>
  <r>
    <n v="2013"/>
    <x v="14"/>
    <n v="1"/>
    <n v="225"/>
    <n v="30"/>
  </r>
  <r>
    <n v="2013"/>
    <x v="14"/>
    <n v="1"/>
    <n v="226"/>
    <n v="30"/>
  </r>
  <r>
    <n v="2013"/>
    <x v="14"/>
    <n v="1"/>
    <n v="227"/>
    <n v="31"/>
  </r>
  <r>
    <n v="2013"/>
    <x v="14"/>
    <n v="1"/>
    <n v="228"/>
    <n v="31"/>
  </r>
  <r>
    <n v="2013"/>
    <x v="14"/>
    <n v="1"/>
    <n v="229"/>
    <n v="49"/>
  </r>
  <r>
    <n v="2013"/>
    <x v="14"/>
    <n v="1"/>
    <n v="230"/>
    <n v="67"/>
  </r>
  <r>
    <n v="2013"/>
    <x v="14"/>
    <n v="1"/>
    <n v="231"/>
    <n v="67"/>
  </r>
  <r>
    <n v="2013"/>
    <x v="14"/>
    <n v="1"/>
    <n v="232"/>
    <n v="79"/>
  </r>
  <r>
    <n v="2013"/>
    <x v="14"/>
    <n v="1"/>
    <n v="233"/>
    <n v="90"/>
  </r>
  <r>
    <n v="2013"/>
    <x v="14"/>
    <n v="1"/>
    <n v="234"/>
    <n v="101"/>
  </r>
  <r>
    <n v="2013"/>
    <x v="14"/>
    <n v="1"/>
    <n v="235"/>
    <n v="102"/>
  </r>
  <r>
    <n v="2013"/>
    <x v="14"/>
    <n v="1"/>
    <n v="236"/>
    <n v="101"/>
  </r>
  <r>
    <n v="2013"/>
    <x v="14"/>
    <n v="1"/>
    <n v="237"/>
    <n v="101"/>
  </r>
  <r>
    <n v="2013"/>
    <x v="14"/>
    <n v="1"/>
    <n v="238"/>
    <n v="102"/>
  </r>
  <r>
    <n v="2013"/>
    <x v="14"/>
    <n v="1"/>
    <n v="239"/>
    <n v="101"/>
  </r>
  <r>
    <n v="2013"/>
    <x v="14"/>
    <n v="1"/>
    <n v="240"/>
    <n v="109"/>
  </r>
  <r>
    <n v="2013"/>
    <x v="14"/>
    <n v="1"/>
    <n v="241"/>
    <n v="124"/>
  </r>
  <r>
    <n v="2013"/>
    <x v="14"/>
    <n v="1"/>
    <n v="242"/>
    <n v="137"/>
  </r>
  <r>
    <n v="2013"/>
    <x v="14"/>
    <n v="1"/>
    <n v="243"/>
    <n v="140"/>
  </r>
  <r>
    <n v="2013"/>
    <x v="14"/>
    <n v="1"/>
    <n v="244"/>
    <n v="152"/>
  </r>
  <r>
    <n v="2013"/>
    <x v="14"/>
    <n v="1"/>
    <n v="245"/>
    <n v="153"/>
  </r>
  <r>
    <n v="2013"/>
    <x v="14"/>
    <n v="1"/>
    <n v="246"/>
    <n v="153"/>
  </r>
  <r>
    <n v="2013"/>
    <x v="14"/>
    <n v="1"/>
    <n v="247"/>
    <n v="152"/>
  </r>
  <r>
    <n v="2013"/>
    <x v="14"/>
    <n v="1"/>
    <n v="248"/>
    <n v="152"/>
  </r>
  <r>
    <n v="2013"/>
    <x v="14"/>
    <n v="1"/>
    <n v="249"/>
    <n v="152"/>
  </r>
  <r>
    <n v="2013"/>
    <x v="14"/>
    <n v="1"/>
    <n v="250"/>
    <n v="152"/>
  </r>
  <r>
    <n v="2013"/>
    <x v="14"/>
    <n v="1"/>
    <n v="251"/>
    <n v="152"/>
  </r>
  <r>
    <n v="2013"/>
    <x v="14"/>
    <n v="1"/>
    <n v="252"/>
    <n v="152"/>
  </r>
  <r>
    <n v="2013"/>
    <x v="14"/>
    <n v="1"/>
    <n v="253"/>
    <n v="152"/>
  </r>
  <r>
    <n v="2013"/>
    <x v="14"/>
    <n v="1"/>
    <n v="254"/>
    <n v="152"/>
  </r>
  <r>
    <n v="2013"/>
    <x v="14"/>
    <n v="1"/>
    <n v="255"/>
    <n v="152"/>
  </r>
  <r>
    <n v="2013"/>
    <x v="14"/>
    <n v="1"/>
    <n v="256"/>
    <n v="152"/>
  </r>
  <r>
    <n v="2013"/>
    <x v="14"/>
    <n v="1"/>
    <n v="257"/>
    <n v="152"/>
  </r>
  <r>
    <n v="2013"/>
    <x v="14"/>
    <n v="1"/>
    <n v="258"/>
    <n v="151"/>
  </r>
  <r>
    <n v="2013"/>
    <x v="14"/>
    <n v="1"/>
    <n v="259"/>
    <n v="152"/>
  </r>
  <r>
    <n v="2013"/>
    <x v="14"/>
    <n v="1"/>
    <n v="260"/>
    <n v="152"/>
  </r>
  <r>
    <n v="2013"/>
    <x v="14"/>
    <n v="1"/>
    <n v="261"/>
    <n v="151"/>
  </r>
  <r>
    <n v="2013"/>
    <x v="14"/>
    <n v="1"/>
    <n v="262"/>
    <n v="151"/>
  </r>
  <r>
    <n v="2013"/>
    <x v="14"/>
    <n v="1"/>
    <n v="263"/>
    <n v="158"/>
  </r>
  <r>
    <n v="2013"/>
    <x v="14"/>
    <n v="1"/>
    <n v="264"/>
    <n v="160"/>
  </r>
  <r>
    <n v="2013"/>
    <x v="14"/>
    <n v="1"/>
    <n v="265"/>
    <n v="160"/>
  </r>
  <r>
    <n v="2013"/>
    <x v="14"/>
    <n v="1"/>
    <n v="266"/>
    <n v="160"/>
  </r>
  <r>
    <n v="2013"/>
    <x v="14"/>
    <n v="1"/>
    <n v="267"/>
    <n v="161"/>
  </r>
  <r>
    <n v="2013"/>
    <x v="14"/>
    <n v="1"/>
    <n v="268"/>
    <n v="160"/>
  </r>
  <r>
    <n v="2013"/>
    <x v="14"/>
    <n v="1"/>
    <n v="269"/>
    <n v="160"/>
  </r>
  <r>
    <n v="2013"/>
    <x v="14"/>
    <n v="1"/>
    <n v="270"/>
    <n v="162"/>
  </r>
  <r>
    <n v="2013"/>
    <x v="14"/>
    <n v="1"/>
    <n v="271"/>
    <n v="172"/>
  </r>
  <r>
    <n v="2013"/>
    <x v="14"/>
    <n v="1"/>
    <n v="272"/>
    <n v="250"/>
  </r>
  <r>
    <n v="2013"/>
    <x v="14"/>
    <n v="1"/>
    <n v="273"/>
    <n v="313"/>
  </r>
  <r>
    <n v="2013"/>
    <x v="14"/>
    <n v="1"/>
    <n v="274"/>
    <n v="356"/>
  </r>
  <r>
    <n v="2013"/>
    <x v="14"/>
    <n v="1"/>
    <n v="275"/>
    <n v="401"/>
  </r>
  <r>
    <n v="2013"/>
    <x v="14"/>
    <n v="1"/>
    <n v="276"/>
    <n v="356"/>
  </r>
  <r>
    <n v="2013"/>
    <x v="14"/>
    <n v="1"/>
    <n v="277"/>
    <n v="261"/>
  </r>
  <r>
    <n v="2013"/>
    <x v="14"/>
    <n v="1"/>
    <n v="278"/>
    <n v="194"/>
  </r>
  <r>
    <n v="2013"/>
    <x v="14"/>
    <n v="1"/>
    <n v="279"/>
    <n v="174"/>
  </r>
  <r>
    <n v="2013"/>
    <x v="14"/>
    <n v="1"/>
    <n v="280"/>
    <n v="170"/>
  </r>
  <r>
    <n v="2013"/>
    <x v="14"/>
    <n v="1"/>
    <n v="281"/>
    <n v="171"/>
  </r>
  <r>
    <n v="2013"/>
    <x v="14"/>
    <n v="1"/>
    <n v="282"/>
    <n v="173"/>
  </r>
  <r>
    <n v="2013"/>
    <x v="14"/>
    <n v="1"/>
    <n v="283"/>
    <n v="174"/>
  </r>
  <r>
    <n v="2013"/>
    <x v="14"/>
    <n v="1"/>
    <n v="284"/>
    <n v="167"/>
  </r>
  <r>
    <n v="2013"/>
    <x v="14"/>
    <n v="1"/>
    <n v="285"/>
    <n v="160"/>
  </r>
  <r>
    <n v="2013"/>
    <x v="14"/>
    <n v="1"/>
    <n v="286"/>
    <n v="161"/>
  </r>
  <r>
    <n v="2013"/>
    <x v="14"/>
    <n v="1"/>
    <n v="287"/>
    <n v="163"/>
  </r>
  <r>
    <n v="2013"/>
    <x v="14"/>
    <n v="1"/>
    <n v="288"/>
    <n v="167"/>
  </r>
  <r>
    <n v="2013"/>
    <x v="14"/>
    <n v="1"/>
    <n v="289"/>
    <n v="170"/>
  </r>
  <r>
    <n v="2013"/>
    <x v="14"/>
    <n v="1"/>
    <n v="290"/>
    <n v="171"/>
  </r>
  <r>
    <n v="2013"/>
    <x v="14"/>
    <n v="1"/>
    <n v="291"/>
    <n v="171"/>
  </r>
  <r>
    <n v="2013"/>
    <x v="14"/>
    <n v="1"/>
    <n v="292"/>
    <n v="171"/>
  </r>
  <r>
    <n v="2013"/>
    <x v="14"/>
    <n v="1"/>
    <n v="293"/>
    <n v="171"/>
  </r>
  <r>
    <n v="2013"/>
    <x v="14"/>
    <n v="1"/>
    <n v="294"/>
    <n v="170"/>
  </r>
  <r>
    <n v="2013"/>
    <x v="14"/>
    <n v="1"/>
    <n v="295"/>
    <n v="170"/>
  </r>
  <r>
    <n v="2013"/>
    <x v="14"/>
    <n v="1"/>
    <n v="296"/>
    <n v="194"/>
  </r>
  <r>
    <n v="2013"/>
    <x v="14"/>
    <n v="1"/>
    <n v="297"/>
    <n v="221"/>
  </r>
  <r>
    <n v="2013"/>
    <x v="14"/>
    <n v="1"/>
    <n v="298"/>
    <n v="259"/>
  </r>
  <r>
    <n v="2013"/>
    <x v="14"/>
    <n v="1"/>
    <n v="299"/>
    <n v="226"/>
  </r>
  <r>
    <n v="2013"/>
    <x v="14"/>
    <n v="1"/>
    <n v="300"/>
    <n v="205"/>
  </r>
  <r>
    <n v="2013"/>
    <x v="14"/>
    <n v="1"/>
    <n v="301"/>
    <n v="173"/>
  </r>
  <r>
    <n v="2013"/>
    <x v="14"/>
    <n v="1"/>
    <n v="302"/>
    <n v="178"/>
  </r>
  <r>
    <n v="2013"/>
    <x v="14"/>
    <n v="1"/>
    <n v="303"/>
    <n v="171"/>
  </r>
  <r>
    <n v="2013"/>
    <x v="14"/>
    <n v="1"/>
    <n v="304"/>
    <n v="166"/>
  </r>
  <r>
    <n v="2013"/>
    <x v="14"/>
    <n v="1"/>
    <n v="305"/>
    <n v="161"/>
  </r>
  <r>
    <n v="2013"/>
    <x v="14"/>
    <n v="1"/>
    <n v="306"/>
    <n v="161"/>
  </r>
  <r>
    <n v="2013"/>
    <x v="14"/>
    <n v="1"/>
    <n v="307"/>
    <n v="163"/>
  </r>
  <r>
    <n v="2013"/>
    <x v="14"/>
    <n v="1"/>
    <n v="308"/>
    <n v="166"/>
  </r>
  <r>
    <n v="2013"/>
    <x v="14"/>
    <n v="1"/>
    <n v="309"/>
    <n v="165"/>
  </r>
  <r>
    <n v="2013"/>
    <x v="14"/>
    <n v="1"/>
    <n v="310"/>
    <n v="165"/>
  </r>
  <r>
    <n v="2013"/>
    <x v="14"/>
    <n v="1"/>
    <n v="311"/>
    <n v="166"/>
  </r>
  <r>
    <n v="2013"/>
    <x v="14"/>
    <n v="1"/>
    <n v="312"/>
    <n v="168"/>
  </r>
  <r>
    <n v="2013"/>
    <x v="14"/>
    <n v="1"/>
    <n v="313"/>
    <n v="168"/>
  </r>
  <r>
    <n v="2013"/>
    <x v="14"/>
    <n v="1"/>
    <n v="314"/>
    <n v="167"/>
  </r>
  <r>
    <n v="2013"/>
    <x v="14"/>
    <n v="1"/>
    <n v="315"/>
    <n v="168"/>
  </r>
  <r>
    <n v="2013"/>
    <x v="14"/>
    <n v="1"/>
    <n v="316"/>
    <n v="167"/>
  </r>
  <r>
    <n v="2013"/>
    <x v="14"/>
    <n v="1"/>
    <n v="317"/>
    <n v="168"/>
  </r>
  <r>
    <n v="2013"/>
    <x v="14"/>
    <n v="1"/>
    <n v="318"/>
    <n v="168"/>
  </r>
  <r>
    <n v="2013"/>
    <x v="14"/>
    <n v="1"/>
    <n v="319"/>
    <n v="167"/>
  </r>
  <r>
    <n v="2013"/>
    <x v="14"/>
    <n v="1"/>
    <n v="320"/>
    <n v="167"/>
  </r>
  <r>
    <n v="2013"/>
    <x v="14"/>
    <n v="1"/>
    <n v="321"/>
    <n v="167"/>
  </r>
  <r>
    <n v="2013"/>
    <x v="14"/>
    <n v="1"/>
    <n v="322"/>
    <n v="167"/>
  </r>
  <r>
    <n v="2013"/>
    <x v="14"/>
    <n v="1"/>
    <n v="323"/>
    <n v="167"/>
  </r>
  <r>
    <n v="2013"/>
    <x v="14"/>
    <n v="1"/>
    <n v="324"/>
    <n v="167"/>
  </r>
  <r>
    <n v="2013"/>
    <x v="14"/>
    <n v="1"/>
    <n v="325"/>
    <n v="168"/>
  </r>
  <r>
    <n v="2013"/>
    <x v="14"/>
    <n v="1"/>
    <n v="326"/>
    <n v="169"/>
  </r>
  <r>
    <n v="2013"/>
    <x v="14"/>
    <n v="1"/>
    <n v="327"/>
    <n v="168"/>
  </r>
  <r>
    <n v="2013"/>
    <x v="14"/>
    <n v="1"/>
    <n v="328"/>
    <n v="169"/>
  </r>
  <r>
    <n v="2013"/>
    <x v="14"/>
    <n v="1"/>
    <n v="329"/>
    <n v="168"/>
  </r>
  <r>
    <n v="2013"/>
    <x v="14"/>
    <n v="1"/>
    <n v="330"/>
    <n v="167"/>
  </r>
  <r>
    <n v="2013"/>
    <x v="14"/>
    <n v="1"/>
    <n v="331"/>
    <n v="166"/>
  </r>
  <r>
    <n v="2013"/>
    <x v="14"/>
    <n v="1"/>
    <n v="332"/>
    <n v="166"/>
  </r>
  <r>
    <n v="2013"/>
    <x v="14"/>
    <n v="1"/>
    <n v="333"/>
    <n v="166"/>
  </r>
  <r>
    <n v="2013"/>
    <x v="14"/>
    <n v="1"/>
    <n v="334"/>
    <n v="169"/>
  </r>
  <r>
    <n v="2013"/>
    <x v="14"/>
    <n v="1"/>
    <n v="335"/>
    <n v="187"/>
  </r>
  <r>
    <n v="2013"/>
    <x v="14"/>
    <n v="1"/>
    <n v="336"/>
    <n v="187"/>
  </r>
  <r>
    <n v="2013"/>
    <x v="14"/>
    <n v="1"/>
    <n v="337"/>
    <n v="187"/>
  </r>
  <r>
    <n v="2013"/>
    <x v="14"/>
    <n v="1"/>
    <n v="338"/>
    <n v="187"/>
  </r>
  <r>
    <n v="2013"/>
    <x v="14"/>
    <n v="1"/>
    <n v="339"/>
    <n v="187"/>
  </r>
  <r>
    <n v="2013"/>
    <x v="14"/>
    <n v="1"/>
    <n v="340"/>
    <n v="175"/>
  </r>
  <r>
    <n v="2013"/>
    <x v="14"/>
    <n v="1"/>
    <n v="341"/>
    <n v="165"/>
  </r>
  <r>
    <n v="2013"/>
    <x v="14"/>
    <n v="1"/>
    <n v="342"/>
    <n v="165"/>
  </r>
  <r>
    <n v="2013"/>
    <x v="14"/>
    <n v="1"/>
    <n v="343"/>
    <n v="168"/>
  </r>
  <r>
    <n v="2013"/>
    <x v="14"/>
    <n v="1"/>
    <n v="344"/>
    <n v="169"/>
  </r>
  <r>
    <n v="2013"/>
    <x v="14"/>
    <n v="1"/>
    <n v="345"/>
    <n v="168"/>
  </r>
  <r>
    <n v="2013"/>
    <x v="14"/>
    <n v="1"/>
    <n v="346"/>
    <n v="169"/>
  </r>
  <r>
    <n v="2013"/>
    <x v="14"/>
    <n v="1"/>
    <n v="347"/>
    <n v="168"/>
  </r>
  <r>
    <n v="2013"/>
    <x v="14"/>
    <n v="1"/>
    <n v="348"/>
    <n v="168"/>
  </r>
  <r>
    <n v="2013"/>
    <x v="14"/>
    <n v="1"/>
    <n v="349"/>
    <n v="169"/>
  </r>
  <r>
    <n v="2013"/>
    <x v="14"/>
    <n v="1"/>
    <n v="350"/>
    <n v="168"/>
  </r>
  <r>
    <n v="2013"/>
    <x v="14"/>
    <n v="1"/>
    <n v="351"/>
    <n v="163"/>
  </r>
  <r>
    <n v="2013"/>
    <x v="14"/>
    <n v="1"/>
    <n v="352"/>
    <n v="160"/>
  </r>
  <r>
    <n v="2013"/>
    <x v="14"/>
    <n v="1"/>
    <n v="353"/>
    <n v="157"/>
  </r>
  <r>
    <n v="2013"/>
    <x v="14"/>
    <n v="1"/>
    <n v="354"/>
    <n v="161"/>
  </r>
  <r>
    <n v="2013"/>
    <x v="14"/>
    <n v="1"/>
    <n v="355"/>
    <n v="162"/>
  </r>
  <r>
    <n v="2013"/>
    <x v="14"/>
    <n v="1"/>
    <n v="356"/>
    <n v="162"/>
  </r>
  <r>
    <n v="2013"/>
    <x v="14"/>
    <n v="1"/>
    <n v="357"/>
    <n v="162"/>
  </r>
  <r>
    <n v="2013"/>
    <x v="14"/>
    <n v="1"/>
    <n v="358"/>
    <n v="161"/>
  </r>
  <r>
    <n v="2013"/>
    <x v="14"/>
    <n v="1"/>
    <n v="359"/>
    <n v="160"/>
  </r>
  <r>
    <n v="2013"/>
    <x v="14"/>
    <n v="1"/>
    <n v="360"/>
    <n v="160"/>
  </r>
  <r>
    <n v="2013"/>
    <x v="14"/>
    <n v="1"/>
    <n v="361"/>
    <n v="161"/>
  </r>
  <r>
    <n v="2013"/>
    <x v="14"/>
    <n v="1"/>
    <n v="362"/>
    <n v="160"/>
  </r>
  <r>
    <n v="2013"/>
    <x v="14"/>
    <n v="1"/>
    <n v="363"/>
    <n v="160"/>
  </r>
  <r>
    <n v="2013"/>
    <x v="14"/>
    <n v="1"/>
    <n v="364"/>
    <n v="160"/>
  </r>
  <r>
    <n v="2013"/>
    <x v="14"/>
    <n v="1"/>
    <n v="365"/>
    <n v="160"/>
  </r>
  <r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3C5AB-8847-4FCB-B4F1-979F952CB928}" name="PivotTable2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1:O368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dataField="1" showAll="0"/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USGS 11294000 HIGHLAND C BL SPICER MEADOWS RES CA" fld="2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880E7-FD2E-4E77-A058-E275B9ADFAED}" name="PivotTable6" cacheId="3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1:B17" firstHeaderRow="1" firstDataRow="1" firstDataCol="1"/>
  <pivotFields count="5">
    <pivotField showAll="0"/>
    <pivotField axis="axisRow" showAll="0">
      <items count="25">
        <item m="1" x="18"/>
        <item m="1" x="17"/>
        <item x="5"/>
        <item m="1" x="16"/>
        <item x="3"/>
        <item m="1" x="22"/>
        <item m="1" x="20"/>
        <item x="4"/>
        <item m="1" x="21"/>
        <item x="11"/>
        <item m="1" x="23"/>
        <item x="6"/>
        <item x="12"/>
        <item m="1" x="19"/>
        <item h="1" x="15"/>
        <item x="0"/>
        <item x="1"/>
        <item x="2"/>
        <item x="7"/>
        <item x="8"/>
        <item x="9"/>
        <item x="10"/>
        <item x="13"/>
        <item x="14"/>
        <item t="default"/>
      </items>
    </pivotField>
    <pivotField showAll="0" defaultSubtotal="0"/>
    <pivotField showAll="0"/>
    <pivotField dataField="1" showAll="0"/>
  </pivotFields>
  <rowFields count="1">
    <field x="1"/>
  </rowFields>
  <rowItems count="16">
    <i>
      <x v="2"/>
    </i>
    <i>
      <x v="4"/>
    </i>
    <i>
      <x v="7"/>
    </i>
    <i>
      <x v="9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USGS 11294000 HIGHLAND C BL SPICER MEADOWS RES CA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B1F2-7D32-4356-A5DD-BAD1006FB0FD}">
  <dimension ref="A1:AG368"/>
  <sheetViews>
    <sheetView topLeftCell="L2" workbookViewId="0">
      <selection activeCell="R4" sqref="R4"/>
    </sheetView>
  </sheetViews>
  <sheetFormatPr defaultRowHeight="15" x14ac:dyDescent="0.25"/>
  <cols>
    <col min="1" max="1" width="59.5703125" bestFit="1" customWidth="1"/>
    <col min="2" max="2" width="16.28515625" bestFit="1" customWidth="1"/>
    <col min="3" max="15" width="5" bestFit="1" customWidth="1"/>
    <col min="16" max="16" width="11.85546875" style="2" customWidth="1"/>
    <col min="17" max="25" width="6" customWidth="1"/>
  </cols>
  <sheetData>
    <row r="1" spans="1:33" x14ac:dyDescent="0.25">
      <c r="A1" s="3" t="s">
        <v>3</v>
      </c>
      <c r="B1" s="3" t="s">
        <v>5</v>
      </c>
    </row>
    <row r="2" spans="1:33" x14ac:dyDescent="0.25">
      <c r="A2" s="3" t="s">
        <v>4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 s="2" t="s">
        <v>0</v>
      </c>
      <c r="Q2">
        <f>B2</f>
        <v>2000</v>
      </c>
      <c r="R2">
        <f t="shared" ref="R2:Y2" si="0">C2</f>
        <v>2001</v>
      </c>
      <c r="S2">
        <f t="shared" si="0"/>
        <v>2002</v>
      </c>
      <c r="T2">
        <f t="shared" si="0"/>
        <v>2003</v>
      </c>
      <c r="U2">
        <f t="shared" si="0"/>
        <v>2004</v>
      </c>
      <c r="V2">
        <f t="shared" si="0"/>
        <v>2005</v>
      </c>
      <c r="W2">
        <f t="shared" si="0"/>
        <v>2006</v>
      </c>
      <c r="X2">
        <f t="shared" si="0"/>
        <v>2007</v>
      </c>
      <c r="Y2">
        <f t="shared" si="0"/>
        <v>2008</v>
      </c>
      <c r="Z2">
        <f t="shared" ref="Z2" si="1">K2</f>
        <v>2009</v>
      </c>
      <c r="AA2">
        <f t="shared" ref="AA2" si="2">L2</f>
        <v>2010</v>
      </c>
      <c r="AB2">
        <f t="shared" ref="AB2" si="3">M2</f>
        <v>2011</v>
      </c>
      <c r="AC2">
        <f t="shared" ref="AC2" si="4">N2</f>
        <v>2012</v>
      </c>
      <c r="AD2">
        <f t="shared" ref="AD2:AD65" si="5">O2</f>
        <v>2013</v>
      </c>
      <c r="AE2" t="s">
        <v>7</v>
      </c>
      <c r="AF2" t="s">
        <v>8</v>
      </c>
      <c r="AG2" t="s">
        <v>6</v>
      </c>
    </row>
    <row r="3" spans="1:33" x14ac:dyDescent="0.25">
      <c r="A3" s="4">
        <v>1</v>
      </c>
      <c r="B3" s="2">
        <v>823</v>
      </c>
      <c r="C3" s="2">
        <v>215</v>
      </c>
      <c r="D3" s="2">
        <v>166</v>
      </c>
      <c r="E3" s="2">
        <v>171</v>
      </c>
      <c r="F3" s="2">
        <v>338</v>
      </c>
      <c r="G3" s="2">
        <v>165</v>
      </c>
      <c r="H3" s="2">
        <v>350</v>
      </c>
      <c r="I3" s="2">
        <v>151</v>
      </c>
      <c r="J3" s="2">
        <v>160</v>
      </c>
      <c r="K3" s="2">
        <v>171</v>
      </c>
      <c r="L3" s="2">
        <v>190</v>
      </c>
      <c r="M3" s="2">
        <v>262</v>
      </c>
      <c r="N3" s="2">
        <v>345</v>
      </c>
      <c r="O3" s="2">
        <v>181</v>
      </c>
      <c r="P3" s="5">
        <v>36526</v>
      </c>
      <c r="Q3">
        <f t="shared" ref="Q3:Q66" si="6">B3</f>
        <v>823</v>
      </c>
      <c r="R3">
        <f t="shared" ref="R3:R66" si="7">C3</f>
        <v>215</v>
      </c>
      <c r="S3">
        <f t="shared" ref="S3:S66" si="8">D3</f>
        <v>166</v>
      </c>
      <c r="T3">
        <f t="shared" ref="T3:T66" si="9">E3</f>
        <v>171</v>
      </c>
      <c r="U3">
        <f t="shared" ref="U3:U66" si="10">F3</f>
        <v>338</v>
      </c>
      <c r="V3">
        <f t="shared" ref="V3:V66" si="11">G3</f>
        <v>165</v>
      </c>
      <c r="W3">
        <f t="shared" ref="W3:W66" si="12">H3</f>
        <v>350</v>
      </c>
      <c r="X3">
        <f t="shared" ref="X3:X66" si="13">I3</f>
        <v>151</v>
      </c>
      <c r="Y3">
        <f t="shared" ref="Y3:Y66" si="14">J3</f>
        <v>160</v>
      </c>
      <c r="Z3">
        <f t="shared" ref="Z3:Z66" si="15">K3</f>
        <v>171</v>
      </c>
      <c r="AA3">
        <f t="shared" ref="AA3:AA66" si="16">L3</f>
        <v>190</v>
      </c>
      <c r="AB3">
        <f t="shared" ref="AB3:AB66" si="17">M3</f>
        <v>262</v>
      </c>
      <c r="AC3">
        <f t="shared" ref="AC3:AD66" si="18">N3</f>
        <v>345</v>
      </c>
      <c r="AD3">
        <f t="shared" si="5"/>
        <v>181</v>
      </c>
      <c r="AE3">
        <f>MIN(Q3:AD3)</f>
        <v>151</v>
      </c>
      <c r="AF3">
        <f>_xlfn.QUARTILE.INC(Q3:AE3,1)</f>
        <v>165.5</v>
      </c>
      <c r="AG3">
        <f>MEDIAN(Q3:AD3)</f>
        <v>185.5</v>
      </c>
    </row>
    <row r="4" spans="1:33" x14ac:dyDescent="0.25">
      <c r="A4" s="4">
        <v>2</v>
      </c>
      <c r="B4" s="2">
        <v>516</v>
      </c>
      <c r="C4" s="2">
        <v>318</v>
      </c>
      <c r="D4" s="2">
        <v>166</v>
      </c>
      <c r="E4" s="2">
        <v>172</v>
      </c>
      <c r="F4" s="2">
        <v>353</v>
      </c>
      <c r="G4" s="2">
        <v>164</v>
      </c>
      <c r="H4" s="2">
        <v>388</v>
      </c>
      <c r="I4" s="2">
        <v>151</v>
      </c>
      <c r="J4" s="2">
        <v>160</v>
      </c>
      <c r="K4" s="2">
        <v>173</v>
      </c>
      <c r="L4" s="2">
        <v>190</v>
      </c>
      <c r="M4" s="2">
        <v>260</v>
      </c>
      <c r="N4" s="2">
        <v>311</v>
      </c>
      <c r="O4" s="2">
        <v>180</v>
      </c>
      <c r="P4" s="5">
        <v>36527</v>
      </c>
      <c r="Q4">
        <f t="shared" si="6"/>
        <v>516</v>
      </c>
      <c r="R4">
        <f t="shared" si="7"/>
        <v>318</v>
      </c>
      <c r="S4">
        <f t="shared" si="8"/>
        <v>166</v>
      </c>
      <c r="T4">
        <f t="shared" si="9"/>
        <v>172</v>
      </c>
      <c r="U4">
        <f t="shared" si="10"/>
        <v>353</v>
      </c>
      <c r="V4">
        <f t="shared" si="11"/>
        <v>164</v>
      </c>
      <c r="W4">
        <f t="shared" si="12"/>
        <v>388</v>
      </c>
      <c r="X4">
        <f t="shared" si="13"/>
        <v>151</v>
      </c>
      <c r="Y4">
        <f t="shared" si="14"/>
        <v>160</v>
      </c>
      <c r="Z4">
        <f t="shared" si="15"/>
        <v>173</v>
      </c>
      <c r="AA4">
        <f t="shared" si="16"/>
        <v>190</v>
      </c>
      <c r="AB4">
        <f t="shared" si="17"/>
        <v>260</v>
      </c>
      <c r="AC4">
        <f t="shared" si="18"/>
        <v>311</v>
      </c>
      <c r="AD4">
        <f t="shared" si="5"/>
        <v>180</v>
      </c>
      <c r="AE4">
        <f t="shared" ref="AE4:AE67" si="19">MIN(Q4:AD4)</f>
        <v>151</v>
      </c>
      <c r="AF4">
        <f t="shared" ref="AF4:AF67" si="20">_xlfn.QUARTILE.INC(Q4:AE4,1)</f>
        <v>165</v>
      </c>
      <c r="AG4">
        <f t="shared" ref="AG4:AG67" si="21">MEDIAN(Q4:AD4)</f>
        <v>185</v>
      </c>
    </row>
    <row r="5" spans="1:33" x14ac:dyDescent="0.25">
      <c r="A5" s="4">
        <v>3</v>
      </c>
      <c r="B5" s="2">
        <v>451</v>
      </c>
      <c r="C5" s="2">
        <v>271</v>
      </c>
      <c r="D5" s="2">
        <v>165</v>
      </c>
      <c r="E5" s="2">
        <v>172</v>
      </c>
      <c r="F5" s="2">
        <v>332</v>
      </c>
      <c r="G5" s="2">
        <v>164</v>
      </c>
      <c r="H5" s="2">
        <v>396</v>
      </c>
      <c r="I5" s="2">
        <v>151</v>
      </c>
      <c r="J5" s="2">
        <v>160</v>
      </c>
      <c r="K5" s="2">
        <v>173</v>
      </c>
      <c r="L5" s="2">
        <v>190</v>
      </c>
      <c r="M5" s="2">
        <v>247</v>
      </c>
      <c r="N5" s="2">
        <v>239</v>
      </c>
      <c r="O5" s="2">
        <v>181</v>
      </c>
      <c r="P5" s="5">
        <v>36528</v>
      </c>
      <c r="Q5">
        <f t="shared" si="6"/>
        <v>451</v>
      </c>
      <c r="R5">
        <f t="shared" si="7"/>
        <v>271</v>
      </c>
      <c r="S5">
        <f t="shared" si="8"/>
        <v>165</v>
      </c>
      <c r="T5">
        <f t="shared" si="9"/>
        <v>172</v>
      </c>
      <c r="U5">
        <f t="shared" si="10"/>
        <v>332</v>
      </c>
      <c r="V5">
        <f t="shared" si="11"/>
        <v>164</v>
      </c>
      <c r="W5">
        <f t="shared" si="12"/>
        <v>396</v>
      </c>
      <c r="X5">
        <f t="shared" si="13"/>
        <v>151</v>
      </c>
      <c r="Y5">
        <f t="shared" si="14"/>
        <v>160</v>
      </c>
      <c r="Z5">
        <f t="shared" si="15"/>
        <v>173</v>
      </c>
      <c r="AA5">
        <f t="shared" si="16"/>
        <v>190</v>
      </c>
      <c r="AB5">
        <f t="shared" si="17"/>
        <v>247</v>
      </c>
      <c r="AC5">
        <f t="shared" si="18"/>
        <v>239</v>
      </c>
      <c r="AD5">
        <f t="shared" si="5"/>
        <v>181</v>
      </c>
      <c r="AE5">
        <f t="shared" si="19"/>
        <v>151</v>
      </c>
      <c r="AF5">
        <f t="shared" si="20"/>
        <v>164.5</v>
      </c>
      <c r="AG5">
        <f t="shared" si="21"/>
        <v>185.5</v>
      </c>
    </row>
    <row r="6" spans="1:33" x14ac:dyDescent="0.25">
      <c r="A6" s="4">
        <v>4</v>
      </c>
      <c r="B6" s="2">
        <v>579</v>
      </c>
      <c r="C6" s="2">
        <v>224</v>
      </c>
      <c r="D6" s="2">
        <v>164</v>
      </c>
      <c r="E6" s="2">
        <v>173</v>
      </c>
      <c r="F6" s="2">
        <v>285</v>
      </c>
      <c r="G6" s="2">
        <v>167</v>
      </c>
      <c r="H6" s="2">
        <v>421</v>
      </c>
      <c r="I6" s="2">
        <v>151</v>
      </c>
      <c r="J6" s="2">
        <v>160</v>
      </c>
      <c r="K6" s="2">
        <v>173</v>
      </c>
      <c r="L6" s="2">
        <v>189</v>
      </c>
      <c r="M6" s="2">
        <v>193</v>
      </c>
      <c r="N6" s="2">
        <v>149</v>
      </c>
      <c r="O6" s="2">
        <v>182</v>
      </c>
      <c r="P6" s="5">
        <v>36529</v>
      </c>
      <c r="Q6">
        <f t="shared" si="6"/>
        <v>579</v>
      </c>
      <c r="R6">
        <f t="shared" si="7"/>
        <v>224</v>
      </c>
      <c r="S6">
        <f t="shared" si="8"/>
        <v>164</v>
      </c>
      <c r="T6">
        <f t="shared" si="9"/>
        <v>173</v>
      </c>
      <c r="U6">
        <f t="shared" si="10"/>
        <v>285</v>
      </c>
      <c r="V6">
        <f t="shared" si="11"/>
        <v>167</v>
      </c>
      <c r="W6">
        <f t="shared" si="12"/>
        <v>421</v>
      </c>
      <c r="X6">
        <f t="shared" si="13"/>
        <v>151</v>
      </c>
      <c r="Y6">
        <f t="shared" si="14"/>
        <v>160</v>
      </c>
      <c r="Z6">
        <f t="shared" si="15"/>
        <v>173</v>
      </c>
      <c r="AA6">
        <f t="shared" si="16"/>
        <v>189</v>
      </c>
      <c r="AB6">
        <f t="shared" si="17"/>
        <v>193</v>
      </c>
      <c r="AC6">
        <f t="shared" si="18"/>
        <v>149</v>
      </c>
      <c r="AD6">
        <f t="shared" si="5"/>
        <v>182</v>
      </c>
      <c r="AE6">
        <f t="shared" si="19"/>
        <v>149</v>
      </c>
      <c r="AF6">
        <f t="shared" si="20"/>
        <v>162</v>
      </c>
      <c r="AG6">
        <f t="shared" si="21"/>
        <v>177.5</v>
      </c>
    </row>
    <row r="7" spans="1:33" x14ac:dyDescent="0.25">
      <c r="A7" s="4">
        <v>5</v>
      </c>
      <c r="B7" s="2">
        <v>570</v>
      </c>
      <c r="C7" s="2">
        <v>225</v>
      </c>
      <c r="D7" s="2">
        <v>163</v>
      </c>
      <c r="E7" s="2">
        <v>173</v>
      </c>
      <c r="F7" s="2">
        <v>262</v>
      </c>
      <c r="G7" s="2">
        <v>168</v>
      </c>
      <c r="H7" s="2">
        <v>426</v>
      </c>
      <c r="I7" s="2">
        <v>151</v>
      </c>
      <c r="J7" s="2">
        <v>159</v>
      </c>
      <c r="K7" s="2">
        <v>173</v>
      </c>
      <c r="L7" s="2">
        <v>215</v>
      </c>
      <c r="M7" s="2">
        <v>175</v>
      </c>
      <c r="N7" s="2">
        <v>152</v>
      </c>
      <c r="O7" s="2">
        <v>234</v>
      </c>
      <c r="P7" s="5">
        <v>36530</v>
      </c>
      <c r="Q7">
        <f t="shared" si="6"/>
        <v>570</v>
      </c>
      <c r="R7">
        <f t="shared" si="7"/>
        <v>225</v>
      </c>
      <c r="S7">
        <f t="shared" si="8"/>
        <v>163</v>
      </c>
      <c r="T7">
        <f t="shared" si="9"/>
        <v>173</v>
      </c>
      <c r="U7">
        <f t="shared" si="10"/>
        <v>262</v>
      </c>
      <c r="V7">
        <f t="shared" si="11"/>
        <v>168</v>
      </c>
      <c r="W7">
        <f t="shared" si="12"/>
        <v>426</v>
      </c>
      <c r="X7">
        <f t="shared" si="13"/>
        <v>151</v>
      </c>
      <c r="Y7">
        <f t="shared" si="14"/>
        <v>159</v>
      </c>
      <c r="Z7">
        <f t="shared" si="15"/>
        <v>173</v>
      </c>
      <c r="AA7">
        <f t="shared" si="16"/>
        <v>215</v>
      </c>
      <c r="AB7">
        <f t="shared" si="17"/>
        <v>175</v>
      </c>
      <c r="AC7">
        <f t="shared" si="18"/>
        <v>152</v>
      </c>
      <c r="AD7">
        <f t="shared" si="5"/>
        <v>234</v>
      </c>
      <c r="AE7">
        <f t="shared" si="19"/>
        <v>151</v>
      </c>
      <c r="AF7">
        <f t="shared" si="20"/>
        <v>161</v>
      </c>
      <c r="AG7">
        <f t="shared" si="21"/>
        <v>174</v>
      </c>
    </row>
    <row r="8" spans="1:33" x14ac:dyDescent="0.25">
      <c r="A8" s="4">
        <v>6</v>
      </c>
      <c r="B8" s="2">
        <v>528</v>
      </c>
      <c r="C8" s="2">
        <v>225</v>
      </c>
      <c r="D8" s="2">
        <v>162</v>
      </c>
      <c r="E8" s="2">
        <v>173</v>
      </c>
      <c r="F8" s="2">
        <v>262</v>
      </c>
      <c r="G8" s="2">
        <v>168</v>
      </c>
      <c r="H8" s="2">
        <v>379</v>
      </c>
      <c r="I8" s="2">
        <v>151</v>
      </c>
      <c r="J8" s="2">
        <v>158</v>
      </c>
      <c r="K8" s="2">
        <v>170</v>
      </c>
      <c r="L8" s="2">
        <v>258</v>
      </c>
      <c r="M8" s="2">
        <v>174</v>
      </c>
      <c r="N8" s="2">
        <v>209</v>
      </c>
      <c r="O8" s="2">
        <v>240</v>
      </c>
      <c r="P8" s="5">
        <v>36531</v>
      </c>
      <c r="Q8">
        <f t="shared" si="6"/>
        <v>528</v>
      </c>
      <c r="R8">
        <f t="shared" si="7"/>
        <v>225</v>
      </c>
      <c r="S8">
        <f t="shared" si="8"/>
        <v>162</v>
      </c>
      <c r="T8">
        <f t="shared" si="9"/>
        <v>173</v>
      </c>
      <c r="U8">
        <f t="shared" si="10"/>
        <v>262</v>
      </c>
      <c r="V8">
        <f t="shared" si="11"/>
        <v>168</v>
      </c>
      <c r="W8">
        <f t="shared" si="12"/>
        <v>379</v>
      </c>
      <c r="X8">
        <f t="shared" si="13"/>
        <v>151</v>
      </c>
      <c r="Y8">
        <f t="shared" si="14"/>
        <v>158</v>
      </c>
      <c r="Z8">
        <f t="shared" si="15"/>
        <v>170</v>
      </c>
      <c r="AA8">
        <f t="shared" si="16"/>
        <v>258</v>
      </c>
      <c r="AB8">
        <f t="shared" si="17"/>
        <v>174</v>
      </c>
      <c r="AC8">
        <f t="shared" si="18"/>
        <v>209</v>
      </c>
      <c r="AD8">
        <f t="shared" si="5"/>
        <v>240</v>
      </c>
      <c r="AE8">
        <f t="shared" si="19"/>
        <v>151</v>
      </c>
      <c r="AF8">
        <f t="shared" si="20"/>
        <v>165</v>
      </c>
      <c r="AG8">
        <f t="shared" si="21"/>
        <v>191.5</v>
      </c>
    </row>
    <row r="9" spans="1:33" x14ac:dyDescent="0.25">
      <c r="A9" s="4">
        <v>7</v>
      </c>
      <c r="B9" s="2">
        <v>471</v>
      </c>
      <c r="C9" s="2">
        <v>211</v>
      </c>
      <c r="D9" s="2">
        <v>162</v>
      </c>
      <c r="E9" s="2">
        <v>172</v>
      </c>
      <c r="F9" s="2">
        <v>262</v>
      </c>
      <c r="G9" s="2">
        <v>168</v>
      </c>
      <c r="H9" s="2">
        <v>362</v>
      </c>
      <c r="I9" s="2">
        <v>151</v>
      </c>
      <c r="J9" s="2">
        <v>158</v>
      </c>
      <c r="K9" s="2">
        <v>168</v>
      </c>
      <c r="L9" s="2">
        <v>227</v>
      </c>
      <c r="M9" s="2">
        <v>216</v>
      </c>
      <c r="N9" s="2">
        <v>258</v>
      </c>
      <c r="O9" s="2">
        <v>240</v>
      </c>
      <c r="P9" s="5">
        <v>36532</v>
      </c>
      <c r="Q9">
        <f t="shared" si="6"/>
        <v>471</v>
      </c>
      <c r="R9">
        <f t="shared" si="7"/>
        <v>211</v>
      </c>
      <c r="S9">
        <f t="shared" si="8"/>
        <v>162</v>
      </c>
      <c r="T9">
        <f t="shared" si="9"/>
        <v>172</v>
      </c>
      <c r="U9">
        <f t="shared" si="10"/>
        <v>262</v>
      </c>
      <c r="V9">
        <f t="shared" si="11"/>
        <v>168</v>
      </c>
      <c r="W9">
        <f t="shared" si="12"/>
        <v>362</v>
      </c>
      <c r="X9">
        <f t="shared" si="13"/>
        <v>151</v>
      </c>
      <c r="Y9">
        <f t="shared" si="14"/>
        <v>158</v>
      </c>
      <c r="Z9">
        <f t="shared" si="15"/>
        <v>168</v>
      </c>
      <c r="AA9">
        <f t="shared" si="16"/>
        <v>227</v>
      </c>
      <c r="AB9">
        <f t="shared" si="17"/>
        <v>216</v>
      </c>
      <c r="AC9">
        <f t="shared" si="18"/>
        <v>258</v>
      </c>
      <c r="AD9">
        <f t="shared" si="5"/>
        <v>240</v>
      </c>
      <c r="AE9">
        <f t="shared" si="19"/>
        <v>151</v>
      </c>
      <c r="AF9">
        <f t="shared" si="20"/>
        <v>165</v>
      </c>
      <c r="AG9">
        <f t="shared" si="21"/>
        <v>213.5</v>
      </c>
    </row>
    <row r="10" spans="1:33" x14ac:dyDescent="0.25">
      <c r="A10" s="4">
        <v>8</v>
      </c>
      <c r="B10" s="2">
        <v>469</v>
      </c>
      <c r="C10" s="2">
        <v>172</v>
      </c>
      <c r="D10" s="2">
        <v>162</v>
      </c>
      <c r="E10" s="2">
        <v>173</v>
      </c>
      <c r="F10" s="2">
        <v>261</v>
      </c>
      <c r="G10" s="2">
        <v>168</v>
      </c>
      <c r="H10" s="2">
        <v>342</v>
      </c>
      <c r="I10" s="2">
        <v>151</v>
      </c>
      <c r="J10" s="2">
        <v>157</v>
      </c>
      <c r="K10" s="2">
        <v>168</v>
      </c>
      <c r="L10" s="2">
        <v>185</v>
      </c>
      <c r="M10" s="2">
        <v>260</v>
      </c>
      <c r="N10" s="2">
        <v>244</v>
      </c>
      <c r="O10" s="2">
        <v>205</v>
      </c>
      <c r="P10" s="5">
        <v>36533</v>
      </c>
      <c r="Q10">
        <f t="shared" si="6"/>
        <v>469</v>
      </c>
      <c r="R10">
        <f t="shared" si="7"/>
        <v>172</v>
      </c>
      <c r="S10">
        <f t="shared" si="8"/>
        <v>162</v>
      </c>
      <c r="T10">
        <f t="shared" si="9"/>
        <v>173</v>
      </c>
      <c r="U10">
        <f t="shared" si="10"/>
        <v>261</v>
      </c>
      <c r="V10">
        <f t="shared" si="11"/>
        <v>168</v>
      </c>
      <c r="W10">
        <f t="shared" si="12"/>
        <v>342</v>
      </c>
      <c r="X10">
        <f t="shared" si="13"/>
        <v>151</v>
      </c>
      <c r="Y10">
        <f t="shared" si="14"/>
        <v>157</v>
      </c>
      <c r="Z10">
        <f t="shared" si="15"/>
        <v>168</v>
      </c>
      <c r="AA10">
        <f t="shared" si="16"/>
        <v>185</v>
      </c>
      <c r="AB10">
        <f t="shared" si="17"/>
        <v>260</v>
      </c>
      <c r="AC10">
        <f t="shared" si="18"/>
        <v>244</v>
      </c>
      <c r="AD10">
        <f t="shared" si="5"/>
        <v>205</v>
      </c>
      <c r="AE10">
        <f t="shared" si="19"/>
        <v>151</v>
      </c>
      <c r="AF10">
        <f t="shared" si="20"/>
        <v>165</v>
      </c>
      <c r="AG10">
        <f t="shared" si="21"/>
        <v>179</v>
      </c>
    </row>
    <row r="11" spans="1:33" x14ac:dyDescent="0.25">
      <c r="A11" s="4">
        <v>9</v>
      </c>
      <c r="B11" s="2">
        <v>515</v>
      </c>
      <c r="C11" s="2">
        <v>172</v>
      </c>
      <c r="D11" s="2">
        <v>161</v>
      </c>
      <c r="E11" s="2">
        <v>173</v>
      </c>
      <c r="F11" s="2">
        <v>262</v>
      </c>
      <c r="G11" s="2">
        <v>168</v>
      </c>
      <c r="H11" s="2">
        <v>310</v>
      </c>
      <c r="I11" s="2">
        <v>269</v>
      </c>
      <c r="J11" s="2">
        <v>153</v>
      </c>
      <c r="K11" s="2">
        <v>171</v>
      </c>
      <c r="L11" s="2">
        <v>186</v>
      </c>
      <c r="M11" s="2">
        <v>261</v>
      </c>
      <c r="N11" s="2">
        <v>199</v>
      </c>
      <c r="O11" s="2">
        <v>180</v>
      </c>
      <c r="P11" s="5">
        <v>36534</v>
      </c>
      <c r="Q11">
        <f t="shared" si="6"/>
        <v>515</v>
      </c>
      <c r="R11">
        <f t="shared" si="7"/>
        <v>172</v>
      </c>
      <c r="S11">
        <f t="shared" si="8"/>
        <v>161</v>
      </c>
      <c r="T11">
        <f t="shared" si="9"/>
        <v>173</v>
      </c>
      <c r="U11">
        <f t="shared" si="10"/>
        <v>262</v>
      </c>
      <c r="V11">
        <f t="shared" si="11"/>
        <v>168</v>
      </c>
      <c r="W11">
        <f t="shared" si="12"/>
        <v>310</v>
      </c>
      <c r="X11">
        <f t="shared" si="13"/>
        <v>269</v>
      </c>
      <c r="Y11">
        <f t="shared" si="14"/>
        <v>153</v>
      </c>
      <c r="Z11">
        <f t="shared" si="15"/>
        <v>171</v>
      </c>
      <c r="AA11">
        <f t="shared" si="16"/>
        <v>186</v>
      </c>
      <c r="AB11">
        <f t="shared" si="17"/>
        <v>261</v>
      </c>
      <c r="AC11">
        <f t="shared" si="18"/>
        <v>199</v>
      </c>
      <c r="AD11">
        <f t="shared" si="5"/>
        <v>180</v>
      </c>
      <c r="AE11">
        <f t="shared" si="19"/>
        <v>153</v>
      </c>
      <c r="AF11">
        <f t="shared" si="20"/>
        <v>169.5</v>
      </c>
      <c r="AG11">
        <f t="shared" si="21"/>
        <v>183</v>
      </c>
    </row>
    <row r="12" spans="1:33" x14ac:dyDescent="0.25">
      <c r="A12" s="4">
        <v>10</v>
      </c>
      <c r="B12" s="2">
        <v>372</v>
      </c>
      <c r="C12" s="2">
        <v>172</v>
      </c>
      <c r="D12" s="2">
        <v>161</v>
      </c>
      <c r="E12" s="2">
        <v>173</v>
      </c>
      <c r="F12" s="2">
        <v>246</v>
      </c>
      <c r="G12" s="2">
        <v>167</v>
      </c>
      <c r="H12" s="2">
        <v>309</v>
      </c>
      <c r="I12" s="2">
        <v>499</v>
      </c>
      <c r="J12" s="2">
        <v>143</v>
      </c>
      <c r="K12" s="2">
        <v>171</v>
      </c>
      <c r="L12" s="2">
        <v>186</v>
      </c>
      <c r="M12" s="2">
        <v>262</v>
      </c>
      <c r="N12" s="2">
        <v>161</v>
      </c>
      <c r="O12" s="2">
        <v>179</v>
      </c>
      <c r="P12" s="5">
        <v>36535</v>
      </c>
      <c r="Q12">
        <f t="shared" si="6"/>
        <v>372</v>
      </c>
      <c r="R12">
        <f t="shared" si="7"/>
        <v>172</v>
      </c>
      <c r="S12">
        <f t="shared" si="8"/>
        <v>161</v>
      </c>
      <c r="T12">
        <f t="shared" si="9"/>
        <v>173</v>
      </c>
      <c r="U12">
        <f t="shared" si="10"/>
        <v>246</v>
      </c>
      <c r="V12">
        <f t="shared" si="11"/>
        <v>167</v>
      </c>
      <c r="W12">
        <f t="shared" si="12"/>
        <v>309</v>
      </c>
      <c r="X12">
        <f t="shared" si="13"/>
        <v>499</v>
      </c>
      <c r="Y12">
        <f t="shared" si="14"/>
        <v>143</v>
      </c>
      <c r="Z12">
        <f t="shared" si="15"/>
        <v>171</v>
      </c>
      <c r="AA12">
        <f t="shared" si="16"/>
        <v>186</v>
      </c>
      <c r="AB12">
        <f t="shared" si="17"/>
        <v>262</v>
      </c>
      <c r="AC12">
        <f t="shared" si="18"/>
        <v>161</v>
      </c>
      <c r="AD12">
        <f t="shared" si="5"/>
        <v>179</v>
      </c>
      <c r="AE12">
        <f t="shared" si="19"/>
        <v>143</v>
      </c>
      <c r="AF12">
        <f t="shared" si="20"/>
        <v>164</v>
      </c>
      <c r="AG12">
        <f t="shared" si="21"/>
        <v>176</v>
      </c>
    </row>
    <row r="13" spans="1:33" x14ac:dyDescent="0.25">
      <c r="A13" s="4">
        <v>11</v>
      </c>
      <c r="B13" s="2">
        <v>443</v>
      </c>
      <c r="C13" s="2">
        <v>169</v>
      </c>
      <c r="D13" s="2">
        <v>161</v>
      </c>
      <c r="E13" s="2">
        <v>172</v>
      </c>
      <c r="F13" s="2">
        <v>200</v>
      </c>
      <c r="G13" s="2">
        <v>167</v>
      </c>
      <c r="H13" s="2">
        <v>308</v>
      </c>
      <c r="I13" s="2">
        <v>447</v>
      </c>
      <c r="J13" s="2">
        <v>145</v>
      </c>
      <c r="K13" s="2">
        <v>171</v>
      </c>
      <c r="L13" s="2">
        <v>186</v>
      </c>
      <c r="M13" s="2">
        <v>400</v>
      </c>
      <c r="N13" s="2">
        <v>229</v>
      </c>
      <c r="O13" s="2">
        <v>180</v>
      </c>
      <c r="P13" s="5">
        <v>36536</v>
      </c>
      <c r="Q13">
        <f t="shared" si="6"/>
        <v>443</v>
      </c>
      <c r="R13">
        <f t="shared" si="7"/>
        <v>169</v>
      </c>
      <c r="S13">
        <f t="shared" si="8"/>
        <v>161</v>
      </c>
      <c r="T13">
        <f t="shared" si="9"/>
        <v>172</v>
      </c>
      <c r="U13">
        <f t="shared" si="10"/>
        <v>200</v>
      </c>
      <c r="V13">
        <f t="shared" si="11"/>
        <v>167</v>
      </c>
      <c r="W13">
        <f t="shared" si="12"/>
        <v>308</v>
      </c>
      <c r="X13">
        <f t="shared" si="13"/>
        <v>447</v>
      </c>
      <c r="Y13">
        <f t="shared" si="14"/>
        <v>145</v>
      </c>
      <c r="Z13">
        <f t="shared" si="15"/>
        <v>171</v>
      </c>
      <c r="AA13">
        <f t="shared" si="16"/>
        <v>186</v>
      </c>
      <c r="AB13">
        <f t="shared" si="17"/>
        <v>400</v>
      </c>
      <c r="AC13">
        <f t="shared" si="18"/>
        <v>229</v>
      </c>
      <c r="AD13">
        <f t="shared" si="5"/>
        <v>180</v>
      </c>
      <c r="AE13">
        <f t="shared" si="19"/>
        <v>145</v>
      </c>
      <c r="AF13">
        <f t="shared" si="20"/>
        <v>168</v>
      </c>
      <c r="AG13">
        <f t="shared" si="21"/>
        <v>183</v>
      </c>
    </row>
    <row r="14" spans="1:33" x14ac:dyDescent="0.25">
      <c r="A14" s="4">
        <v>12</v>
      </c>
      <c r="B14" s="2">
        <v>499</v>
      </c>
      <c r="C14" s="2">
        <v>168</v>
      </c>
      <c r="D14" s="2">
        <v>161</v>
      </c>
      <c r="E14" s="2">
        <v>172</v>
      </c>
      <c r="F14" s="2">
        <v>166</v>
      </c>
      <c r="G14" s="2">
        <v>168</v>
      </c>
      <c r="H14" s="2">
        <v>415</v>
      </c>
      <c r="I14" s="2">
        <v>289</v>
      </c>
      <c r="J14" s="2">
        <v>156</v>
      </c>
      <c r="K14" s="2">
        <v>171</v>
      </c>
      <c r="L14" s="2">
        <v>171</v>
      </c>
      <c r="M14" s="2">
        <v>495</v>
      </c>
      <c r="N14" s="2">
        <v>415</v>
      </c>
      <c r="O14" s="2">
        <v>180</v>
      </c>
      <c r="P14" s="5">
        <v>36537</v>
      </c>
      <c r="Q14">
        <f t="shared" si="6"/>
        <v>499</v>
      </c>
      <c r="R14">
        <f t="shared" si="7"/>
        <v>168</v>
      </c>
      <c r="S14">
        <f t="shared" si="8"/>
        <v>161</v>
      </c>
      <c r="T14">
        <f t="shared" si="9"/>
        <v>172</v>
      </c>
      <c r="U14">
        <f t="shared" si="10"/>
        <v>166</v>
      </c>
      <c r="V14">
        <f t="shared" si="11"/>
        <v>168</v>
      </c>
      <c r="W14">
        <f t="shared" si="12"/>
        <v>415</v>
      </c>
      <c r="X14">
        <f t="shared" si="13"/>
        <v>289</v>
      </c>
      <c r="Y14">
        <f t="shared" si="14"/>
        <v>156</v>
      </c>
      <c r="Z14">
        <f t="shared" si="15"/>
        <v>171</v>
      </c>
      <c r="AA14">
        <f t="shared" si="16"/>
        <v>171</v>
      </c>
      <c r="AB14">
        <f t="shared" si="17"/>
        <v>495</v>
      </c>
      <c r="AC14">
        <f t="shared" si="18"/>
        <v>415</v>
      </c>
      <c r="AD14">
        <f t="shared" si="5"/>
        <v>180</v>
      </c>
      <c r="AE14">
        <f t="shared" si="19"/>
        <v>156</v>
      </c>
      <c r="AF14">
        <f t="shared" si="20"/>
        <v>167</v>
      </c>
      <c r="AG14">
        <f t="shared" si="21"/>
        <v>171.5</v>
      </c>
    </row>
    <row r="15" spans="1:33" x14ac:dyDescent="0.25">
      <c r="A15" s="4">
        <v>13</v>
      </c>
      <c r="B15" s="2">
        <v>500</v>
      </c>
      <c r="C15" s="2">
        <v>168</v>
      </c>
      <c r="D15" s="2">
        <v>161</v>
      </c>
      <c r="E15" s="2">
        <v>172</v>
      </c>
      <c r="F15" s="2">
        <v>164</v>
      </c>
      <c r="G15" s="2">
        <v>168</v>
      </c>
      <c r="H15" s="2">
        <v>447</v>
      </c>
      <c r="I15" s="2">
        <v>204</v>
      </c>
      <c r="J15" s="2">
        <v>157</v>
      </c>
      <c r="K15" s="2">
        <v>171</v>
      </c>
      <c r="L15" s="2">
        <v>162</v>
      </c>
      <c r="M15" s="2">
        <v>411</v>
      </c>
      <c r="N15" s="2">
        <v>455</v>
      </c>
      <c r="O15" s="2">
        <v>182</v>
      </c>
      <c r="P15" s="5">
        <v>36538</v>
      </c>
      <c r="Q15">
        <f t="shared" si="6"/>
        <v>500</v>
      </c>
      <c r="R15">
        <f t="shared" si="7"/>
        <v>168</v>
      </c>
      <c r="S15">
        <f t="shared" si="8"/>
        <v>161</v>
      </c>
      <c r="T15">
        <f t="shared" si="9"/>
        <v>172</v>
      </c>
      <c r="U15">
        <f t="shared" si="10"/>
        <v>164</v>
      </c>
      <c r="V15">
        <f t="shared" si="11"/>
        <v>168</v>
      </c>
      <c r="W15">
        <f t="shared" si="12"/>
        <v>447</v>
      </c>
      <c r="X15">
        <f t="shared" si="13"/>
        <v>204</v>
      </c>
      <c r="Y15">
        <f t="shared" si="14"/>
        <v>157</v>
      </c>
      <c r="Z15">
        <f t="shared" si="15"/>
        <v>171</v>
      </c>
      <c r="AA15">
        <f t="shared" si="16"/>
        <v>162</v>
      </c>
      <c r="AB15">
        <f t="shared" si="17"/>
        <v>411</v>
      </c>
      <c r="AC15">
        <f t="shared" si="18"/>
        <v>455</v>
      </c>
      <c r="AD15">
        <f t="shared" si="5"/>
        <v>182</v>
      </c>
      <c r="AE15">
        <f t="shared" si="19"/>
        <v>157</v>
      </c>
      <c r="AF15">
        <f t="shared" si="20"/>
        <v>163</v>
      </c>
      <c r="AG15">
        <f t="shared" si="21"/>
        <v>171.5</v>
      </c>
    </row>
    <row r="16" spans="1:33" x14ac:dyDescent="0.25">
      <c r="A16" s="4">
        <v>14</v>
      </c>
      <c r="B16" s="2">
        <v>467</v>
      </c>
      <c r="C16" s="2">
        <v>168</v>
      </c>
      <c r="D16" s="2">
        <v>163</v>
      </c>
      <c r="E16" s="2">
        <v>172</v>
      </c>
      <c r="F16" s="2">
        <v>164</v>
      </c>
      <c r="G16" s="2">
        <v>168</v>
      </c>
      <c r="H16" s="2">
        <v>348</v>
      </c>
      <c r="I16" s="2">
        <v>232</v>
      </c>
      <c r="J16" s="2">
        <v>157</v>
      </c>
      <c r="K16" s="2">
        <v>170</v>
      </c>
      <c r="L16" s="2">
        <v>165</v>
      </c>
      <c r="M16" s="2">
        <v>271</v>
      </c>
      <c r="N16" s="2">
        <v>316</v>
      </c>
      <c r="O16" s="2">
        <v>208</v>
      </c>
      <c r="P16" s="5">
        <v>36539</v>
      </c>
      <c r="Q16">
        <f t="shared" si="6"/>
        <v>467</v>
      </c>
      <c r="R16">
        <f t="shared" si="7"/>
        <v>168</v>
      </c>
      <c r="S16">
        <f t="shared" si="8"/>
        <v>163</v>
      </c>
      <c r="T16">
        <f t="shared" si="9"/>
        <v>172</v>
      </c>
      <c r="U16">
        <f t="shared" si="10"/>
        <v>164</v>
      </c>
      <c r="V16">
        <f t="shared" si="11"/>
        <v>168</v>
      </c>
      <c r="W16">
        <f t="shared" si="12"/>
        <v>348</v>
      </c>
      <c r="X16">
        <f t="shared" si="13"/>
        <v>232</v>
      </c>
      <c r="Y16">
        <f t="shared" si="14"/>
        <v>157</v>
      </c>
      <c r="Z16">
        <f t="shared" si="15"/>
        <v>170</v>
      </c>
      <c r="AA16">
        <f t="shared" si="16"/>
        <v>165</v>
      </c>
      <c r="AB16">
        <f t="shared" si="17"/>
        <v>271</v>
      </c>
      <c r="AC16">
        <f t="shared" si="18"/>
        <v>316</v>
      </c>
      <c r="AD16">
        <f t="shared" si="5"/>
        <v>208</v>
      </c>
      <c r="AE16">
        <f t="shared" si="19"/>
        <v>157</v>
      </c>
      <c r="AF16">
        <f t="shared" si="20"/>
        <v>164.5</v>
      </c>
      <c r="AG16">
        <f t="shared" si="21"/>
        <v>171</v>
      </c>
    </row>
    <row r="17" spans="1:33" x14ac:dyDescent="0.25">
      <c r="A17" s="4">
        <v>15</v>
      </c>
      <c r="B17" s="2">
        <v>333</v>
      </c>
      <c r="C17" s="2">
        <v>167</v>
      </c>
      <c r="D17" s="2">
        <v>163</v>
      </c>
      <c r="E17" s="2">
        <v>172</v>
      </c>
      <c r="F17" s="2">
        <v>164</v>
      </c>
      <c r="G17" s="2">
        <v>166</v>
      </c>
      <c r="H17" s="2">
        <v>356</v>
      </c>
      <c r="I17" s="2">
        <v>256</v>
      </c>
      <c r="J17" s="2">
        <v>170</v>
      </c>
      <c r="K17" s="2">
        <v>170</v>
      </c>
      <c r="L17" s="2">
        <v>192</v>
      </c>
      <c r="M17" s="2">
        <v>233</v>
      </c>
      <c r="N17" s="2">
        <v>152</v>
      </c>
      <c r="O17" s="2">
        <v>201</v>
      </c>
      <c r="P17" s="5">
        <v>36540</v>
      </c>
      <c r="Q17">
        <f t="shared" si="6"/>
        <v>333</v>
      </c>
      <c r="R17">
        <f t="shared" si="7"/>
        <v>167</v>
      </c>
      <c r="S17">
        <f t="shared" si="8"/>
        <v>163</v>
      </c>
      <c r="T17">
        <f t="shared" si="9"/>
        <v>172</v>
      </c>
      <c r="U17">
        <f t="shared" si="10"/>
        <v>164</v>
      </c>
      <c r="V17">
        <f t="shared" si="11"/>
        <v>166</v>
      </c>
      <c r="W17">
        <f t="shared" si="12"/>
        <v>356</v>
      </c>
      <c r="X17">
        <f t="shared" si="13"/>
        <v>256</v>
      </c>
      <c r="Y17">
        <f t="shared" si="14"/>
        <v>170</v>
      </c>
      <c r="Z17">
        <f t="shared" si="15"/>
        <v>170</v>
      </c>
      <c r="AA17">
        <f t="shared" si="16"/>
        <v>192</v>
      </c>
      <c r="AB17">
        <f t="shared" si="17"/>
        <v>233</v>
      </c>
      <c r="AC17">
        <f t="shared" si="18"/>
        <v>152</v>
      </c>
      <c r="AD17">
        <f t="shared" si="5"/>
        <v>201</v>
      </c>
      <c r="AE17">
        <f t="shared" si="19"/>
        <v>152</v>
      </c>
      <c r="AF17">
        <f t="shared" si="20"/>
        <v>165</v>
      </c>
      <c r="AG17">
        <f t="shared" si="21"/>
        <v>171</v>
      </c>
    </row>
    <row r="18" spans="1:33" x14ac:dyDescent="0.25">
      <c r="A18" s="4">
        <v>16</v>
      </c>
      <c r="B18" s="2">
        <v>233</v>
      </c>
      <c r="C18" s="2">
        <v>196</v>
      </c>
      <c r="D18" s="2">
        <v>162</v>
      </c>
      <c r="E18" s="2">
        <v>172</v>
      </c>
      <c r="F18" s="2">
        <v>164</v>
      </c>
      <c r="G18" s="2">
        <v>166</v>
      </c>
      <c r="H18" s="2">
        <v>356</v>
      </c>
      <c r="I18" s="2">
        <v>297</v>
      </c>
      <c r="J18" s="2">
        <v>190</v>
      </c>
      <c r="K18" s="2">
        <v>170</v>
      </c>
      <c r="L18" s="2">
        <v>205</v>
      </c>
      <c r="M18" s="2">
        <v>323</v>
      </c>
      <c r="N18" s="2">
        <v>151</v>
      </c>
      <c r="O18" s="2">
        <v>175</v>
      </c>
      <c r="P18" s="5">
        <v>36541</v>
      </c>
      <c r="Q18">
        <f t="shared" si="6"/>
        <v>233</v>
      </c>
      <c r="R18">
        <f t="shared" si="7"/>
        <v>196</v>
      </c>
      <c r="S18">
        <f t="shared" si="8"/>
        <v>162</v>
      </c>
      <c r="T18">
        <f t="shared" si="9"/>
        <v>172</v>
      </c>
      <c r="U18">
        <f t="shared" si="10"/>
        <v>164</v>
      </c>
      <c r="V18">
        <f t="shared" si="11"/>
        <v>166</v>
      </c>
      <c r="W18">
        <f t="shared" si="12"/>
        <v>356</v>
      </c>
      <c r="X18">
        <f t="shared" si="13"/>
        <v>297</v>
      </c>
      <c r="Y18">
        <f t="shared" si="14"/>
        <v>190</v>
      </c>
      <c r="Z18">
        <f t="shared" si="15"/>
        <v>170</v>
      </c>
      <c r="AA18">
        <f t="shared" si="16"/>
        <v>205</v>
      </c>
      <c r="AB18">
        <f t="shared" si="17"/>
        <v>323</v>
      </c>
      <c r="AC18">
        <f t="shared" si="18"/>
        <v>151</v>
      </c>
      <c r="AD18">
        <f t="shared" si="5"/>
        <v>175</v>
      </c>
      <c r="AE18">
        <f t="shared" si="19"/>
        <v>151</v>
      </c>
      <c r="AF18">
        <f t="shared" si="20"/>
        <v>165</v>
      </c>
      <c r="AG18">
        <f t="shared" si="21"/>
        <v>182.5</v>
      </c>
    </row>
    <row r="19" spans="1:33" x14ac:dyDescent="0.25">
      <c r="A19" s="4">
        <v>17</v>
      </c>
      <c r="B19" s="2">
        <v>232</v>
      </c>
      <c r="C19" s="2">
        <v>265</v>
      </c>
      <c r="D19" s="2">
        <v>162</v>
      </c>
      <c r="E19" s="2">
        <v>172</v>
      </c>
      <c r="F19" s="2">
        <v>164</v>
      </c>
      <c r="G19" s="2">
        <v>342</v>
      </c>
      <c r="H19" s="2">
        <v>314</v>
      </c>
      <c r="I19" s="2">
        <v>222</v>
      </c>
      <c r="J19" s="2">
        <v>192</v>
      </c>
      <c r="K19" s="2">
        <v>170</v>
      </c>
      <c r="L19" s="2">
        <v>206</v>
      </c>
      <c r="M19" s="2">
        <v>248</v>
      </c>
      <c r="N19" s="2">
        <v>151</v>
      </c>
      <c r="O19" s="2">
        <v>170</v>
      </c>
      <c r="P19" s="5">
        <v>36542</v>
      </c>
      <c r="Q19">
        <f t="shared" si="6"/>
        <v>232</v>
      </c>
      <c r="R19">
        <f t="shared" si="7"/>
        <v>265</v>
      </c>
      <c r="S19">
        <f t="shared" si="8"/>
        <v>162</v>
      </c>
      <c r="T19">
        <f t="shared" si="9"/>
        <v>172</v>
      </c>
      <c r="U19">
        <f t="shared" si="10"/>
        <v>164</v>
      </c>
      <c r="V19">
        <f t="shared" si="11"/>
        <v>342</v>
      </c>
      <c r="W19">
        <f t="shared" si="12"/>
        <v>314</v>
      </c>
      <c r="X19">
        <f t="shared" si="13"/>
        <v>222</v>
      </c>
      <c r="Y19">
        <f t="shared" si="14"/>
        <v>192</v>
      </c>
      <c r="Z19">
        <f t="shared" si="15"/>
        <v>170</v>
      </c>
      <c r="AA19">
        <f t="shared" si="16"/>
        <v>206</v>
      </c>
      <c r="AB19">
        <f t="shared" si="17"/>
        <v>248</v>
      </c>
      <c r="AC19">
        <f t="shared" si="18"/>
        <v>151</v>
      </c>
      <c r="AD19">
        <f t="shared" si="5"/>
        <v>170</v>
      </c>
      <c r="AE19">
        <f t="shared" si="19"/>
        <v>151</v>
      </c>
      <c r="AF19">
        <f t="shared" si="20"/>
        <v>167</v>
      </c>
      <c r="AG19">
        <f t="shared" si="21"/>
        <v>199</v>
      </c>
    </row>
    <row r="20" spans="1:33" x14ac:dyDescent="0.25">
      <c r="A20" s="4">
        <v>18</v>
      </c>
      <c r="B20" s="2">
        <v>232</v>
      </c>
      <c r="C20" s="2">
        <v>301</v>
      </c>
      <c r="D20" s="2">
        <v>163</v>
      </c>
      <c r="E20" s="2">
        <v>171</v>
      </c>
      <c r="F20" s="2">
        <v>165</v>
      </c>
      <c r="G20" s="2">
        <v>347</v>
      </c>
      <c r="H20" s="2">
        <v>287</v>
      </c>
      <c r="I20" s="2">
        <v>175</v>
      </c>
      <c r="J20" s="2">
        <v>165</v>
      </c>
      <c r="K20" s="2">
        <v>170</v>
      </c>
      <c r="L20" s="2">
        <v>206</v>
      </c>
      <c r="M20" s="2">
        <v>185</v>
      </c>
      <c r="N20" s="2">
        <v>151</v>
      </c>
      <c r="O20" s="2">
        <v>174</v>
      </c>
      <c r="P20" s="5">
        <v>36543</v>
      </c>
      <c r="Q20">
        <f t="shared" si="6"/>
        <v>232</v>
      </c>
      <c r="R20">
        <f t="shared" si="7"/>
        <v>301</v>
      </c>
      <c r="S20">
        <f t="shared" si="8"/>
        <v>163</v>
      </c>
      <c r="T20">
        <f t="shared" si="9"/>
        <v>171</v>
      </c>
      <c r="U20">
        <f t="shared" si="10"/>
        <v>165</v>
      </c>
      <c r="V20">
        <f t="shared" si="11"/>
        <v>347</v>
      </c>
      <c r="W20">
        <f t="shared" si="12"/>
        <v>287</v>
      </c>
      <c r="X20">
        <f t="shared" si="13"/>
        <v>175</v>
      </c>
      <c r="Y20">
        <f t="shared" si="14"/>
        <v>165</v>
      </c>
      <c r="Z20">
        <f t="shared" si="15"/>
        <v>170</v>
      </c>
      <c r="AA20">
        <f t="shared" si="16"/>
        <v>206</v>
      </c>
      <c r="AB20">
        <f t="shared" si="17"/>
        <v>185</v>
      </c>
      <c r="AC20">
        <f t="shared" si="18"/>
        <v>151</v>
      </c>
      <c r="AD20">
        <f t="shared" si="5"/>
        <v>174</v>
      </c>
      <c r="AE20">
        <f t="shared" si="19"/>
        <v>151</v>
      </c>
      <c r="AF20">
        <f t="shared" si="20"/>
        <v>165</v>
      </c>
      <c r="AG20">
        <f t="shared" si="21"/>
        <v>174.5</v>
      </c>
    </row>
    <row r="21" spans="1:33" x14ac:dyDescent="0.25">
      <c r="A21" s="4">
        <v>19</v>
      </c>
      <c r="B21" s="2">
        <v>192</v>
      </c>
      <c r="C21" s="2">
        <v>300</v>
      </c>
      <c r="D21" s="2">
        <v>163</v>
      </c>
      <c r="E21" s="2">
        <v>215</v>
      </c>
      <c r="F21" s="2">
        <v>293</v>
      </c>
      <c r="G21" s="2">
        <v>164</v>
      </c>
      <c r="H21" s="2">
        <v>288</v>
      </c>
      <c r="I21" s="2">
        <v>182</v>
      </c>
      <c r="J21" s="2">
        <v>151</v>
      </c>
      <c r="K21" s="2">
        <v>170</v>
      </c>
      <c r="L21" s="2">
        <v>186</v>
      </c>
      <c r="M21" s="2">
        <v>154</v>
      </c>
      <c r="N21" s="2">
        <v>150</v>
      </c>
      <c r="O21" s="2">
        <v>174</v>
      </c>
      <c r="P21" s="5">
        <v>36544</v>
      </c>
      <c r="Q21">
        <f t="shared" si="6"/>
        <v>192</v>
      </c>
      <c r="R21">
        <f t="shared" si="7"/>
        <v>300</v>
      </c>
      <c r="S21">
        <f t="shared" si="8"/>
        <v>163</v>
      </c>
      <c r="T21">
        <f t="shared" si="9"/>
        <v>215</v>
      </c>
      <c r="U21">
        <f t="shared" si="10"/>
        <v>293</v>
      </c>
      <c r="V21">
        <f t="shared" si="11"/>
        <v>164</v>
      </c>
      <c r="W21">
        <f t="shared" si="12"/>
        <v>288</v>
      </c>
      <c r="X21">
        <f t="shared" si="13"/>
        <v>182</v>
      </c>
      <c r="Y21">
        <f t="shared" si="14"/>
        <v>151</v>
      </c>
      <c r="Z21">
        <f t="shared" si="15"/>
        <v>170</v>
      </c>
      <c r="AA21">
        <f t="shared" si="16"/>
        <v>186</v>
      </c>
      <c r="AB21">
        <f t="shared" si="17"/>
        <v>154</v>
      </c>
      <c r="AC21">
        <f t="shared" si="18"/>
        <v>150</v>
      </c>
      <c r="AD21">
        <f t="shared" si="5"/>
        <v>174</v>
      </c>
      <c r="AE21">
        <f t="shared" si="19"/>
        <v>150</v>
      </c>
      <c r="AF21">
        <f t="shared" si="20"/>
        <v>158.5</v>
      </c>
      <c r="AG21">
        <f t="shared" si="21"/>
        <v>178</v>
      </c>
    </row>
    <row r="22" spans="1:33" x14ac:dyDescent="0.25">
      <c r="A22" s="4">
        <v>20</v>
      </c>
      <c r="B22" s="2">
        <v>153</v>
      </c>
      <c r="C22" s="2">
        <v>298</v>
      </c>
      <c r="D22" s="2">
        <v>162</v>
      </c>
      <c r="E22" s="2">
        <v>323</v>
      </c>
      <c r="F22" s="2">
        <v>476</v>
      </c>
      <c r="G22" s="2">
        <v>163</v>
      </c>
      <c r="H22" s="2">
        <v>336</v>
      </c>
      <c r="I22" s="2">
        <v>252</v>
      </c>
      <c r="J22" s="2">
        <v>152</v>
      </c>
      <c r="K22" s="2">
        <v>170</v>
      </c>
      <c r="L22" s="2">
        <v>166</v>
      </c>
      <c r="M22" s="2">
        <v>159</v>
      </c>
      <c r="N22" s="2">
        <v>150</v>
      </c>
      <c r="O22" s="2">
        <v>174</v>
      </c>
      <c r="P22" s="5">
        <v>36545</v>
      </c>
      <c r="Q22">
        <f t="shared" si="6"/>
        <v>153</v>
      </c>
      <c r="R22">
        <f t="shared" si="7"/>
        <v>298</v>
      </c>
      <c r="S22">
        <f t="shared" si="8"/>
        <v>162</v>
      </c>
      <c r="T22">
        <f t="shared" si="9"/>
        <v>323</v>
      </c>
      <c r="U22">
        <f t="shared" si="10"/>
        <v>476</v>
      </c>
      <c r="V22">
        <f t="shared" si="11"/>
        <v>163</v>
      </c>
      <c r="W22">
        <f t="shared" si="12"/>
        <v>336</v>
      </c>
      <c r="X22">
        <f t="shared" si="13"/>
        <v>252</v>
      </c>
      <c r="Y22">
        <f t="shared" si="14"/>
        <v>152</v>
      </c>
      <c r="Z22">
        <f t="shared" si="15"/>
        <v>170</v>
      </c>
      <c r="AA22">
        <f t="shared" si="16"/>
        <v>166</v>
      </c>
      <c r="AB22">
        <f t="shared" si="17"/>
        <v>159</v>
      </c>
      <c r="AC22">
        <f t="shared" si="18"/>
        <v>150</v>
      </c>
      <c r="AD22">
        <f t="shared" si="5"/>
        <v>174</v>
      </c>
      <c r="AE22">
        <f t="shared" si="19"/>
        <v>150</v>
      </c>
      <c r="AF22">
        <f t="shared" si="20"/>
        <v>156</v>
      </c>
      <c r="AG22">
        <f t="shared" si="21"/>
        <v>168</v>
      </c>
    </row>
    <row r="23" spans="1:33" x14ac:dyDescent="0.25">
      <c r="A23" s="4">
        <v>21</v>
      </c>
      <c r="B23" s="2">
        <v>154</v>
      </c>
      <c r="C23" s="2">
        <v>297</v>
      </c>
      <c r="D23" s="2">
        <v>162</v>
      </c>
      <c r="E23" s="2">
        <v>282</v>
      </c>
      <c r="F23" s="2">
        <v>473</v>
      </c>
      <c r="G23" s="2">
        <v>165</v>
      </c>
      <c r="H23" s="2">
        <v>341</v>
      </c>
      <c r="I23" s="2">
        <v>266</v>
      </c>
      <c r="J23" s="2">
        <v>151</v>
      </c>
      <c r="K23" s="2">
        <v>170</v>
      </c>
      <c r="L23" s="2">
        <v>167</v>
      </c>
      <c r="M23" s="2">
        <v>155</v>
      </c>
      <c r="N23" s="2">
        <v>152</v>
      </c>
      <c r="O23" s="2">
        <v>173</v>
      </c>
      <c r="P23" s="5">
        <v>36546</v>
      </c>
      <c r="Q23">
        <f t="shared" si="6"/>
        <v>154</v>
      </c>
      <c r="R23">
        <f t="shared" si="7"/>
        <v>297</v>
      </c>
      <c r="S23">
        <f t="shared" si="8"/>
        <v>162</v>
      </c>
      <c r="T23">
        <f t="shared" si="9"/>
        <v>282</v>
      </c>
      <c r="U23">
        <f t="shared" si="10"/>
        <v>473</v>
      </c>
      <c r="V23">
        <f t="shared" si="11"/>
        <v>165</v>
      </c>
      <c r="W23">
        <f t="shared" si="12"/>
        <v>341</v>
      </c>
      <c r="X23">
        <f t="shared" si="13"/>
        <v>266</v>
      </c>
      <c r="Y23">
        <f t="shared" si="14"/>
        <v>151</v>
      </c>
      <c r="Z23">
        <f t="shared" si="15"/>
        <v>170</v>
      </c>
      <c r="AA23">
        <f t="shared" si="16"/>
        <v>167</v>
      </c>
      <c r="AB23">
        <f t="shared" si="17"/>
        <v>155</v>
      </c>
      <c r="AC23">
        <f t="shared" si="18"/>
        <v>152</v>
      </c>
      <c r="AD23">
        <f t="shared" si="5"/>
        <v>173</v>
      </c>
      <c r="AE23">
        <f t="shared" si="19"/>
        <v>151</v>
      </c>
      <c r="AF23">
        <f t="shared" si="20"/>
        <v>154.5</v>
      </c>
      <c r="AG23">
        <f t="shared" si="21"/>
        <v>168.5</v>
      </c>
    </row>
    <row r="24" spans="1:33" x14ac:dyDescent="0.25">
      <c r="A24" s="4">
        <v>22</v>
      </c>
      <c r="B24" s="2">
        <v>153</v>
      </c>
      <c r="C24" s="2">
        <v>298</v>
      </c>
      <c r="D24" s="2">
        <v>161</v>
      </c>
      <c r="E24" s="2">
        <v>210</v>
      </c>
      <c r="F24" s="2">
        <v>355</v>
      </c>
      <c r="G24" s="2">
        <v>164</v>
      </c>
      <c r="H24" s="2">
        <v>354</v>
      </c>
      <c r="I24" s="2">
        <v>266</v>
      </c>
      <c r="J24" s="2">
        <v>187</v>
      </c>
      <c r="K24" s="2">
        <v>169</v>
      </c>
      <c r="L24" s="2">
        <v>166</v>
      </c>
      <c r="M24" s="2">
        <v>157</v>
      </c>
      <c r="N24" s="2">
        <v>152</v>
      </c>
      <c r="O24" s="2">
        <v>164</v>
      </c>
      <c r="P24" s="5">
        <v>36547</v>
      </c>
      <c r="Q24">
        <f t="shared" si="6"/>
        <v>153</v>
      </c>
      <c r="R24">
        <f t="shared" si="7"/>
        <v>298</v>
      </c>
      <c r="S24">
        <f t="shared" si="8"/>
        <v>161</v>
      </c>
      <c r="T24">
        <f t="shared" si="9"/>
        <v>210</v>
      </c>
      <c r="U24">
        <f t="shared" si="10"/>
        <v>355</v>
      </c>
      <c r="V24">
        <f t="shared" si="11"/>
        <v>164</v>
      </c>
      <c r="W24">
        <f t="shared" si="12"/>
        <v>354</v>
      </c>
      <c r="X24">
        <f t="shared" si="13"/>
        <v>266</v>
      </c>
      <c r="Y24">
        <f t="shared" si="14"/>
        <v>187</v>
      </c>
      <c r="Z24">
        <f t="shared" si="15"/>
        <v>169</v>
      </c>
      <c r="AA24">
        <f t="shared" si="16"/>
        <v>166</v>
      </c>
      <c r="AB24">
        <f t="shared" si="17"/>
        <v>157</v>
      </c>
      <c r="AC24">
        <f t="shared" si="18"/>
        <v>152</v>
      </c>
      <c r="AD24">
        <f t="shared" si="5"/>
        <v>164</v>
      </c>
      <c r="AE24">
        <f t="shared" si="19"/>
        <v>152</v>
      </c>
      <c r="AF24">
        <f t="shared" si="20"/>
        <v>159</v>
      </c>
      <c r="AG24">
        <f t="shared" si="21"/>
        <v>167.5</v>
      </c>
    </row>
    <row r="25" spans="1:33" x14ac:dyDescent="0.25">
      <c r="A25" s="4">
        <v>23</v>
      </c>
      <c r="B25" s="2">
        <v>153</v>
      </c>
      <c r="C25" s="2">
        <v>299</v>
      </c>
      <c r="D25" s="2">
        <v>161</v>
      </c>
      <c r="E25" s="2">
        <v>209</v>
      </c>
      <c r="F25" s="2">
        <v>209</v>
      </c>
      <c r="G25" s="2">
        <v>165</v>
      </c>
      <c r="H25" s="2">
        <v>354</v>
      </c>
      <c r="I25" s="2">
        <v>266</v>
      </c>
      <c r="J25" s="2">
        <v>197</v>
      </c>
      <c r="K25" s="2">
        <v>170</v>
      </c>
      <c r="L25" s="2">
        <v>165</v>
      </c>
      <c r="M25" s="2">
        <v>175</v>
      </c>
      <c r="N25" s="2">
        <v>212</v>
      </c>
      <c r="O25" s="2">
        <v>152</v>
      </c>
      <c r="P25" s="5">
        <v>36548</v>
      </c>
      <c r="Q25">
        <f t="shared" si="6"/>
        <v>153</v>
      </c>
      <c r="R25">
        <f t="shared" si="7"/>
        <v>299</v>
      </c>
      <c r="S25">
        <f t="shared" si="8"/>
        <v>161</v>
      </c>
      <c r="T25">
        <f t="shared" si="9"/>
        <v>209</v>
      </c>
      <c r="U25">
        <f t="shared" si="10"/>
        <v>209</v>
      </c>
      <c r="V25">
        <f t="shared" si="11"/>
        <v>165</v>
      </c>
      <c r="W25">
        <f t="shared" si="12"/>
        <v>354</v>
      </c>
      <c r="X25">
        <f t="shared" si="13"/>
        <v>266</v>
      </c>
      <c r="Y25">
        <f t="shared" si="14"/>
        <v>197</v>
      </c>
      <c r="Z25">
        <f t="shared" si="15"/>
        <v>170</v>
      </c>
      <c r="AA25">
        <f t="shared" si="16"/>
        <v>165</v>
      </c>
      <c r="AB25">
        <f t="shared" si="17"/>
        <v>175</v>
      </c>
      <c r="AC25">
        <f t="shared" si="18"/>
        <v>212</v>
      </c>
      <c r="AD25">
        <f t="shared" si="5"/>
        <v>152</v>
      </c>
      <c r="AE25">
        <f t="shared" si="19"/>
        <v>152</v>
      </c>
      <c r="AF25">
        <f t="shared" si="20"/>
        <v>163</v>
      </c>
      <c r="AG25">
        <f t="shared" si="21"/>
        <v>186</v>
      </c>
    </row>
    <row r="26" spans="1:33" x14ac:dyDescent="0.25">
      <c r="A26" s="4">
        <v>24</v>
      </c>
      <c r="B26" s="2">
        <v>153</v>
      </c>
      <c r="C26" s="2">
        <v>300</v>
      </c>
      <c r="D26" s="2">
        <v>161</v>
      </c>
      <c r="E26" s="2">
        <v>184</v>
      </c>
      <c r="F26" s="2">
        <v>220</v>
      </c>
      <c r="G26" s="2">
        <v>165</v>
      </c>
      <c r="H26" s="2">
        <v>354</v>
      </c>
      <c r="I26" s="2">
        <v>265</v>
      </c>
      <c r="J26" s="2">
        <v>196</v>
      </c>
      <c r="K26" s="2">
        <v>169</v>
      </c>
      <c r="L26" s="2">
        <v>199</v>
      </c>
      <c r="M26" s="2">
        <v>251</v>
      </c>
      <c r="N26" s="2">
        <v>399</v>
      </c>
      <c r="O26" s="2">
        <v>153</v>
      </c>
      <c r="P26" s="5">
        <v>36549</v>
      </c>
      <c r="Q26">
        <f t="shared" si="6"/>
        <v>153</v>
      </c>
      <c r="R26">
        <f t="shared" si="7"/>
        <v>300</v>
      </c>
      <c r="S26">
        <f t="shared" si="8"/>
        <v>161</v>
      </c>
      <c r="T26">
        <f t="shared" si="9"/>
        <v>184</v>
      </c>
      <c r="U26">
        <f t="shared" si="10"/>
        <v>220</v>
      </c>
      <c r="V26">
        <f t="shared" si="11"/>
        <v>165</v>
      </c>
      <c r="W26">
        <f t="shared" si="12"/>
        <v>354</v>
      </c>
      <c r="X26">
        <f t="shared" si="13"/>
        <v>265</v>
      </c>
      <c r="Y26">
        <f t="shared" si="14"/>
        <v>196</v>
      </c>
      <c r="Z26">
        <f t="shared" si="15"/>
        <v>169</v>
      </c>
      <c r="AA26">
        <f t="shared" si="16"/>
        <v>199</v>
      </c>
      <c r="AB26">
        <f t="shared" si="17"/>
        <v>251</v>
      </c>
      <c r="AC26">
        <f t="shared" si="18"/>
        <v>399</v>
      </c>
      <c r="AD26">
        <f t="shared" si="5"/>
        <v>153</v>
      </c>
      <c r="AE26">
        <f t="shared" si="19"/>
        <v>153</v>
      </c>
      <c r="AF26">
        <f t="shared" si="20"/>
        <v>163</v>
      </c>
      <c r="AG26">
        <f t="shared" si="21"/>
        <v>197.5</v>
      </c>
    </row>
    <row r="27" spans="1:33" x14ac:dyDescent="0.25">
      <c r="A27" s="4">
        <v>25</v>
      </c>
      <c r="B27" s="2">
        <v>153</v>
      </c>
      <c r="C27" s="2">
        <v>299</v>
      </c>
      <c r="D27" s="2">
        <v>161</v>
      </c>
      <c r="E27" s="2">
        <v>171</v>
      </c>
      <c r="F27" s="2">
        <v>239</v>
      </c>
      <c r="G27" s="2">
        <v>165</v>
      </c>
      <c r="H27" s="2">
        <v>354</v>
      </c>
      <c r="I27" s="2">
        <v>265</v>
      </c>
      <c r="J27" s="2">
        <v>178</v>
      </c>
      <c r="K27" s="2">
        <v>219</v>
      </c>
      <c r="L27" s="2">
        <v>414</v>
      </c>
      <c r="M27" s="2">
        <v>118</v>
      </c>
      <c r="N27" s="2">
        <v>267</v>
      </c>
      <c r="O27" s="2">
        <v>153</v>
      </c>
      <c r="P27" s="5">
        <v>36550</v>
      </c>
      <c r="Q27">
        <f t="shared" si="6"/>
        <v>153</v>
      </c>
      <c r="R27">
        <f t="shared" si="7"/>
        <v>299</v>
      </c>
      <c r="S27">
        <f t="shared" si="8"/>
        <v>161</v>
      </c>
      <c r="T27">
        <f t="shared" si="9"/>
        <v>171</v>
      </c>
      <c r="U27">
        <f t="shared" si="10"/>
        <v>239</v>
      </c>
      <c r="V27">
        <f t="shared" si="11"/>
        <v>165</v>
      </c>
      <c r="W27">
        <f t="shared" si="12"/>
        <v>354</v>
      </c>
      <c r="X27">
        <f t="shared" si="13"/>
        <v>265</v>
      </c>
      <c r="Y27">
        <f t="shared" si="14"/>
        <v>178</v>
      </c>
      <c r="Z27">
        <f t="shared" si="15"/>
        <v>219</v>
      </c>
      <c r="AA27">
        <f t="shared" si="16"/>
        <v>414</v>
      </c>
      <c r="AB27">
        <f t="shared" si="17"/>
        <v>118</v>
      </c>
      <c r="AC27">
        <f t="shared" si="18"/>
        <v>267</v>
      </c>
      <c r="AD27">
        <f t="shared" si="5"/>
        <v>153</v>
      </c>
      <c r="AE27">
        <f t="shared" si="19"/>
        <v>118</v>
      </c>
      <c r="AF27">
        <f t="shared" si="20"/>
        <v>157</v>
      </c>
      <c r="AG27">
        <f t="shared" si="21"/>
        <v>198.5</v>
      </c>
    </row>
    <row r="28" spans="1:33" x14ac:dyDescent="0.25">
      <c r="A28" s="4">
        <v>26</v>
      </c>
      <c r="B28" s="2">
        <v>153</v>
      </c>
      <c r="C28" s="2">
        <v>299</v>
      </c>
      <c r="D28" s="2">
        <v>161</v>
      </c>
      <c r="E28" s="2">
        <v>170</v>
      </c>
      <c r="F28" s="2">
        <v>262</v>
      </c>
      <c r="G28" s="2">
        <v>138</v>
      </c>
      <c r="H28" s="2">
        <v>315</v>
      </c>
      <c r="I28" s="2">
        <v>265</v>
      </c>
      <c r="J28" s="2">
        <v>159</v>
      </c>
      <c r="K28" s="2">
        <v>398</v>
      </c>
      <c r="L28" s="2">
        <v>509</v>
      </c>
      <c r="M28" s="2">
        <v>180</v>
      </c>
      <c r="N28" s="2">
        <v>152</v>
      </c>
      <c r="O28" s="2">
        <v>151</v>
      </c>
      <c r="P28" s="5">
        <v>36551</v>
      </c>
      <c r="Q28">
        <f t="shared" si="6"/>
        <v>153</v>
      </c>
      <c r="R28">
        <f t="shared" si="7"/>
        <v>299</v>
      </c>
      <c r="S28">
        <f t="shared" si="8"/>
        <v>161</v>
      </c>
      <c r="T28">
        <f t="shared" si="9"/>
        <v>170</v>
      </c>
      <c r="U28">
        <f t="shared" si="10"/>
        <v>262</v>
      </c>
      <c r="V28">
        <f t="shared" si="11"/>
        <v>138</v>
      </c>
      <c r="W28">
        <f t="shared" si="12"/>
        <v>315</v>
      </c>
      <c r="X28">
        <f t="shared" si="13"/>
        <v>265</v>
      </c>
      <c r="Y28">
        <f t="shared" si="14"/>
        <v>159</v>
      </c>
      <c r="Z28">
        <f t="shared" si="15"/>
        <v>398</v>
      </c>
      <c r="AA28">
        <f t="shared" si="16"/>
        <v>509</v>
      </c>
      <c r="AB28">
        <f t="shared" si="17"/>
        <v>180</v>
      </c>
      <c r="AC28">
        <f t="shared" si="18"/>
        <v>152</v>
      </c>
      <c r="AD28">
        <f t="shared" si="5"/>
        <v>151</v>
      </c>
      <c r="AE28">
        <f t="shared" si="19"/>
        <v>138</v>
      </c>
      <c r="AF28">
        <f t="shared" si="20"/>
        <v>152.5</v>
      </c>
      <c r="AG28">
        <f t="shared" si="21"/>
        <v>175</v>
      </c>
    </row>
    <row r="29" spans="1:33" x14ac:dyDescent="0.25">
      <c r="A29" s="4">
        <v>27</v>
      </c>
      <c r="B29" s="2">
        <v>152</v>
      </c>
      <c r="C29" s="2">
        <v>279</v>
      </c>
      <c r="D29" s="2">
        <v>161</v>
      </c>
      <c r="E29" s="2">
        <v>170</v>
      </c>
      <c r="F29" s="2">
        <v>286</v>
      </c>
      <c r="G29" s="2">
        <v>133</v>
      </c>
      <c r="H29" s="2">
        <v>245</v>
      </c>
      <c r="I29" s="2">
        <v>218</v>
      </c>
      <c r="J29" s="2">
        <v>159</v>
      </c>
      <c r="K29" s="2">
        <v>267</v>
      </c>
      <c r="L29" s="2">
        <v>218</v>
      </c>
      <c r="M29" s="2">
        <v>261</v>
      </c>
      <c r="N29" s="2">
        <v>154</v>
      </c>
      <c r="O29" s="2">
        <v>153</v>
      </c>
      <c r="P29" s="5">
        <v>36552</v>
      </c>
      <c r="Q29">
        <f t="shared" si="6"/>
        <v>152</v>
      </c>
      <c r="R29">
        <f t="shared" si="7"/>
        <v>279</v>
      </c>
      <c r="S29">
        <f t="shared" si="8"/>
        <v>161</v>
      </c>
      <c r="T29">
        <f t="shared" si="9"/>
        <v>170</v>
      </c>
      <c r="U29">
        <f t="shared" si="10"/>
        <v>286</v>
      </c>
      <c r="V29">
        <f t="shared" si="11"/>
        <v>133</v>
      </c>
      <c r="W29">
        <f t="shared" si="12"/>
        <v>245</v>
      </c>
      <c r="X29">
        <f t="shared" si="13"/>
        <v>218</v>
      </c>
      <c r="Y29">
        <f t="shared" si="14"/>
        <v>159</v>
      </c>
      <c r="Z29">
        <f t="shared" si="15"/>
        <v>267</v>
      </c>
      <c r="AA29">
        <f t="shared" si="16"/>
        <v>218</v>
      </c>
      <c r="AB29">
        <f t="shared" si="17"/>
        <v>261</v>
      </c>
      <c r="AC29">
        <f t="shared" si="18"/>
        <v>154</v>
      </c>
      <c r="AD29">
        <f t="shared" si="5"/>
        <v>153</v>
      </c>
      <c r="AE29">
        <f t="shared" si="19"/>
        <v>133</v>
      </c>
      <c r="AF29">
        <f t="shared" si="20"/>
        <v>153.5</v>
      </c>
      <c r="AG29">
        <f t="shared" si="21"/>
        <v>194</v>
      </c>
    </row>
    <row r="30" spans="1:33" x14ac:dyDescent="0.25">
      <c r="A30" s="4">
        <v>28</v>
      </c>
      <c r="B30" s="2">
        <v>152</v>
      </c>
      <c r="C30" s="2">
        <v>248</v>
      </c>
      <c r="D30" s="2">
        <v>160</v>
      </c>
      <c r="E30" s="2">
        <v>170</v>
      </c>
      <c r="F30" s="2">
        <v>286</v>
      </c>
      <c r="G30" s="2">
        <v>149</v>
      </c>
      <c r="H30" s="2">
        <v>174</v>
      </c>
      <c r="I30" s="2">
        <v>218</v>
      </c>
      <c r="J30" s="2">
        <v>159</v>
      </c>
      <c r="K30" s="2">
        <v>169</v>
      </c>
      <c r="L30" s="2">
        <v>166</v>
      </c>
      <c r="M30" s="2">
        <v>259</v>
      </c>
      <c r="N30" s="2">
        <v>154</v>
      </c>
      <c r="O30" s="2">
        <v>155</v>
      </c>
      <c r="P30" s="5">
        <v>36553</v>
      </c>
      <c r="Q30">
        <f t="shared" si="6"/>
        <v>152</v>
      </c>
      <c r="R30">
        <f t="shared" si="7"/>
        <v>248</v>
      </c>
      <c r="S30">
        <f t="shared" si="8"/>
        <v>160</v>
      </c>
      <c r="T30">
        <f t="shared" si="9"/>
        <v>170</v>
      </c>
      <c r="U30">
        <f t="shared" si="10"/>
        <v>286</v>
      </c>
      <c r="V30">
        <f t="shared" si="11"/>
        <v>149</v>
      </c>
      <c r="W30">
        <f t="shared" si="12"/>
        <v>174</v>
      </c>
      <c r="X30">
        <f t="shared" si="13"/>
        <v>218</v>
      </c>
      <c r="Y30">
        <f t="shared" si="14"/>
        <v>159</v>
      </c>
      <c r="Z30">
        <f t="shared" si="15"/>
        <v>169</v>
      </c>
      <c r="AA30">
        <f t="shared" si="16"/>
        <v>166</v>
      </c>
      <c r="AB30">
        <f t="shared" si="17"/>
        <v>259</v>
      </c>
      <c r="AC30">
        <f t="shared" si="18"/>
        <v>154</v>
      </c>
      <c r="AD30">
        <f t="shared" si="5"/>
        <v>155</v>
      </c>
      <c r="AE30">
        <f t="shared" si="19"/>
        <v>149</v>
      </c>
      <c r="AF30">
        <f t="shared" si="20"/>
        <v>154.5</v>
      </c>
      <c r="AG30">
        <f t="shared" si="21"/>
        <v>167.5</v>
      </c>
    </row>
    <row r="31" spans="1:33" x14ac:dyDescent="0.25">
      <c r="A31" s="4">
        <v>29</v>
      </c>
      <c r="B31" s="2">
        <v>166</v>
      </c>
      <c r="C31" s="2">
        <v>249</v>
      </c>
      <c r="D31" s="2">
        <v>160</v>
      </c>
      <c r="E31" s="2">
        <v>170</v>
      </c>
      <c r="F31" s="2">
        <v>285</v>
      </c>
      <c r="G31" s="2">
        <v>148</v>
      </c>
      <c r="H31" s="2">
        <v>174</v>
      </c>
      <c r="I31" s="2">
        <v>234</v>
      </c>
      <c r="J31" s="2">
        <v>159</v>
      </c>
      <c r="K31" s="2">
        <v>169</v>
      </c>
      <c r="L31" s="2">
        <v>166</v>
      </c>
      <c r="M31" s="2">
        <v>239</v>
      </c>
      <c r="N31" s="2">
        <v>153</v>
      </c>
      <c r="O31" s="2">
        <v>155</v>
      </c>
      <c r="P31" s="5">
        <v>36554</v>
      </c>
      <c r="Q31">
        <f t="shared" si="6"/>
        <v>166</v>
      </c>
      <c r="R31">
        <f t="shared" si="7"/>
        <v>249</v>
      </c>
      <c r="S31">
        <f t="shared" si="8"/>
        <v>160</v>
      </c>
      <c r="T31">
        <f t="shared" si="9"/>
        <v>170</v>
      </c>
      <c r="U31">
        <f t="shared" si="10"/>
        <v>285</v>
      </c>
      <c r="V31">
        <f t="shared" si="11"/>
        <v>148</v>
      </c>
      <c r="W31">
        <f t="shared" si="12"/>
        <v>174</v>
      </c>
      <c r="X31">
        <f t="shared" si="13"/>
        <v>234</v>
      </c>
      <c r="Y31">
        <f t="shared" si="14"/>
        <v>159</v>
      </c>
      <c r="Z31">
        <f t="shared" si="15"/>
        <v>169</v>
      </c>
      <c r="AA31">
        <f t="shared" si="16"/>
        <v>166</v>
      </c>
      <c r="AB31">
        <f t="shared" si="17"/>
        <v>239</v>
      </c>
      <c r="AC31">
        <f t="shared" si="18"/>
        <v>153</v>
      </c>
      <c r="AD31">
        <f t="shared" si="5"/>
        <v>155</v>
      </c>
      <c r="AE31">
        <f t="shared" si="19"/>
        <v>148</v>
      </c>
      <c r="AF31">
        <f t="shared" si="20"/>
        <v>157</v>
      </c>
      <c r="AG31">
        <f t="shared" si="21"/>
        <v>167.5</v>
      </c>
    </row>
    <row r="32" spans="1:33" x14ac:dyDescent="0.25">
      <c r="A32" s="4">
        <v>30</v>
      </c>
      <c r="B32" s="2">
        <v>183</v>
      </c>
      <c r="C32" s="2">
        <v>184</v>
      </c>
      <c r="D32" s="2">
        <v>160</v>
      </c>
      <c r="E32" s="2">
        <v>170</v>
      </c>
      <c r="F32" s="2">
        <v>266</v>
      </c>
      <c r="G32" s="2">
        <v>148</v>
      </c>
      <c r="H32" s="2">
        <v>178</v>
      </c>
      <c r="I32" s="2">
        <v>233</v>
      </c>
      <c r="J32" s="2">
        <v>158</v>
      </c>
      <c r="K32" s="2">
        <v>169</v>
      </c>
      <c r="L32" s="2">
        <v>166</v>
      </c>
      <c r="M32" s="2">
        <v>222</v>
      </c>
      <c r="N32" s="2">
        <v>153</v>
      </c>
      <c r="O32" s="2">
        <v>155</v>
      </c>
      <c r="P32" s="5">
        <v>36555</v>
      </c>
      <c r="Q32">
        <f t="shared" si="6"/>
        <v>183</v>
      </c>
      <c r="R32">
        <f t="shared" si="7"/>
        <v>184</v>
      </c>
      <c r="S32">
        <f t="shared" si="8"/>
        <v>160</v>
      </c>
      <c r="T32">
        <f t="shared" si="9"/>
        <v>170</v>
      </c>
      <c r="U32">
        <f t="shared" si="10"/>
        <v>266</v>
      </c>
      <c r="V32">
        <f t="shared" si="11"/>
        <v>148</v>
      </c>
      <c r="W32">
        <f t="shared" si="12"/>
        <v>178</v>
      </c>
      <c r="X32">
        <f t="shared" si="13"/>
        <v>233</v>
      </c>
      <c r="Y32">
        <f t="shared" si="14"/>
        <v>158</v>
      </c>
      <c r="Z32">
        <f t="shared" si="15"/>
        <v>169</v>
      </c>
      <c r="AA32">
        <f t="shared" si="16"/>
        <v>166</v>
      </c>
      <c r="AB32">
        <f t="shared" si="17"/>
        <v>222</v>
      </c>
      <c r="AC32">
        <f t="shared" si="18"/>
        <v>153</v>
      </c>
      <c r="AD32">
        <f t="shared" si="5"/>
        <v>155</v>
      </c>
      <c r="AE32">
        <f t="shared" si="19"/>
        <v>148</v>
      </c>
      <c r="AF32">
        <f t="shared" si="20"/>
        <v>156.5</v>
      </c>
      <c r="AG32">
        <f t="shared" si="21"/>
        <v>169.5</v>
      </c>
    </row>
    <row r="33" spans="1:33" x14ac:dyDescent="0.25">
      <c r="A33" s="4">
        <v>31</v>
      </c>
      <c r="B33" s="2">
        <v>192</v>
      </c>
      <c r="C33" s="2">
        <v>135</v>
      </c>
      <c r="D33" s="2">
        <v>160</v>
      </c>
      <c r="E33" s="2">
        <v>164</v>
      </c>
      <c r="F33" s="2">
        <v>208</v>
      </c>
      <c r="G33" s="2">
        <v>148</v>
      </c>
      <c r="H33" s="2">
        <v>299</v>
      </c>
      <c r="I33" s="2">
        <v>188</v>
      </c>
      <c r="J33" s="2">
        <v>134</v>
      </c>
      <c r="K33" s="2">
        <v>154</v>
      </c>
      <c r="L33" s="2">
        <v>166</v>
      </c>
      <c r="M33" s="2">
        <v>165</v>
      </c>
      <c r="N33" s="2">
        <v>143</v>
      </c>
      <c r="O33" s="2">
        <v>146</v>
      </c>
      <c r="P33" s="5">
        <v>36556</v>
      </c>
      <c r="Q33">
        <f t="shared" si="6"/>
        <v>192</v>
      </c>
      <c r="R33">
        <f t="shared" si="7"/>
        <v>135</v>
      </c>
      <c r="S33">
        <f t="shared" si="8"/>
        <v>160</v>
      </c>
      <c r="T33">
        <f t="shared" si="9"/>
        <v>164</v>
      </c>
      <c r="U33">
        <f t="shared" si="10"/>
        <v>208</v>
      </c>
      <c r="V33">
        <f t="shared" si="11"/>
        <v>148</v>
      </c>
      <c r="W33">
        <f t="shared" si="12"/>
        <v>299</v>
      </c>
      <c r="X33">
        <f t="shared" si="13"/>
        <v>188</v>
      </c>
      <c r="Y33">
        <f t="shared" si="14"/>
        <v>134</v>
      </c>
      <c r="Z33">
        <f t="shared" si="15"/>
        <v>154</v>
      </c>
      <c r="AA33">
        <f t="shared" si="16"/>
        <v>166</v>
      </c>
      <c r="AB33">
        <f t="shared" si="17"/>
        <v>165</v>
      </c>
      <c r="AC33">
        <f t="shared" si="18"/>
        <v>143</v>
      </c>
      <c r="AD33">
        <f t="shared" si="5"/>
        <v>146</v>
      </c>
      <c r="AE33">
        <f t="shared" si="19"/>
        <v>134</v>
      </c>
      <c r="AF33">
        <f t="shared" si="20"/>
        <v>144.5</v>
      </c>
      <c r="AG33">
        <f t="shared" si="21"/>
        <v>162</v>
      </c>
    </row>
    <row r="34" spans="1:33" x14ac:dyDescent="0.25">
      <c r="A34" s="4">
        <v>32</v>
      </c>
      <c r="B34" s="2">
        <v>203</v>
      </c>
      <c r="C34" s="2">
        <v>100</v>
      </c>
      <c r="D34" s="2">
        <v>160</v>
      </c>
      <c r="E34" s="2">
        <v>116</v>
      </c>
      <c r="F34" s="2">
        <v>198</v>
      </c>
      <c r="G34" s="2">
        <v>124</v>
      </c>
      <c r="H34" s="2">
        <v>383</v>
      </c>
      <c r="I34" s="2">
        <v>155</v>
      </c>
      <c r="J34" s="2">
        <v>103</v>
      </c>
      <c r="K34" s="2">
        <v>111</v>
      </c>
      <c r="L34" s="2">
        <v>166</v>
      </c>
      <c r="M34" s="2">
        <v>193</v>
      </c>
      <c r="N34" s="2">
        <v>128</v>
      </c>
      <c r="O34" s="2">
        <v>103</v>
      </c>
      <c r="P34" s="5">
        <v>36557</v>
      </c>
      <c r="Q34">
        <f t="shared" si="6"/>
        <v>203</v>
      </c>
      <c r="R34">
        <f t="shared" si="7"/>
        <v>100</v>
      </c>
      <c r="S34">
        <f t="shared" si="8"/>
        <v>160</v>
      </c>
      <c r="T34">
        <f t="shared" si="9"/>
        <v>116</v>
      </c>
      <c r="U34">
        <f t="shared" si="10"/>
        <v>198</v>
      </c>
      <c r="V34">
        <f t="shared" si="11"/>
        <v>124</v>
      </c>
      <c r="W34">
        <f t="shared" si="12"/>
        <v>383</v>
      </c>
      <c r="X34">
        <f t="shared" si="13"/>
        <v>155</v>
      </c>
      <c r="Y34">
        <f t="shared" si="14"/>
        <v>103</v>
      </c>
      <c r="Z34">
        <f t="shared" si="15"/>
        <v>111</v>
      </c>
      <c r="AA34">
        <f t="shared" si="16"/>
        <v>166</v>
      </c>
      <c r="AB34">
        <f t="shared" si="17"/>
        <v>193</v>
      </c>
      <c r="AC34">
        <f t="shared" si="18"/>
        <v>128</v>
      </c>
      <c r="AD34">
        <f t="shared" si="5"/>
        <v>103</v>
      </c>
      <c r="AE34">
        <f t="shared" si="19"/>
        <v>100</v>
      </c>
      <c r="AF34">
        <f t="shared" si="20"/>
        <v>107</v>
      </c>
      <c r="AG34">
        <f t="shared" si="21"/>
        <v>141.5</v>
      </c>
    </row>
    <row r="35" spans="1:33" x14ac:dyDescent="0.25">
      <c r="A35" s="4">
        <v>33</v>
      </c>
      <c r="B35" s="2">
        <v>225</v>
      </c>
      <c r="C35" s="2">
        <v>100</v>
      </c>
      <c r="D35" s="2">
        <v>160</v>
      </c>
      <c r="E35" s="2">
        <v>107</v>
      </c>
      <c r="F35" s="2">
        <v>201</v>
      </c>
      <c r="G35" s="2">
        <v>109</v>
      </c>
      <c r="H35" s="2">
        <v>329</v>
      </c>
      <c r="I35" s="2">
        <v>125</v>
      </c>
      <c r="J35" s="2">
        <v>105</v>
      </c>
      <c r="K35" s="2">
        <v>53</v>
      </c>
      <c r="L35" s="2">
        <v>166</v>
      </c>
      <c r="M35" s="2">
        <v>255</v>
      </c>
      <c r="N35" s="2">
        <v>208</v>
      </c>
      <c r="O35" s="2">
        <v>105</v>
      </c>
      <c r="P35" s="5">
        <v>36558</v>
      </c>
      <c r="Q35">
        <f t="shared" si="6"/>
        <v>225</v>
      </c>
      <c r="R35">
        <f t="shared" si="7"/>
        <v>100</v>
      </c>
      <c r="S35">
        <f t="shared" si="8"/>
        <v>160</v>
      </c>
      <c r="T35">
        <f t="shared" si="9"/>
        <v>107</v>
      </c>
      <c r="U35">
        <f t="shared" si="10"/>
        <v>201</v>
      </c>
      <c r="V35">
        <f t="shared" si="11"/>
        <v>109</v>
      </c>
      <c r="W35">
        <f t="shared" si="12"/>
        <v>329</v>
      </c>
      <c r="X35">
        <f t="shared" si="13"/>
        <v>125</v>
      </c>
      <c r="Y35">
        <f t="shared" si="14"/>
        <v>105</v>
      </c>
      <c r="Z35">
        <f t="shared" si="15"/>
        <v>53</v>
      </c>
      <c r="AA35">
        <f t="shared" si="16"/>
        <v>166</v>
      </c>
      <c r="AB35">
        <f t="shared" si="17"/>
        <v>255</v>
      </c>
      <c r="AC35">
        <f t="shared" si="18"/>
        <v>208</v>
      </c>
      <c r="AD35">
        <f t="shared" si="5"/>
        <v>105</v>
      </c>
      <c r="AE35">
        <f t="shared" si="19"/>
        <v>53</v>
      </c>
      <c r="AF35">
        <f t="shared" si="20"/>
        <v>105</v>
      </c>
      <c r="AG35">
        <f t="shared" si="21"/>
        <v>142.5</v>
      </c>
    </row>
    <row r="36" spans="1:33" x14ac:dyDescent="0.25">
      <c r="A36" s="4">
        <v>34</v>
      </c>
      <c r="B36" s="2">
        <v>259</v>
      </c>
      <c r="C36" s="2">
        <v>99</v>
      </c>
      <c r="D36" s="2">
        <v>119</v>
      </c>
      <c r="E36" s="2">
        <v>101</v>
      </c>
      <c r="F36" s="2">
        <v>201</v>
      </c>
      <c r="G36" s="2">
        <v>109</v>
      </c>
      <c r="H36" s="2">
        <v>209</v>
      </c>
      <c r="I36" s="2">
        <v>192</v>
      </c>
      <c r="J36" s="2">
        <v>128</v>
      </c>
      <c r="K36" s="2">
        <v>81</v>
      </c>
      <c r="L36" s="2">
        <v>166</v>
      </c>
      <c r="M36" s="2">
        <v>269</v>
      </c>
      <c r="N36" s="2">
        <v>264</v>
      </c>
      <c r="O36" s="2">
        <v>106</v>
      </c>
      <c r="P36" s="5">
        <v>36559</v>
      </c>
      <c r="Q36">
        <f t="shared" si="6"/>
        <v>259</v>
      </c>
      <c r="R36">
        <f t="shared" si="7"/>
        <v>99</v>
      </c>
      <c r="S36">
        <f t="shared" si="8"/>
        <v>119</v>
      </c>
      <c r="T36">
        <f t="shared" si="9"/>
        <v>101</v>
      </c>
      <c r="U36">
        <f t="shared" si="10"/>
        <v>201</v>
      </c>
      <c r="V36">
        <f t="shared" si="11"/>
        <v>109</v>
      </c>
      <c r="W36">
        <f t="shared" si="12"/>
        <v>209</v>
      </c>
      <c r="X36">
        <f t="shared" si="13"/>
        <v>192</v>
      </c>
      <c r="Y36">
        <f t="shared" si="14"/>
        <v>128</v>
      </c>
      <c r="Z36">
        <f t="shared" si="15"/>
        <v>81</v>
      </c>
      <c r="AA36">
        <f t="shared" si="16"/>
        <v>166</v>
      </c>
      <c r="AB36">
        <f t="shared" si="17"/>
        <v>269</v>
      </c>
      <c r="AC36">
        <f t="shared" si="18"/>
        <v>264</v>
      </c>
      <c r="AD36">
        <f t="shared" si="5"/>
        <v>106</v>
      </c>
      <c r="AE36">
        <f t="shared" si="19"/>
        <v>81</v>
      </c>
      <c r="AF36">
        <f t="shared" si="20"/>
        <v>103.5</v>
      </c>
      <c r="AG36">
        <f t="shared" si="21"/>
        <v>147</v>
      </c>
    </row>
    <row r="37" spans="1:33" x14ac:dyDescent="0.25">
      <c r="A37" s="4">
        <v>35</v>
      </c>
      <c r="B37" s="2">
        <v>212</v>
      </c>
      <c r="C37" s="2">
        <v>99</v>
      </c>
      <c r="D37" s="2">
        <v>116</v>
      </c>
      <c r="E37" s="2">
        <v>101</v>
      </c>
      <c r="F37" s="2">
        <v>201</v>
      </c>
      <c r="G37" s="2">
        <v>109</v>
      </c>
      <c r="H37" s="2">
        <v>173</v>
      </c>
      <c r="I37" s="2">
        <v>254</v>
      </c>
      <c r="J37" s="2">
        <v>253</v>
      </c>
      <c r="K37" s="2">
        <v>114</v>
      </c>
      <c r="L37" s="2">
        <v>166</v>
      </c>
      <c r="M37" s="2">
        <v>250</v>
      </c>
      <c r="N37" s="2">
        <v>278</v>
      </c>
      <c r="O37" s="2">
        <v>109</v>
      </c>
      <c r="P37" s="5">
        <v>36560</v>
      </c>
      <c r="Q37">
        <f t="shared" si="6"/>
        <v>212</v>
      </c>
      <c r="R37">
        <f t="shared" si="7"/>
        <v>99</v>
      </c>
      <c r="S37">
        <f t="shared" si="8"/>
        <v>116</v>
      </c>
      <c r="T37">
        <f t="shared" si="9"/>
        <v>101</v>
      </c>
      <c r="U37">
        <f t="shared" si="10"/>
        <v>201</v>
      </c>
      <c r="V37">
        <f t="shared" si="11"/>
        <v>109</v>
      </c>
      <c r="W37">
        <f t="shared" si="12"/>
        <v>173</v>
      </c>
      <c r="X37">
        <f t="shared" si="13"/>
        <v>254</v>
      </c>
      <c r="Y37">
        <f t="shared" si="14"/>
        <v>253</v>
      </c>
      <c r="Z37">
        <f t="shared" si="15"/>
        <v>114</v>
      </c>
      <c r="AA37">
        <f t="shared" si="16"/>
        <v>166</v>
      </c>
      <c r="AB37">
        <f t="shared" si="17"/>
        <v>250</v>
      </c>
      <c r="AC37">
        <f t="shared" si="18"/>
        <v>278</v>
      </c>
      <c r="AD37">
        <f t="shared" si="5"/>
        <v>109</v>
      </c>
      <c r="AE37">
        <f t="shared" si="19"/>
        <v>99</v>
      </c>
      <c r="AF37">
        <f t="shared" si="20"/>
        <v>109</v>
      </c>
      <c r="AG37">
        <f t="shared" si="21"/>
        <v>169.5</v>
      </c>
    </row>
    <row r="38" spans="1:33" x14ac:dyDescent="0.25">
      <c r="A38" s="4">
        <v>36</v>
      </c>
      <c r="B38" s="2">
        <v>171</v>
      </c>
      <c r="C38" s="2">
        <v>99</v>
      </c>
      <c r="D38" s="2">
        <v>115</v>
      </c>
      <c r="E38" s="2">
        <v>101</v>
      </c>
      <c r="F38" s="2">
        <v>203</v>
      </c>
      <c r="G38" s="2">
        <v>120</v>
      </c>
      <c r="H38" s="2">
        <v>174</v>
      </c>
      <c r="I38" s="2">
        <v>254</v>
      </c>
      <c r="J38" s="2">
        <v>254</v>
      </c>
      <c r="K38" s="2">
        <v>114</v>
      </c>
      <c r="L38" s="2">
        <v>166</v>
      </c>
      <c r="M38" s="2">
        <v>185</v>
      </c>
      <c r="N38" s="2">
        <v>245</v>
      </c>
      <c r="O38" s="2">
        <v>114</v>
      </c>
      <c r="P38" s="5">
        <v>36561</v>
      </c>
      <c r="Q38">
        <f t="shared" si="6"/>
        <v>171</v>
      </c>
      <c r="R38">
        <f t="shared" si="7"/>
        <v>99</v>
      </c>
      <c r="S38">
        <f t="shared" si="8"/>
        <v>115</v>
      </c>
      <c r="T38">
        <f t="shared" si="9"/>
        <v>101</v>
      </c>
      <c r="U38">
        <f t="shared" si="10"/>
        <v>203</v>
      </c>
      <c r="V38">
        <f t="shared" si="11"/>
        <v>120</v>
      </c>
      <c r="W38">
        <f t="shared" si="12"/>
        <v>174</v>
      </c>
      <c r="X38">
        <f t="shared" si="13"/>
        <v>254</v>
      </c>
      <c r="Y38">
        <f t="shared" si="14"/>
        <v>254</v>
      </c>
      <c r="Z38">
        <f t="shared" si="15"/>
        <v>114</v>
      </c>
      <c r="AA38">
        <f t="shared" si="16"/>
        <v>166</v>
      </c>
      <c r="AB38">
        <f t="shared" si="17"/>
        <v>185</v>
      </c>
      <c r="AC38">
        <f t="shared" si="18"/>
        <v>245</v>
      </c>
      <c r="AD38">
        <f t="shared" si="5"/>
        <v>114</v>
      </c>
      <c r="AE38">
        <f t="shared" si="19"/>
        <v>99</v>
      </c>
      <c r="AF38">
        <f t="shared" si="20"/>
        <v>114</v>
      </c>
      <c r="AG38">
        <f t="shared" si="21"/>
        <v>168.5</v>
      </c>
    </row>
    <row r="39" spans="1:33" x14ac:dyDescent="0.25">
      <c r="A39" s="4">
        <v>37</v>
      </c>
      <c r="B39" s="2">
        <v>161</v>
      </c>
      <c r="C39" s="2">
        <v>99</v>
      </c>
      <c r="D39" s="2">
        <v>117</v>
      </c>
      <c r="E39" s="2">
        <v>101</v>
      </c>
      <c r="F39" s="2">
        <v>182</v>
      </c>
      <c r="G39" s="2">
        <v>139</v>
      </c>
      <c r="H39" s="2">
        <v>174</v>
      </c>
      <c r="I39" s="2">
        <v>254</v>
      </c>
      <c r="J39" s="2">
        <v>234</v>
      </c>
      <c r="K39" s="2">
        <v>114</v>
      </c>
      <c r="L39" s="2">
        <v>166</v>
      </c>
      <c r="M39" s="2">
        <v>175</v>
      </c>
      <c r="N39" s="2">
        <v>338</v>
      </c>
      <c r="O39" s="2">
        <v>123</v>
      </c>
      <c r="P39" s="5">
        <v>36562</v>
      </c>
      <c r="Q39">
        <f t="shared" si="6"/>
        <v>161</v>
      </c>
      <c r="R39">
        <f t="shared" si="7"/>
        <v>99</v>
      </c>
      <c r="S39">
        <f t="shared" si="8"/>
        <v>117</v>
      </c>
      <c r="T39">
        <f t="shared" si="9"/>
        <v>101</v>
      </c>
      <c r="U39">
        <f t="shared" si="10"/>
        <v>182</v>
      </c>
      <c r="V39">
        <f t="shared" si="11"/>
        <v>139</v>
      </c>
      <c r="W39">
        <f t="shared" si="12"/>
        <v>174</v>
      </c>
      <c r="X39">
        <f t="shared" si="13"/>
        <v>254</v>
      </c>
      <c r="Y39">
        <f t="shared" si="14"/>
        <v>234</v>
      </c>
      <c r="Z39">
        <f t="shared" si="15"/>
        <v>114</v>
      </c>
      <c r="AA39">
        <f t="shared" si="16"/>
        <v>166</v>
      </c>
      <c r="AB39">
        <f t="shared" si="17"/>
        <v>175</v>
      </c>
      <c r="AC39">
        <f t="shared" si="18"/>
        <v>338</v>
      </c>
      <c r="AD39">
        <f t="shared" si="5"/>
        <v>123</v>
      </c>
      <c r="AE39">
        <f t="shared" si="19"/>
        <v>99</v>
      </c>
      <c r="AF39">
        <f t="shared" si="20"/>
        <v>115.5</v>
      </c>
      <c r="AG39">
        <f t="shared" si="21"/>
        <v>163.5</v>
      </c>
    </row>
    <row r="40" spans="1:33" x14ac:dyDescent="0.25">
      <c r="A40" s="4">
        <v>38</v>
      </c>
      <c r="B40" s="2">
        <v>161</v>
      </c>
      <c r="C40" s="2">
        <v>99</v>
      </c>
      <c r="D40" s="2">
        <v>116</v>
      </c>
      <c r="E40" s="2">
        <v>101</v>
      </c>
      <c r="F40" s="2">
        <v>149</v>
      </c>
      <c r="G40" s="2">
        <v>139</v>
      </c>
      <c r="H40" s="2">
        <v>175</v>
      </c>
      <c r="I40" s="2">
        <v>257</v>
      </c>
      <c r="J40" s="2">
        <v>233</v>
      </c>
      <c r="K40" s="2">
        <v>112</v>
      </c>
      <c r="L40" s="2">
        <v>166</v>
      </c>
      <c r="M40" s="2">
        <v>172</v>
      </c>
      <c r="N40" s="2">
        <v>494</v>
      </c>
      <c r="O40" s="2">
        <v>116</v>
      </c>
      <c r="P40" s="5">
        <v>36563</v>
      </c>
      <c r="Q40">
        <f t="shared" si="6"/>
        <v>161</v>
      </c>
      <c r="R40">
        <f t="shared" si="7"/>
        <v>99</v>
      </c>
      <c r="S40">
        <f t="shared" si="8"/>
        <v>116</v>
      </c>
      <c r="T40">
        <f t="shared" si="9"/>
        <v>101</v>
      </c>
      <c r="U40">
        <f t="shared" si="10"/>
        <v>149</v>
      </c>
      <c r="V40">
        <f t="shared" si="11"/>
        <v>139</v>
      </c>
      <c r="W40">
        <f t="shared" si="12"/>
        <v>175</v>
      </c>
      <c r="X40">
        <f t="shared" si="13"/>
        <v>257</v>
      </c>
      <c r="Y40">
        <f t="shared" si="14"/>
        <v>233</v>
      </c>
      <c r="Z40">
        <f t="shared" si="15"/>
        <v>112</v>
      </c>
      <c r="AA40">
        <f t="shared" si="16"/>
        <v>166</v>
      </c>
      <c r="AB40">
        <f t="shared" si="17"/>
        <v>172</v>
      </c>
      <c r="AC40">
        <f t="shared" si="18"/>
        <v>494</v>
      </c>
      <c r="AD40">
        <f t="shared" si="5"/>
        <v>116</v>
      </c>
      <c r="AE40">
        <f t="shared" si="19"/>
        <v>99</v>
      </c>
      <c r="AF40">
        <f t="shared" si="20"/>
        <v>114</v>
      </c>
      <c r="AG40">
        <f t="shared" si="21"/>
        <v>155</v>
      </c>
    </row>
    <row r="41" spans="1:33" x14ac:dyDescent="0.25">
      <c r="A41" s="4">
        <v>39</v>
      </c>
      <c r="B41" s="2">
        <v>117</v>
      </c>
      <c r="C41" s="2">
        <v>99</v>
      </c>
      <c r="D41" s="2">
        <v>116</v>
      </c>
      <c r="E41" s="2">
        <v>75</v>
      </c>
      <c r="F41" s="2">
        <v>197</v>
      </c>
      <c r="G41" s="2">
        <v>139</v>
      </c>
      <c r="H41" s="2">
        <v>178</v>
      </c>
      <c r="I41" s="2">
        <v>204</v>
      </c>
      <c r="J41" s="2">
        <v>233</v>
      </c>
      <c r="K41" s="2">
        <v>111</v>
      </c>
      <c r="L41" s="2">
        <v>166</v>
      </c>
      <c r="M41" s="2">
        <v>68</v>
      </c>
      <c r="N41" s="2">
        <v>549</v>
      </c>
      <c r="O41" s="2">
        <v>116</v>
      </c>
      <c r="P41" s="5">
        <v>36564</v>
      </c>
      <c r="Q41">
        <f t="shared" si="6"/>
        <v>117</v>
      </c>
      <c r="R41">
        <f t="shared" si="7"/>
        <v>99</v>
      </c>
      <c r="S41">
        <f t="shared" si="8"/>
        <v>116</v>
      </c>
      <c r="T41">
        <f t="shared" si="9"/>
        <v>75</v>
      </c>
      <c r="U41">
        <f t="shared" si="10"/>
        <v>197</v>
      </c>
      <c r="V41">
        <f t="shared" si="11"/>
        <v>139</v>
      </c>
      <c r="W41">
        <f t="shared" si="12"/>
        <v>178</v>
      </c>
      <c r="X41">
        <f t="shared" si="13"/>
        <v>204</v>
      </c>
      <c r="Y41">
        <f t="shared" si="14"/>
        <v>233</v>
      </c>
      <c r="Z41">
        <f t="shared" si="15"/>
        <v>111</v>
      </c>
      <c r="AA41">
        <f t="shared" si="16"/>
        <v>166</v>
      </c>
      <c r="AB41">
        <f t="shared" si="17"/>
        <v>68</v>
      </c>
      <c r="AC41">
        <f t="shared" si="18"/>
        <v>549</v>
      </c>
      <c r="AD41">
        <f t="shared" si="5"/>
        <v>116</v>
      </c>
      <c r="AE41">
        <f t="shared" si="19"/>
        <v>68</v>
      </c>
      <c r="AF41">
        <f t="shared" si="20"/>
        <v>105</v>
      </c>
      <c r="AG41">
        <f t="shared" si="21"/>
        <v>128</v>
      </c>
    </row>
    <row r="42" spans="1:33" x14ac:dyDescent="0.25">
      <c r="A42" s="4">
        <v>40</v>
      </c>
      <c r="B42" s="2">
        <v>121</v>
      </c>
      <c r="C42" s="2">
        <v>99</v>
      </c>
      <c r="D42" s="2">
        <v>116</v>
      </c>
      <c r="E42" s="2">
        <v>51</v>
      </c>
      <c r="F42" s="2">
        <v>293</v>
      </c>
      <c r="G42" s="2">
        <v>155</v>
      </c>
      <c r="H42" s="2">
        <v>193</v>
      </c>
      <c r="I42" s="2">
        <v>188</v>
      </c>
      <c r="J42" s="2">
        <v>147</v>
      </c>
      <c r="K42" s="2">
        <v>111</v>
      </c>
      <c r="L42" s="2">
        <v>161</v>
      </c>
      <c r="M42" s="2">
        <v>152</v>
      </c>
      <c r="N42" s="2">
        <v>430</v>
      </c>
      <c r="O42" s="2">
        <v>116</v>
      </c>
      <c r="P42" s="5">
        <v>36565</v>
      </c>
      <c r="Q42">
        <f t="shared" si="6"/>
        <v>121</v>
      </c>
      <c r="R42">
        <f t="shared" si="7"/>
        <v>99</v>
      </c>
      <c r="S42">
        <f t="shared" si="8"/>
        <v>116</v>
      </c>
      <c r="T42">
        <f t="shared" si="9"/>
        <v>51</v>
      </c>
      <c r="U42">
        <f t="shared" si="10"/>
        <v>293</v>
      </c>
      <c r="V42">
        <f t="shared" si="11"/>
        <v>155</v>
      </c>
      <c r="W42">
        <f t="shared" si="12"/>
        <v>193</v>
      </c>
      <c r="X42">
        <f t="shared" si="13"/>
        <v>188</v>
      </c>
      <c r="Y42">
        <f t="shared" si="14"/>
        <v>147</v>
      </c>
      <c r="Z42">
        <f t="shared" si="15"/>
        <v>111</v>
      </c>
      <c r="AA42">
        <f t="shared" si="16"/>
        <v>161</v>
      </c>
      <c r="AB42">
        <f t="shared" si="17"/>
        <v>152</v>
      </c>
      <c r="AC42">
        <f t="shared" si="18"/>
        <v>430</v>
      </c>
      <c r="AD42">
        <f t="shared" si="5"/>
        <v>116</v>
      </c>
      <c r="AE42">
        <f t="shared" si="19"/>
        <v>51</v>
      </c>
      <c r="AF42">
        <f t="shared" si="20"/>
        <v>113.5</v>
      </c>
      <c r="AG42">
        <f t="shared" si="21"/>
        <v>149.5</v>
      </c>
    </row>
    <row r="43" spans="1:33" x14ac:dyDescent="0.25">
      <c r="A43" s="4">
        <v>41</v>
      </c>
      <c r="B43" s="2">
        <v>274</v>
      </c>
      <c r="C43" s="2">
        <v>99</v>
      </c>
      <c r="D43" s="2">
        <v>116</v>
      </c>
      <c r="E43" s="2">
        <v>100</v>
      </c>
      <c r="F43" s="2">
        <v>333</v>
      </c>
      <c r="G43" s="2">
        <v>161</v>
      </c>
      <c r="H43" s="2">
        <v>200</v>
      </c>
      <c r="I43" s="2">
        <v>159</v>
      </c>
      <c r="J43" s="2">
        <v>137</v>
      </c>
      <c r="K43" s="2">
        <v>111</v>
      </c>
      <c r="L43" s="2">
        <v>154</v>
      </c>
      <c r="M43" s="2">
        <v>216</v>
      </c>
      <c r="N43" s="2">
        <v>310</v>
      </c>
      <c r="O43" s="2">
        <v>116</v>
      </c>
      <c r="P43" s="5">
        <v>36566</v>
      </c>
      <c r="Q43">
        <f t="shared" si="6"/>
        <v>274</v>
      </c>
      <c r="R43">
        <f t="shared" si="7"/>
        <v>99</v>
      </c>
      <c r="S43">
        <f t="shared" si="8"/>
        <v>116</v>
      </c>
      <c r="T43">
        <f t="shared" si="9"/>
        <v>100</v>
      </c>
      <c r="U43">
        <f t="shared" si="10"/>
        <v>333</v>
      </c>
      <c r="V43">
        <f t="shared" si="11"/>
        <v>161</v>
      </c>
      <c r="W43">
        <f t="shared" si="12"/>
        <v>200</v>
      </c>
      <c r="X43">
        <f t="shared" si="13"/>
        <v>159</v>
      </c>
      <c r="Y43">
        <f t="shared" si="14"/>
        <v>137</v>
      </c>
      <c r="Z43">
        <f t="shared" si="15"/>
        <v>111</v>
      </c>
      <c r="AA43">
        <f t="shared" si="16"/>
        <v>154</v>
      </c>
      <c r="AB43">
        <f t="shared" si="17"/>
        <v>216</v>
      </c>
      <c r="AC43">
        <f t="shared" si="18"/>
        <v>310</v>
      </c>
      <c r="AD43">
        <f t="shared" si="5"/>
        <v>116</v>
      </c>
      <c r="AE43">
        <f t="shared" si="19"/>
        <v>99</v>
      </c>
      <c r="AF43">
        <f t="shared" si="20"/>
        <v>113.5</v>
      </c>
      <c r="AG43">
        <f t="shared" si="21"/>
        <v>156.5</v>
      </c>
    </row>
    <row r="44" spans="1:33" x14ac:dyDescent="0.25">
      <c r="A44" s="4">
        <v>42</v>
      </c>
      <c r="B44" s="2">
        <v>218</v>
      </c>
      <c r="C44" s="2">
        <v>99</v>
      </c>
      <c r="D44" s="2">
        <v>116</v>
      </c>
      <c r="E44" s="2">
        <v>103</v>
      </c>
      <c r="F44" s="2">
        <v>250</v>
      </c>
      <c r="G44" s="2">
        <v>161</v>
      </c>
      <c r="H44" s="2">
        <v>200</v>
      </c>
      <c r="I44" s="2">
        <v>138</v>
      </c>
      <c r="J44" s="2">
        <v>137</v>
      </c>
      <c r="K44" s="2">
        <v>111</v>
      </c>
      <c r="L44" s="2">
        <v>154</v>
      </c>
      <c r="M44" s="2">
        <v>171</v>
      </c>
      <c r="N44" s="2">
        <v>310</v>
      </c>
      <c r="O44" s="2">
        <v>115</v>
      </c>
      <c r="P44" s="5">
        <v>36567</v>
      </c>
      <c r="Q44">
        <f t="shared" si="6"/>
        <v>218</v>
      </c>
      <c r="R44">
        <f t="shared" si="7"/>
        <v>99</v>
      </c>
      <c r="S44">
        <f t="shared" si="8"/>
        <v>116</v>
      </c>
      <c r="T44">
        <f t="shared" si="9"/>
        <v>103</v>
      </c>
      <c r="U44">
        <f t="shared" si="10"/>
        <v>250</v>
      </c>
      <c r="V44">
        <f t="shared" si="11"/>
        <v>161</v>
      </c>
      <c r="W44">
        <f t="shared" si="12"/>
        <v>200</v>
      </c>
      <c r="X44">
        <f t="shared" si="13"/>
        <v>138</v>
      </c>
      <c r="Y44">
        <f t="shared" si="14"/>
        <v>137</v>
      </c>
      <c r="Z44">
        <f t="shared" si="15"/>
        <v>111</v>
      </c>
      <c r="AA44">
        <f t="shared" si="16"/>
        <v>154</v>
      </c>
      <c r="AB44">
        <f t="shared" si="17"/>
        <v>171</v>
      </c>
      <c r="AC44">
        <f t="shared" si="18"/>
        <v>310</v>
      </c>
      <c r="AD44">
        <f t="shared" si="5"/>
        <v>115</v>
      </c>
      <c r="AE44">
        <f t="shared" si="19"/>
        <v>99</v>
      </c>
      <c r="AF44">
        <f t="shared" si="20"/>
        <v>113</v>
      </c>
      <c r="AG44">
        <f t="shared" si="21"/>
        <v>146</v>
      </c>
    </row>
    <row r="45" spans="1:33" x14ac:dyDescent="0.25">
      <c r="A45" s="4">
        <v>43</v>
      </c>
      <c r="B45" s="2">
        <v>100</v>
      </c>
      <c r="C45" s="2">
        <v>99</v>
      </c>
      <c r="D45" s="2">
        <v>115</v>
      </c>
      <c r="E45" s="2">
        <v>104</v>
      </c>
      <c r="F45" s="2">
        <v>268</v>
      </c>
      <c r="G45" s="2">
        <v>143</v>
      </c>
      <c r="H45" s="2">
        <v>223</v>
      </c>
      <c r="I45" s="2">
        <v>128</v>
      </c>
      <c r="J45" s="2">
        <v>137</v>
      </c>
      <c r="K45" s="2">
        <v>112</v>
      </c>
      <c r="L45" s="2">
        <v>154</v>
      </c>
      <c r="M45" s="2">
        <v>165</v>
      </c>
      <c r="N45" s="2">
        <v>342</v>
      </c>
      <c r="O45" s="2">
        <v>133</v>
      </c>
      <c r="P45" s="5">
        <v>36568</v>
      </c>
      <c r="Q45">
        <f t="shared" si="6"/>
        <v>100</v>
      </c>
      <c r="R45">
        <f t="shared" si="7"/>
        <v>99</v>
      </c>
      <c r="S45">
        <f t="shared" si="8"/>
        <v>115</v>
      </c>
      <c r="T45">
        <f t="shared" si="9"/>
        <v>104</v>
      </c>
      <c r="U45">
        <f t="shared" si="10"/>
        <v>268</v>
      </c>
      <c r="V45">
        <f t="shared" si="11"/>
        <v>143</v>
      </c>
      <c r="W45">
        <f t="shared" si="12"/>
        <v>223</v>
      </c>
      <c r="X45">
        <f t="shared" si="13"/>
        <v>128</v>
      </c>
      <c r="Y45">
        <f t="shared" si="14"/>
        <v>137</v>
      </c>
      <c r="Z45">
        <f t="shared" si="15"/>
        <v>112</v>
      </c>
      <c r="AA45">
        <f t="shared" si="16"/>
        <v>154</v>
      </c>
      <c r="AB45">
        <f t="shared" si="17"/>
        <v>165</v>
      </c>
      <c r="AC45">
        <f t="shared" si="18"/>
        <v>342</v>
      </c>
      <c r="AD45">
        <f t="shared" si="5"/>
        <v>133</v>
      </c>
      <c r="AE45">
        <f t="shared" si="19"/>
        <v>99</v>
      </c>
      <c r="AF45">
        <f t="shared" si="20"/>
        <v>108</v>
      </c>
      <c r="AG45">
        <f t="shared" si="21"/>
        <v>135</v>
      </c>
    </row>
    <row r="46" spans="1:33" x14ac:dyDescent="0.25">
      <c r="A46" s="4">
        <v>44</v>
      </c>
      <c r="B46" s="2">
        <v>102</v>
      </c>
      <c r="C46" s="2">
        <v>163</v>
      </c>
      <c r="D46" s="2">
        <v>116</v>
      </c>
      <c r="E46" s="2">
        <v>101</v>
      </c>
      <c r="F46" s="2">
        <v>277</v>
      </c>
      <c r="G46" s="2">
        <v>142</v>
      </c>
      <c r="H46" s="2">
        <v>225</v>
      </c>
      <c r="I46" s="2">
        <v>145</v>
      </c>
      <c r="J46" s="2">
        <v>137</v>
      </c>
      <c r="K46" s="2">
        <v>114</v>
      </c>
      <c r="L46" s="2">
        <v>164</v>
      </c>
      <c r="M46" s="2">
        <v>192</v>
      </c>
      <c r="N46" s="2">
        <v>357</v>
      </c>
      <c r="O46" s="2">
        <v>179</v>
      </c>
      <c r="P46" s="5">
        <v>36569</v>
      </c>
      <c r="Q46">
        <f t="shared" si="6"/>
        <v>102</v>
      </c>
      <c r="R46">
        <f t="shared" si="7"/>
        <v>163</v>
      </c>
      <c r="S46">
        <f t="shared" si="8"/>
        <v>116</v>
      </c>
      <c r="T46">
        <f t="shared" si="9"/>
        <v>101</v>
      </c>
      <c r="U46">
        <f t="shared" si="10"/>
        <v>277</v>
      </c>
      <c r="V46">
        <f t="shared" si="11"/>
        <v>142</v>
      </c>
      <c r="W46">
        <f t="shared" si="12"/>
        <v>225</v>
      </c>
      <c r="X46">
        <f t="shared" si="13"/>
        <v>145</v>
      </c>
      <c r="Y46">
        <f t="shared" si="14"/>
        <v>137</v>
      </c>
      <c r="Z46">
        <f t="shared" si="15"/>
        <v>114</v>
      </c>
      <c r="AA46">
        <f t="shared" si="16"/>
        <v>164</v>
      </c>
      <c r="AB46">
        <f t="shared" si="17"/>
        <v>192</v>
      </c>
      <c r="AC46">
        <f t="shared" si="18"/>
        <v>357</v>
      </c>
      <c r="AD46">
        <f t="shared" si="5"/>
        <v>179</v>
      </c>
      <c r="AE46">
        <f t="shared" si="19"/>
        <v>101</v>
      </c>
      <c r="AF46">
        <f t="shared" si="20"/>
        <v>115</v>
      </c>
      <c r="AG46">
        <f t="shared" si="21"/>
        <v>154</v>
      </c>
    </row>
    <row r="47" spans="1:33" x14ac:dyDescent="0.25">
      <c r="A47" s="4">
        <v>45</v>
      </c>
      <c r="B47" s="2">
        <v>102</v>
      </c>
      <c r="C47" s="2">
        <v>272</v>
      </c>
      <c r="D47" s="2">
        <v>118</v>
      </c>
      <c r="E47" s="2">
        <v>90</v>
      </c>
      <c r="F47" s="2">
        <v>249</v>
      </c>
      <c r="G47" s="2">
        <v>141</v>
      </c>
      <c r="H47" s="2">
        <v>209</v>
      </c>
      <c r="I47" s="2">
        <v>191</v>
      </c>
      <c r="J47" s="2">
        <v>137</v>
      </c>
      <c r="K47" s="2">
        <v>114</v>
      </c>
      <c r="L47" s="2">
        <v>168</v>
      </c>
      <c r="M47" s="2">
        <v>204</v>
      </c>
      <c r="N47" s="2">
        <v>359</v>
      </c>
      <c r="O47" s="2">
        <v>169</v>
      </c>
      <c r="P47" s="5">
        <v>36570</v>
      </c>
      <c r="Q47">
        <f t="shared" si="6"/>
        <v>102</v>
      </c>
      <c r="R47">
        <f t="shared" si="7"/>
        <v>272</v>
      </c>
      <c r="S47">
        <f t="shared" si="8"/>
        <v>118</v>
      </c>
      <c r="T47">
        <f t="shared" si="9"/>
        <v>90</v>
      </c>
      <c r="U47">
        <f t="shared" si="10"/>
        <v>249</v>
      </c>
      <c r="V47">
        <f t="shared" si="11"/>
        <v>141</v>
      </c>
      <c r="W47">
        <f t="shared" si="12"/>
        <v>209</v>
      </c>
      <c r="X47">
        <f t="shared" si="13"/>
        <v>191</v>
      </c>
      <c r="Y47">
        <f t="shared" si="14"/>
        <v>137</v>
      </c>
      <c r="Z47">
        <f t="shared" si="15"/>
        <v>114</v>
      </c>
      <c r="AA47">
        <f t="shared" si="16"/>
        <v>168</v>
      </c>
      <c r="AB47">
        <f t="shared" si="17"/>
        <v>204</v>
      </c>
      <c r="AC47">
        <f t="shared" si="18"/>
        <v>359</v>
      </c>
      <c r="AD47">
        <f t="shared" si="5"/>
        <v>169</v>
      </c>
      <c r="AE47">
        <f t="shared" si="19"/>
        <v>90</v>
      </c>
      <c r="AF47">
        <f t="shared" si="20"/>
        <v>116</v>
      </c>
      <c r="AG47">
        <f t="shared" si="21"/>
        <v>168.5</v>
      </c>
    </row>
    <row r="48" spans="1:33" x14ac:dyDescent="0.25">
      <c r="A48" s="4">
        <v>46</v>
      </c>
      <c r="B48" s="2">
        <v>105</v>
      </c>
      <c r="C48" s="2">
        <v>462</v>
      </c>
      <c r="D48" s="2">
        <v>118</v>
      </c>
      <c r="E48" s="2">
        <v>61</v>
      </c>
      <c r="F48" s="2">
        <v>200</v>
      </c>
      <c r="G48" s="2">
        <v>141</v>
      </c>
      <c r="H48" s="2">
        <v>166</v>
      </c>
      <c r="I48" s="2">
        <v>306</v>
      </c>
      <c r="J48" s="2">
        <v>137</v>
      </c>
      <c r="K48" s="2">
        <v>114</v>
      </c>
      <c r="L48" s="2">
        <v>168</v>
      </c>
      <c r="M48" s="2">
        <v>257</v>
      </c>
      <c r="N48" s="2">
        <v>327</v>
      </c>
      <c r="O48" s="2">
        <v>151</v>
      </c>
      <c r="P48" s="5">
        <v>36571</v>
      </c>
      <c r="Q48">
        <f t="shared" si="6"/>
        <v>105</v>
      </c>
      <c r="R48">
        <f t="shared" si="7"/>
        <v>462</v>
      </c>
      <c r="S48">
        <f t="shared" si="8"/>
        <v>118</v>
      </c>
      <c r="T48">
        <f t="shared" si="9"/>
        <v>61</v>
      </c>
      <c r="U48">
        <f t="shared" si="10"/>
        <v>200</v>
      </c>
      <c r="V48">
        <f t="shared" si="11"/>
        <v>141</v>
      </c>
      <c r="W48">
        <f t="shared" si="12"/>
        <v>166</v>
      </c>
      <c r="X48">
        <f t="shared" si="13"/>
        <v>306</v>
      </c>
      <c r="Y48">
        <f t="shared" si="14"/>
        <v>137</v>
      </c>
      <c r="Z48">
        <f t="shared" si="15"/>
        <v>114</v>
      </c>
      <c r="AA48">
        <f t="shared" si="16"/>
        <v>168</v>
      </c>
      <c r="AB48">
        <f t="shared" si="17"/>
        <v>257</v>
      </c>
      <c r="AC48">
        <f t="shared" si="18"/>
        <v>327</v>
      </c>
      <c r="AD48">
        <f t="shared" si="5"/>
        <v>151</v>
      </c>
      <c r="AE48">
        <f t="shared" si="19"/>
        <v>61</v>
      </c>
      <c r="AF48">
        <f t="shared" si="20"/>
        <v>116</v>
      </c>
      <c r="AG48">
        <f t="shared" si="21"/>
        <v>158.5</v>
      </c>
    </row>
    <row r="49" spans="1:33" x14ac:dyDescent="0.25">
      <c r="A49" s="4">
        <v>47</v>
      </c>
      <c r="B49" s="2">
        <v>89</v>
      </c>
      <c r="C49" s="2">
        <v>479</v>
      </c>
      <c r="D49" s="2">
        <v>118</v>
      </c>
      <c r="E49" s="2">
        <v>102</v>
      </c>
      <c r="F49" s="2">
        <v>202</v>
      </c>
      <c r="G49" s="2">
        <v>154</v>
      </c>
      <c r="H49" s="2">
        <v>149</v>
      </c>
      <c r="I49" s="2">
        <v>120</v>
      </c>
      <c r="J49" s="2">
        <v>137</v>
      </c>
      <c r="K49" s="2">
        <v>114</v>
      </c>
      <c r="L49" s="2">
        <v>182</v>
      </c>
      <c r="M49" s="2">
        <v>271</v>
      </c>
      <c r="N49" s="2">
        <v>277</v>
      </c>
      <c r="O49" s="2">
        <v>169</v>
      </c>
      <c r="P49" s="5">
        <v>36572</v>
      </c>
      <c r="Q49">
        <f t="shared" si="6"/>
        <v>89</v>
      </c>
      <c r="R49">
        <f t="shared" si="7"/>
        <v>479</v>
      </c>
      <c r="S49">
        <f t="shared" si="8"/>
        <v>118</v>
      </c>
      <c r="T49">
        <f t="shared" si="9"/>
        <v>102</v>
      </c>
      <c r="U49">
        <f t="shared" si="10"/>
        <v>202</v>
      </c>
      <c r="V49">
        <f t="shared" si="11"/>
        <v>154</v>
      </c>
      <c r="W49">
        <f t="shared" si="12"/>
        <v>149</v>
      </c>
      <c r="X49">
        <f t="shared" si="13"/>
        <v>120</v>
      </c>
      <c r="Y49">
        <f t="shared" si="14"/>
        <v>137</v>
      </c>
      <c r="Z49">
        <f t="shared" si="15"/>
        <v>114</v>
      </c>
      <c r="AA49">
        <f t="shared" si="16"/>
        <v>182</v>
      </c>
      <c r="AB49">
        <f t="shared" si="17"/>
        <v>271</v>
      </c>
      <c r="AC49">
        <f t="shared" si="18"/>
        <v>277</v>
      </c>
      <c r="AD49">
        <f t="shared" si="5"/>
        <v>169</v>
      </c>
      <c r="AE49">
        <f t="shared" si="19"/>
        <v>89</v>
      </c>
      <c r="AF49">
        <f t="shared" si="20"/>
        <v>116</v>
      </c>
      <c r="AG49">
        <f t="shared" si="21"/>
        <v>151.5</v>
      </c>
    </row>
    <row r="50" spans="1:33" x14ac:dyDescent="0.25">
      <c r="A50" s="4">
        <v>48</v>
      </c>
      <c r="B50" s="2">
        <v>79</v>
      </c>
      <c r="C50" s="2">
        <v>433</v>
      </c>
      <c r="D50" s="2">
        <v>118</v>
      </c>
      <c r="E50" s="2">
        <v>103</v>
      </c>
      <c r="F50" s="2">
        <v>203</v>
      </c>
      <c r="G50" s="2">
        <v>173</v>
      </c>
      <c r="H50" s="2">
        <v>177</v>
      </c>
      <c r="I50" s="2">
        <v>156</v>
      </c>
      <c r="J50" s="2">
        <v>137</v>
      </c>
      <c r="K50" s="2">
        <v>146</v>
      </c>
      <c r="L50" s="2">
        <v>208</v>
      </c>
      <c r="M50" s="2">
        <v>338</v>
      </c>
      <c r="N50" s="2">
        <v>275</v>
      </c>
      <c r="O50" s="2">
        <v>217</v>
      </c>
      <c r="P50" s="5">
        <v>36573</v>
      </c>
      <c r="Q50">
        <f t="shared" si="6"/>
        <v>79</v>
      </c>
      <c r="R50">
        <f t="shared" si="7"/>
        <v>433</v>
      </c>
      <c r="S50">
        <f t="shared" si="8"/>
        <v>118</v>
      </c>
      <c r="T50">
        <f t="shared" si="9"/>
        <v>103</v>
      </c>
      <c r="U50">
        <f t="shared" si="10"/>
        <v>203</v>
      </c>
      <c r="V50">
        <f t="shared" si="11"/>
        <v>173</v>
      </c>
      <c r="W50">
        <f t="shared" si="12"/>
        <v>177</v>
      </c>
      <c r="X50">
        <f t="shared" si="13"/>
        <v>156</v>
      </c>
      <c r="Y50">
        <f t="shared" si="14"/>
        <v>137</v>
      </c>
      <c r="Z50">
        <f t="shared" si="15"/>
        <v>146</v>
      </c>
      <c r="AA50">
        <f t="shared" si="16"/>
        <v>208</v>
      </c>
      <c r="AB50">
        <f t="shared" si="17"/>
        <v>338</v>
      </c>
      <c r="AC50">
        <f t="shared" si="18"/>
        <v>275</v>
      </c>
      <c r="AD50">
        <f t="shared" si="5"/>
        <v>217</v>
      </c>
      <c r="AE50">
        <f t="shared" si="19"/>
        <v>79</v>
      </c>
      <c r="AF50">
        <f t="shared" si="20"/>
        <v>127.5</v>
      </c>
      <c r="AG50">
        <f t="shared" si="21"/>
        <v>175</v>
      </c>
    </row>
    <row r="51" spans="1:33" x14ac:dyDescent="0.25">
      <c r="A51" s="4">
        <v>49</v>
      </c>
      <c r="B51" s="2">
        <v>102</v>
      </c>
      <c r="C51" s="2">
        <v>433</v>
      </c>
      <c r="D51" s="2">
        <v>118</v>
      </c>
      <c r="E51" s="2">
        <v>102</v>
      </c>
      <c r="F51" s="2">
        <v>203</v>
      </c>
      <c r="G51" s="2">
        <v>179</v>
      </c>
      <c r="H51" s="2">
        <v>254</v>
      </c>
      <c r="I51" s="2">
        <v>235</v>
      </c>
      <c r="J51" s="2">
        <v>137</v>
      </c>
      <c r="K51" s="2">
        <v>345</v>
      </c>
      <c r="L51" s="2">
        <v>322</v>
      </c>
      <c r="M51" s="2">
        <v>217</v>
      </c>
      <c r="N51" s="2">
        <v>279</v>
      </c>
      <c r="O51" s="2">
        <v>107</v>
      </c>
      <c r="P51" s="5">
        <v>36574</v>
      </c>
      <c r="Q51">
        <f t="shared" si="6"/>
        <v>102</v>
      </c>
      <c r="R51">
        <f t="shared" si="7"/>
        <v>433</v>
      </c>
      <c r="S51">
        <f t="shared" si="8"/>
        <v>118</v>
      </c>
      <c r="T51">
        <f t="shared" si="9"/>
        <v>102</v>
      </c>
      <c r="U51">
        <f t="shared" si="10"/>
        <v>203</v>
      </c>
      <c r="V51">
        <f t="shared" si="11"/>
        <v>179</v>
      </c>
      <c r="W51">
        <f t="shared" si="12"/>
        <v>254</v>
      </c>
      <c r="X51">
        <f t="shared" si="13"/>
        <v>235</v>
      </c>
      <c r="Y51">
        <f t="shared" si="14"/>
        <v>137</v>
      </c>
      <c r="Z51">
        <f t="shared" si="15"/>
        <v>345</v>
      </c>
      <c r="AA51">
        <f t="shared" si="16"/>
        <v>322</v>
      </c>
      <c r="AB51">
        <f t="shared" si="17"/>
        <v>217</v>
      </c>
      <c r="AC51">
        <f t="shared" si="18"/>
        <v>279</v>
      </c>
      <c r="AD51">
        <f t="shared" si="5"/>
        <v>107</v>
      </c>
      <c r="AE51">
        <f t="shared" si="19"/>
        <v>102</v>
      </c>
      <c r="AF51">
        <f t="shared" si="20"/>
        <v>112.5</v>
      </c>
      <c r="AG51">
        <f t="shared" si="21"/>
        <v>210</v>
      </c>
    </row>
    <row r="52" spans="1:33" x14ac:dyDescent="0.25">
      <c r="A52" s="4">
        <v>50</v>
      </c>
      <c r="B52" s="2">
        <v>102</v>
      </c>
      <c r="C52" s="2">
        <v>338</v>
      </c>
      <c r="D52" s="2">
        <v>118</v>
      </c>
      <c r="E52" s="2">
        <v>102</v>
      </c>
      <c r="F52" s="2">
        <v>234</v>
      </c>
      <c r="G52" s="2">
        <v>178</v>
      </c>
      <c r="H52" s="2">
        <v>364</v>
      </c>
      <c r="I52" s="2">
        <v>286</v>
      </c>
      <c r="J52" s="2">
        <v>137</v>
      </c>
      <c r="K52" s="2">
        <v>247</v>
      </c>
      <c r="L52" s="2">
        <v>210</v>
      </c>
      <c r="M52" s="2">
        <v>164</v>
      </c>
      <c r="N52" s="2">
        <v>280</v>
      </c>
      <c r="O52" s="2">
        <v>109</v>
      </c>
      <c r="P52" s="5">
        <v>36575</v>
      </c>
      <c r="Q52">
        <f t="shared" si="6"/>
        <v>102</v>
      </c>
      <c r="R52">
        <f t="shared" si="7"/>
        <v>338</v>
      </c>
      <c r="S52">
        <f t="shared" si="8"/>
        <v>118</v>
      </c>
      <c r="T52">
        <f t="shared" si="9"/>
        <v>102</v>
      </c>
      <c r="U52">
        <f t="shared" si="10"/>
        <v>234</v>
      </c>
      <c r="V52">
        <f t="shared" si="11"/>
        <v>178</v>
      </c>
      <c r="W52">
        <f t="shared" si="12"/>
        <v>364</v>
      </c>
      <c r="X52">
        <f t="shared" si="13"/>
        <v>286</v>
      </c>
      <c r="Y52">
        <f t="shared" si="14"/>
        <v>137</v>
      </c>
      <c r="Z52">
        <f t="shared" si="15"/>
        <v>247</v>
      </c>
      <c r="AA52">
        <f t="shared" si="16"/>
        <v>210</v>
      </c>
      <c r="AB52">
        <f t="shared" si="17"/>
        <v>164</v>
      </c>
      <c r="AC52">
        <f t="shared" si="18"/>
        <v>280</v>
      </c>
      <c r="AD52">
        <f t="shared" si="5"/>
        <v>109</v>
      </c>
      <c r="AE52">
        <f t="shared" si="19"/>
        <v>102</v>
      </c>
      <c r="AF52">
        <f t="shared" si="20"/>
        <v>113.5</v>
      </c>
      <c r="AG52">
        <f t="shared" si="21"/>
        <v>194</v>
      </c>
    </row>
    <row r="53" spans="1:33" x14ac:dyDescent="0.25">
      <c r="A53" s="4">
        <v>51</v>
      </c>
      <c r="B53" s="2">
        <v>101</v>
      </c>
      <c r="C53" s="2">
        <v>316</v>
      </c>
      <c r="D53" s="2">
        <v>118</v>
      </c>
      <c r="E53" s="2">
        <v>102</v>
      </c>
      <c r="F53" s="2">
        <v>290</v>
      </c>
      <c r="G53" s="2">
        <v>179</v>
      </c>
      <c r="H53" s="2">
        <v>369</v>
      </c>
      <c r="I53" s="2">
        <v>236</v>
      </c>
      <c r="J53" s="2">
        <v>136</v>
      </c>
      <c r="K53" s="2">
        <v>119</v>
      </c>
      <c r="L53" s="2">
        <v>168</v>
      </c>
      <c r="M53" s="2">
        <v>178</v>
      </c>
      <c r="N53" s="2">
        <v>285</v>
      </c>
      <c r="O53" s="2">
        <v>112</v>
      </c>
      <c r="P53" s="5">
        <v>36576</v>
      </c>
      <c r="Q53">
        <f t="shared" si="6"/>
        <v>101</v>
      </c>
      <c r="R53">
        <f t="shared" si="7"/>
        <v>316</v>
      </c>
      <c r="S53">
        <f t="shared" si="8"/>
        <v>118</v>
      </c>
      <c r="T53">
        <f t="shared" si="9"/>
        <v>102</v>
      </c>
      <c r="U53">
        <f t="shared" si="10"/>
        <v>290</v>
      </c>
      <c r="V53">
        <f t="shared" si="11"/>
        <v>179</v>
      </c>
      <c r="W53">
        <f t="shared" si="12"/>
        <v>369</v>
      </c>
      <c r="X53">
        <f t="shared" si="13"/>
        <v>236</v>
      </c>
      <c r="Y53">
        <f t="shared" si="14"/>
        <v>136</v>
      </c>
      <c r="Z53">
        <f t="shared" si="15"/>
        <v>119</v>
      </c>
      <c r="AA53">
        <f t="shared" si="16"/>
        <v>168</v>
      </c>
      <c r="AB53">
        <f t="shared" si="17"/>
        <v>178</v>
      </c>
      <c r="AC53">
        <f t="shared" si="18"/>
        <v>285</v>
      </c>
      <c r="AD53">
        <f t="shared" si="5"/>
        <v>112</v>
      </c>
      <c r="AE53">
        <f t="shared" si="19"/>
        <v>101</v>
      </c>
      <c r="AF53">
        <f t="shared" si="20"/>
        <v>115</v>
      </c>
      <c r="AG53">
        <f t="shared" si="21"/>
        <v>173</v>
      </c>
    </row>
    <row r="54" spans="1:33" x14ac:dyDescent="0.25">
      <c r="A54" s="4">
        <v>52</v>
      </c>
      <c r="B54" s="2">
        <v>102</v>
      </c>
      <c r="C54" s="2">
        <v>389</v>
      </c>
      <c r="D54" s="2">
        <v>118</v>
      </c>
      <c r="E54" s="2">
        <v>93</v>
      </c>
      <c r="F54" s="2">
        <v>301</v>
      </c>
      <c r="G54" s="2">
        <v>178</v>
      </c>
      <c r="H54" s="2">
        <v>320</v>
      </c>
      <c r="I54" s="2">
        <v>188</v>
      </c>
      <c r="J54" s="2">
        <v>137</v>
      </c>
      <c r="K54" s="2">
        <v>112</v>
      </c>
      <c r="L54" s="2">
        <v>169</v>
      </c>
      <c r="M54" s="2">
        <v>183</v>
      </c>
      <c r="N54" s="2">
        <v>287</v>
      </c>
      <c r="O54" s="2">
        <v>112</v>
      </c>
      <c r="P54" s="5">
        <v>36577</v>
      </c>
      <c r="Q54">
        <f t="shared" si="6"/>
        <v>102</v>
      </c>
      <c r="R54">
        <f t="shared" si="7"/>
        <v>389</v>
      </c>
      <c r="S54">
        <f t="shared" si="8"/>
        <v>118</v>
      </c>
      <c r="T54">
        <f t="shared" si="9"/>
        <v>93</v>
      </c>
      <c r="U54">
        <f t="shared" si="10"/>
        <v>301</v>
      </c>
      <c r="V54">
        <f t="shared" si="11"/>
        <v>178</v>
      </c>
      <c r="W54">
        <f t="shared" si="12"/>
        <v>320</v>
      </c>
      <c r="X54">
        <f t="shared" si="13"/>
        <v>188</v>
      </c>
      <c r="Y54">
        <f t="shared" si="14"/>
        <v>137</v>
      </c>
      <c r="Z54">
        <f t="shared" si="15"/>
        <v>112</v>
      </c>
      <c r="AA54">
        <f t="shared" si="16"/>
        <v>169</v>
      </c>
      <c r="AB54">
        <f t="shared" si="17"/>
        <v>183</v>
      </c>
      <c r="AC54">
        <f t="shared" si="18"/>
        <v>287</v>
      </c>
      <c r="AD54">
        <f t="shared" si="5"/>
        <v>112</v>
      </c>
      <c r="AE54">
        <f t="shared" si="19"/>
        <v>93</v>
      </c>
      <c r="AF54">
        <f t="shared" si="20"/>
        <v>112</v>
      </c>
      <c r="AG54">
        <f t="shared" si="21"/>
        <v>173.5</v>
      </c>
    </row>
    <row r="55" spans="1:33" x14ac:dyDescent="0.25">
      <c r="A55" s="4">
        <v>53</v>
      </c>
      <c r="B55" s="2">
        <v>102</v>
      </c>
      <c r="C55" s="2">
        <v>388</v>
      </c>
      <c r="D55" s="2">
        <v>118</v>
      </c>
      <c r="E55" s="2">
        <v>87</v>
      </c>
      <c r="F55" s="2">
        <v>300</v>
      </c>
      <c r="G55" s="2">
        <v>178</v>
      </c>
      <c r="H55" s="2">
        <v>254</v>
      </c>
      <c r="I55" s="2">
        <v>170</v>
      </c>
      <c r="J55" s="2">
        <v>138</v>
      </c>
      <c r="K55" s="2">
        <v>111</v>
      </c>
      <c r="L55" s="2">
        <v>172</v>
      </c>
      <c r="M55" s="2">
        <v>282</v>
      </c>
      <c r="N55" s="2">
        <v>262</v>
      </c>
      <c r="O55" s="2">
        <v>112</v>
      </c>
      <c r="P55" s="5">
        <v>36578</v>
      </c>
      <c r="Q55">
        <f t="shared" si="6"/>
        <v>102</v>
      </c>
      <c r="R55">
        <f t="shared" si="7"/>
        <v>388</v>
      </c>
      <c r="S55">
        <f t="shared" si="8"/>
        <v>118</v>
      </c>
      <c r="T55">
        <f t="shared" si="9"/>
        <v>87</v>
      </c>
      <c r="U55">
        <f t="shared" si="10"/>
        <v>300</v>
      </c>
      <c r="V55">
        <f t="shared" si="11"/>
        <v>178</v>
      </c>
      <c r="W55">
        <f t="shared" si="12"/>
        <v>254</v>
      </c>
      <c r="X55">
        <f t="shared" si="13"/>
        <v>170</v>
      </c>
      <c r="Y55">
        <f t="shared" si="14"/>
        <v>138</v>
      </c>
      <c r="Z55">
        <f t="shared" si="15"/>
        <v>111</v>
      </c>
      <c r="AA55">
        <f t="shared" si="16"/>
        <v>172</v>
      </c>
      <c r="AB55">
        <f t="shared" si="17"/>
        <v>282</v>
      </c>
      <c r="AC55">
        <f t="shared" si="18"/>
        <v>262</v>
      </c>
      <c r="AD55">
        <f t="shared" si="5"/>
        <v>112</v>
      </c>
      <c r="AE55">
        <f t="shared" si="19"/>
        <v>87</v>
      </c>
      <c r="AF55">
        <f t="shared" si="20"/>
        <v>111.5</v>
      </c>
      <c r="AG55">
        <f t="shared" si="21"/>
        <v>171</v>
      </c>
    </row>
    <row r="56" spans="1:33" x14ac:dyDescent="0.25">
      <c r="A56" s="4">
        <v>54</v>
      </c>
      <c r="B56" s="2">
        <v>102</v>
      </c>
      <c r="C56" s="2">
        <v>387</v>
      </c>
      <c r="D56" s="2">
        <v>117</v>
      </c>
      <c r="E56" s="2">
        <v>87</v>
      </c>
      <c r="F56" s="2">
        <v>300</v>
      </c>
      <c r="G56" s="2">
        <v>178</v>
      </c>
      <c r="H56" s="2">
        <v>232</v>
      </c>
      <c r="I56" s="2">
        <v>156</v>
      </c>
      <c r="J56" s="2">
        <v>138</v>
      </c>
      <c r="K56" s="2">
        <v>111</v>
      </c>
      <c r="L56" s="2">
        <v>291</v>
      </c>
      <c r="M56" s="2">
        <v>325</v>
      </c>
      <c r="N56" s="2">
        <v>282</v>
      </c>
      <c r="O56" s="2">
        <v>113</v>
      </c>
      <c r="P56" s="5">
        <v>36579</v>
      </c>
      <c r="Q56">
        <f t="shared" si="6"/>
        <v>102</v>
      </c>
      <c r="R56">
        <f t="shared" si="7"/>
        <v>387</v>
      </c>
      <c r="S56">
        <f t="shared" si="8"/>
        <v>117</v>
      </c>
      <c r="T56">
        <f t="shared" si="9"/>
        <v>87</v>
      </c>
      <c r="U56">
        <f t="shared" si="10"/>
        <v>300</v>
      </c>
      <c r="V56">
        <f t="shared" si="11"/>
        <v>178</v>
      </c>
      <c r="W56">
        <f t="shared" si="12"/>
        <v>232</v>
      </c>
      <c r="X56">
        <f t="shared" si="13"/>
        <v>156</v>
      </c>
      <c r="Y56">
        <f t="shared" si="14"/>
        <v>138</v>
      </c>
      <c r="Z56">
        <f t="shared" si="15"/>
        <v>111</v>
      </c>
      <c r="AA56">
        <f t="shared" si="16"/>
        <v>291</v>
      </c>
      <c r="AB56">
        <f t="shared" si="17"/>
        <v>325</v>
      </c>
      <c r="AC56">
        <f t="shared" si="18"/>
        <v>282</v>
      </c>
      <c r="AD56">
        <f t="shared" si="5"/>
        <v>113</v>
      </c>
      <c r="AE56">
        <f t="shared" si="19"/>
        <v>87</v>
      </c>
      <c r="AF56">
        <f t="shared" si="20"/>
        <v>112</v>
      </c>
      <c r="AG56">
        <f t="shared" si="21"/>
        <v>167</v>
      </c>
    </row>
    <row r="57" spans="1:33" x14ac:dyDescent="0.25">
      <c r="A57" s="4">
        <v>55</v>
      </c>
      <c r="B57" s="2">
        <v>102</v>
      </c>
      <c r="C57" s="2">
        <v>388</v>
      </c>
      <c r="D57" s="2">
        <v>73</v>
      </c>
      <c r="E57" s="2">
        <v>88</v>
      </c>
      <c r="F57" s="2">
        <v>300</v>
      </c>
      <c r="G57" s="2">
        <v>161</v>
      </c>
      <c r="H57" s="2">
        <v>178</v>
      </c>
      <c r="I57" s="2">
        <v>155</v>
      </c>
      <c r="J57" s="2">
        <v>137</v>
      </c>
      <c r="K57" s="2">
        <v>111</v>
      </c>
      <c r="L57" s="2">
        <v>344</v>
      </c>
      <c r="M57" s="2">
        <v>285</v>
      </c>
      <c r="N57" s="2">
        <v>283</v>
      </c>
      <c r="O57" s="2">
        <v>113</v>
      </c>
      <c r="P57" s="5">
        <v>36580</v>
      </c>
      <c r="Q57">
        <f t="shared" si="6"/>
        <v>102</v>
      </c>
      <c r="R57">
        <f t="shared" si="7"/>
        <v>388</v>
      </c>
      <c r="S57">
        <f t="shared" si="8"/>
        <v>73</v>
      </c>
      <c r="T57">
        <f t="shared" si="9"/>
        <v>88</v>
      </c>
      <c r="U57">
        <f t="shared" si="10"/>
        <v>300</v>
      </c>
      <c r="V57">
        <f t="shared" si="11"/>
        <v>161</v>
      </c>
      <c r="W57">
        <f t="shared" si="12"/>
        <v>178</v>
      </c>
      <c r="X57">
        <f t="shared" si="13"/>
        <v>155</v>
      </c>
      <c r="Y57">
        <f t="shared" si="14"/>
        <v>137</v>
      </c>
      <c r="Z57">
        <f t="shared" si="15"/>
        <v>111</v>
      </c>
      <c r="AA57">
        <f t="shared" si="16"/>
        <v>344</v>
      </c>
      <c r="AB57">
        <f t="shared" si="17"/>
        <v>285</v>
      </c>
      <c r="AC57">
        <f t="shared" si="18"/>
        <v>283</v>
      </c>
      <c r="AD57">
        <f t="shared" si="5"/>
        <v>113</v>
      </c>
      <c r="AE57">
        <f t="shared" si="19"/>
        <v>73</v>
      </c>
      <c r="AF57">
        <f t="shared" si="20"/>
        <v>106.5</v>
      </c>
      <c r="AG57">
        <f t="shared" si="21"/>
        <v>158</v>
      </c>
    </row>
    <row r="58" spans="1:33" x14ac:dyDescent="0.25">
      <c r="A58" s="4">
        <v>56</v>
      </c>
      <c r="B58" s="2">
        <v>102</v>
      </c>
      <c r="C58" s="2">
        <v>387</v>
      </c>
      <c r="D58" s="2">
        <v>58</v>
      </c>
      <c r="E58" s="2">
        <v>90</v>
      </c>
      <c r="F58" s="2">
        <v>300</v>
      </c>
      <c r="G58" s="2">
        <v>102</v>
      </c>
      <c r="H58" s="2">
        <v>177</v>
      </c>
      <c r="I58" s="2">
        <v>155</v>
      </c>
      <c r="J58" s="2">
        <v>137</v>
      </c>
      <c r="K58" s="2">
        <v>112</v>
      </c>
      <c r="L58" s="2">
        <v>317</v>
      </c>
      <c r="M58" s="2">
        <v>151</v>
      </c>
      <c r="N58" s="2">
        <v>224</v>
      </c>
      <c r="O58" s="2">
        <v>113</v>
      </c>
      <c r="P58" s="5">
        <v>36581</v>
      </c>
      <c r="Q58">
        <f t="shared" si="6"/>
        <v>102</v>
      </c>
      <c r="R58">
        <f t="shared" si="7"/>
        <v>387</v>
      </c>
      <c r="S58">
        <f t="shared" si="8"/>
        <v>58</v>
      </c>
      <c r="T58">
        <f t="shared" si="9"/>
        <v>90</v>
      </c>
      <c r="U58">
        <f t="shared" si="10"/>
        <v>300</v>
      </c>
      <c r="V58">
        <f t="shared" si="11"/>
        <v>102</v>
      </c>
      <c r="W58">
        <f t="shared" si="12"/>
        <v>177</v>
      </c>
      <c r="X58">
        <f t="shared" si="13"/>
        <v>155</v>
      </c>
      <c r="Y58">
        <f t="shared" si="14"/>
        <v>137</v>
      </c>
      <c r="Z58">
        <f t="shared" si="15"/>
        <v>112</v>
      </c>
      <c r="AA58">
        <f t="shared" si="16"/>
        <v>317</v>
      </c>
      <c r="AB58">
        <f t="shared" si="17"/>
        <v>151</v>
      </c>
      <c r="AC58">
        <f t="shared" si="18"/>
        <v>224</v>
      </c>
      <c r="AD58">
        <f t="shared" si="5"/>
        <v>113</v>
      </c>
      <c r="AE58">
        <f t="shared" si="19"/>
        <v>58</v>
      </c>
      <c r="AF58">
        <f t="shared" si="20"/>
        <v>102</v>
      </c>
      <c r="AG58">
        <f t="shared" si="21"/>
        <v>144</v>
      </c>
    </row>
    <row r="59" spans="1:33" x14ac:dyDescent="0.25">
      <c r="A59" s="4">
        <v>57</v>
      </c>
      <c r="B59" s="2">
        <v>102</v>
      </c>
      <c r="C59" s="2">
        <v>455</v>
      </c>
      <c r="D59" s="2">
        <v>101</v>
      </c>
      <c r="E59" s="2">
        <v>90</v>
      </c>
      <c r="F59" s="2">
        <v>246</v>
      </c>
      <c r="G59" s="2">
        <v>102</v>
      </c>
      <c r="H59" s="2">
        <v>177</v>
      </c>
      <c r="I59" s="2">
        <v>155</v>
      </c>
      <c r="J59" s="2">
        <v>137</v>
      </c>
      <c r="K59" s="2">
        <v>112</v>
      </c>
      <c r="L59" s="2">
        <v>251</v>
      </c>
      <c r="M59" s="2">
        <v>142</v>
      </c>
      <c r="N59" s="2">
        <v>256</v>
      </c>
      <c r="O59" s="2">
        <v>112</v>
      </c>
      <c r="P59" s="5">
        <v>36582</v>
      </c>
      <c r="Q59">
        <f t="shared" si="6"/>
        <v>102</v>
      </c>
      <c r="R59">
        <f t="shared" si="7"/>
        <v>455</v>
      </c>
      <c r="S59">
        <f t="shared" si="8"/>
        <v>101</v>
      </c>
      <c r="T59">
        <f t="shared" si="9"/>
        <v>90</v>
      </c>
      <c r="U59">
        <f t="shared" si="10"/>
        <v>246</v>
      </c>
      <c r="V59">
        <f t="shared" si="11"/>
        <v>102</v>
      </c>
      <c r="W59">
        <f t="shared" si="12"/>
        <v>177</v>
      </c>
      <c r="X59">
        <f t="shared" si="13"/>
        <v>155</v>
      </c>
      <c r="Y59">
        <f t="shared" si="14"/>
        <v>137</v>
      </c>
      <c r="Z59">
        <f t="shared" si="15"/>
        <v>112</v>
      </c>
      <c r="AA59">
        <f t="shared" si="16"/>
        <v>251</v>
      </c>
      <c r="AB59">
        <f t="shared" si="17"/>
        <v>142</v>
      </c>
      <c r="AC59">
        <f t="shared" si="18"/>
        <v>256</v>
      </c>
      <c r="AD59">
        <f t="shared" si="5"/>
        <v>112</v>
      </c>
      <c r="AE59">
        <f t="shared" si="19"/>
        <v>90</v>
      </c>
      <c r="AF59">
        <f t="shared" si="20"/>
        <v>102</v>
      </c>
      <c r="AG59">
        <f t="shared" si="21"/>
        <v>139.5</v>
      </c>
    </row>
    <row r="60" spans="1:33" x14ac:dyDescent="0.25">
      <c r="A60" s="4">
        <v>58</v>
      </c>
      <c r="B60" s="2">
        <v>102</v>
      </c>
      <c r="C60" s="2">
        <v>365</v>
      </c>
      <c r="D60" s="2">
        <v>102</v>
      </c>
      <c r="E60" s="2">
        <v>88</v>
      </c>
      <c r="F60" s="2">
        <v>155</v>
      </c>
      <c r="G60" s="2">
        <v>96</v>
      </c>
      <c r="H60" s="2">
        <v>178</v>
      </c>
      <c r="I60" s="2">
        <v>211</v>
      </c>
      <c r="J60" s="2">
        <v>137</v>
      </c>
      <c r="K60" s="2">
        <v>112</v>
      </c>
      <c r="L60" s="2">
        <v>251</v>
      </c>
      <c r="M60" s="2">
        <v>142</v>
      </c>
      <c r="N60" s="2">
        <v>428</v>
      </c>
      <c r="O60" s="2">
        <v>112</v>
      </c>
      <c r="P60" s="5">
        <v>36583</v>
      </c>
      <c r="Q60">
        <f t="shared" si="6"/>
        <v>102</v>
      </c>
      <c r="R60">
        <f t="shared" si="7"/>
        <v>365</v>
      </c>
      <c r="S60">
        <f t="shared" si="8"/>
        <v>102</v>
      </c>
      <c r="T60">
        <f t="shared" si="9"/>
        <v>88</v>
      </c>
      <c r="U60">
        <f t="shared" si="10"/>
        <v>155</v>
      </c>
      <c r="V60">
        <f t="shared" si="11"/>
        <v>96</v>
      </c>
      <c r="W60">
        <f t="shared" si="12"/>
        <v>178</v>
      </c>
      <c r="X60">
        <f t="shared" si="13"/>
        <v>211</v>
      </c>
      <c r="Y60">
        <f t="shared" si="14"/>
        <v>137</v>
      </c>
      <c r="Z60">
        <f t="shared" si="15"/>
        <v>112</v>
      </c>
      <c r="AA60">
        <f t="shared" si="16"/>
        <v>251</v>
      </c>
      <c r="AB60">
        <f t="shared" si="17"/>
        <v>142</v>
      </c>
      <c r="AC60">
        <f t="shared" si="18"/>
        <v>428</v>
      </c>
      <c r="AD60">
        <f t="shared" si="5"/>
        <v>112</v>
      </c>
      <c r="AE60">
        <f t="shared" si="19"/>
        <v>88</v>
      </c>
      <c r="AF60">
        <f t="shared" si="20"/>
        <v>102</v>
      </c>
      <c r="AG60">
        <f t="shared" si="21"/>
        <v>139.5</v>
      </c>
    </row>
    <row r="61" spans="1:33" x14ac:dyDescent="0.25">
      <c r="A61" s="4">
        <v>59</v>
      </c>
      <c r="B61" s="2">
        <v>102</v>
      </c>
      <c r="C61" s="2">
        <v>289</v>
      </c>
      <c r="D61" s="2">
        <v>102</v>
      </c>
      <c r="E61" s="2">
        <v>87</v>
      </c>
      <c r="F61" s="2">
        <v>156</v>
      </c>
      <c r="G61" s="2">
        <v>87</v>
      </c>
      <c r="H61" s="2">
        <v>227</v>
      </c>
      <c r="I61" s="2">
        <v>319</v>
      </c>
      <c r="J61" s="2">
        <v>180</v>
      </c>
      <c r="K61" s="2">
        <v>112</v>
      </c>
      <c r="L61" s="2">
        <v>239</v>
      </c>
      <c r="M61" s="2">
        <v>173</v>
      </c>
      <c r="N61" s="2">
        <v>159</v>
      </c>
      <c r="O61" s="2">
        <v>111</v>
      </c>
      <c r="P61" s="5">
        <v>36584</v>
      </c>
      <c r="Q61">
        <f t="shared" si="6"/>
        <v>102</v>
      </c>
      <c r="R61">
        <f t="shared" si="7"/>
        <v>289</v>
      </c>
      <c r="S61">
        <f t="shared" si="8"/>
        <v>102</v>
      </c>
      <c r="T61">
        <f t="shared" si="9"/>
        <v>87</v>
      </c>
      <c r="U61">
        <f t="shared" si="10"/>
        <v>156</v>
      </c>
      <c r="V61">
        <f t="shared" si="11"/>
        <v>87</v>
      </c>
      <c r="W61">
        <f t="shared" si="12"/>
        <v>227</v>
      </c>
      <c r="X61">
        <f t="shared" si="13"/>
        <v>319</v>
      </c>
      <c r="Y61">
        <f t="shared" si="14"/>
        <v>180</v>
      </c>
      <c r="Z61">
        <f t="shared" si="15"/>
        <v>112</v>
      </c>
      <c r="AA61">
        <f t="shared" si="16"/>
        <v>239</v>
      </c>
      <c r="AB61">
        <f t="shared" si="17"/>
        <v>173</v>
      </c>
      <c r="AC61">
        <f t="shared" si="18"/>
        <v>159</v>
      </c>
      <c r="AD61">
        <f t="shared" si="5"/>
        <v>111</v>
      </c>
      <c r="AE61">
        <f t="shared" si="19"/>
        <v>87</v>
      </c>
      <c r="AF61">
        <f t="shared" si="20"/>
        <v>102</v>
      </c>
      <c r="AG61">
        <f t="shared" si="21"/>
        <v>157.5</v>
      </c>
    </row>
    <row r="62" spans="1:33" x14ac:dyDescent="0.25">
      <c r="A62" s="4">
        <v>60</v>
      </c>
      <c r="B62" s="2">
        <v>102</v>
      </c>
      <c r="C62" s="2">
        <v>250</v>
      </c>
      <c r="D62" s="2">
        <v>127</v>
      </c>
      <c r="E62" s="2">
        <v>120</v>
      </c>
      <c r="F62" s="2">
        <v>162</v>
      </c>
      <c r="G62" s="2">
        <v>131</v>
      </c>
      <c r="H62" s="2">
        <v>255</v>
      </c>
      <c r="I62" s="2">
        <v>306</v>
      </c>
      <c r="J62" s="2">
        <v>200</v>
      </c>
      <c r="K62" s="2">
        <v>112</v>
      </c>
      <c r="L62" s="2">
        <v>228</v>
      </c>
      <c r="M62" s="2">
        <v>254</v>
      </c>
      <c r="N62" s="2">
        <v>215</v>
      </c>
      <c r="O62" s="2">
        <v>111</v>
      </c>
      <c r="P62" s="5">
        <v>36585</v>
      </c>
      <c r="Q62">
        <f t="shared" si="6"/>
        <v>102</v>
      </c>
      <c r="R62">
        <f t="shared" si="7"/>
        <v>250</v>
      </c>
      <c r="S62">
        <f t="shared" si="8"/>
        <v>127</v>
      </c>
      <c r="T62">
        <f t="shared" si="9"/>
        <v>120</v>
      </c>
      <c r="U62">
        <f t="shared" si="10"/>
        <v>162</v>
      </c>
      <c r="V62">
        <f t="shared" si="11"/>
        <v>131</v>
      </c>
      <c r="W62">
        <f t="shared" si="12"/>
        <v>255</v>
      </c>
      <c r="X62">
        <f t="shared" si="13"/>
        <v>306</v>
      </c>
      <c r="Y62">
        <f t="shared" si="14"/>
        <v>200</v>
      </c>
      <c r="Z62">
        <f t="shared" si="15"/>
        <v>112</v>
      </c>
      <c r="AA62">
        <f t="shared" si="16"/>
        <v>228</v>
      </c>
      <c r="AB62">
        <f t="shared" si="17"/>
        <v>254</v>
      </c>
      <c r="AC62">
        <f t="shared" si="18"/>
        <v>215</v>
      </c>
      <c r="AD62">
        <f t="shared" si="5"/>
        <v>111</v>
      </c>
      <c r="AE62">
        <f t="shared" si="19"/>
        <v>102</v>
      </c>
      <c r="AF62">
        <f t="shared" si="20"/>
        <v>116</v>
      </c>
      <c r="AG62">
        <f t="shared" si="21"/>
        <v>181</v>
      </c>
    </row>
    <row r="63" spans="1:33" x14ac:dyDescent="0.25">
      <c r="A63" s="4">
        <v>61</v>
      </c>
      <c r="B63" s="2">
        <v>102</v>
      </c>
      <c r="C63" s="2">
        <v>247</v>
      </c>
      <c r="D63" s="2">
        <v>134</v>
      </c>
      <c r="E63" s="2">
        <v>134</v>
      </c>
      <c r="F63" s="2">
        <v>263</v>
      </c>
      <c r="G63" s="2">
        <v>201</v>
      </c>
      <c r="H63" s="2">
        <v>254</v>
      </c>
      <c r="I63" s="2">
        <v>350</v>
      </c>
      <c r="J63" s="2">
        <v>199</v>
      </c>
      <c r="K63" s="2">
        <v>112</v>
      </c>
      <c r="L63" s="2">
        <v>241</v>
      </c>
      <c r="M63" s="2">
        <v>316</v>
      </c>
      <c r="N63" s="2">
        <v>332</v>
      </c>
      <c r="O63" s="2">
        <v>73</v>
      </c>
      <c r="P63" s="5">
        <v>36586</v>
      </c>
      <c r="Q63">
        <f t="shared" si="6"/>
        <v>102</v>
      </c>
      <c r="R63">
        <f t="shared" si="7"/>
        <v>247</v>
      </c>
      <c r="S63">
        <f t="shared" si="8"/>
        <v>134</v>
      </c>
      <c r="T63">
        <f t="shared" si="9"/>
        <v>134</v>
      </c>
      <c r="U63">
        <f t="shared" si="10"/>
        <v>263</v>
      </c>
      <c r="V63">
        <f t="shared" si="11"/>
        <v>201</v>
      </c>
      <c r="W63">
        <f t="shared" si="12"/>
        <v>254</v>
      </c>
      <c r="X63">
        <f t="shared" si="13"/>
        <v>350</v>
      </c>
      <c r="Y63">
        <f t="shared" si="14"/>
        <v>199</v>
      </c>
      <c r="Z63">
        <f t="shared" si="15"/>
        <v>112</v>
      </c>
      <c r="AA63">
        <f t="shared" si="16"/>
        <v>241</v>
      </c>
      <c r="AB63">
        <f t="shared" si="17"/>
        <v>316</v>
      </c>
      <c r="AC63">
        <f t="shared" si="18"/>
        <v>332</v>
      </c>
      <c r="AD63">
        <f t="shared" si="5"/>
        <v>73</v>
      </c>
      <c r="AE63">
        <f t="shared" si="19"/>
        <v>73</v>
      </c>
      <c r="AF63">
        <f t="shared" si="20"/>
        <v>123</v>
      </c>
      <c r="AG63">
        <f t="shared" si="21"/>
        <v>221</v>
      </c>
    </row>
    <row r="64" spans="1:33" x14ac:dyDescent="0.25">
      <c r="A64" s="4">
        <v>62</v>
      </c>
      <c r="B64" s="2">
        <v>101</v>
      </c>
      <c r="C64" s="2">
        <v>100</v>
      </c>
      <c r="D64" s="2">
        <v>112</v>
      </c>
      <c r="E64" s="2">
        <v>100</v>
      </c>
      <c r="F64" s="2">
        <v>304</v>
      </c>
      <c r="G64" s="2">
        <v>281</v>
      </c>
      <c r="H64" s="2">
        <v>200</v>
      </c>
      <c r="I64" s="2">
        <v>350</v>
      </c>
      <c r="J64" s="2">
        <v>198</v>
      </c>
      <c r="K64" s="2">
        <v>112</v>
      </c>
      <c r="L64" s="2">
        <v>266</v>
      </c>
      <c r="M64" s="2">
        <v>381</v>
      </c>
      <c r="N64" s="2">
        <v>271</v>
      </c>
      <c r="O64" s="2">
        <v>36</v>
      </c>
      <c r="P64" s="5">
        <v>36587</v>
      </c>
      <c r="Q64">
        <f t="shared" si="6"/>
        <v>101</v>
      </c>
      <c r="R64">
        <f t="shared" si="7"/>
        <v>100</v>
      </c>
      <c r="S64">
        <f t="shared" si="8"/>
        <v>112</v>
      </c>
      <c r="T64">
        <f t="shared" si="9"/>
        <v>100</v>
      </c>
      <c r="U64">
        <f t="shared" si="10"/>
        <v>304</v>
      </c>
      <c r="V64">
        <f t="shared" si="11"/>
        <v>281</v>
      </c>
      <c r="W64">
        <f t="shared" si="12"/>
        <v>200</v>
      </c>
      <c r="X64">
        <f t="shared" si="13"/>
        <v>350</v>
      </c>
      <c r="Y64">
        <f t="shared" si="14"/>
        <v>198</v>
      </c>
      <c r="Z64">
        <f t="shared" si="15"/>
        <v>112</v>
      </c>
      <c r="AA64">
        <f t="shared" si="16"/>
        <v>266</v>
      </c>
      <c r="AB64">
        <f t="shared" si="17"/>
        <v>381</v>
      </c>
      <c r="AC64">
        <f t="shared" si="18"/>
        <v>271</v>
      </c>
      <c r="AD64">
        <f t="shared" si="5"/>
        <v>36</v>
      </c>
      <c r="AE64">
        <f t="shared" si="19"/>
        <v>36</v>
      </c>
      <c r="AF64">
        <f t="shared" si="20"/>
        <v>100.5</v>
      </c>
      <c r="AG64">
        <f t="shared" si="21"/>
        <v>199</v>
      </c>
    </row>
    <row r="65" spans="1:33" x14ac:dyDescent="0.25">
      <c r="A65" s="4">
        <v>63</v>
      </c>
      <c r="B65" s="2">
        <v>102</v>
      </c>
      <c r="C65" s="2">
        <v>116</v>
      </c>
      <c r="D65" s="2">
        <v>69</v>
      </c>
      <c r="E65" s="2">
        <v>88</v>
      </c>
      <c r="F65" s="2">
        <v>237</v>
      </c>
      <c r="G65" s="2">
        <v>258</v>
      </c>
      <c r="H65" s="2">
        <v>96</v>
      </c>
      <c r="I65" s="2">
        <v>285</v>
      </c>
      <c r="J65" s="2">
        <v>199</v>
      </c>
      <c r="K65" s="2">
        <v>111</v>
      </c>
      <c r="L65" s="2">
        <v>254</v>
      </c>
      <c r="M65" s="2">
        <v>316</v>
      </c>
      <c r="N65" s="2">
        <v>143</v>
      </c>
      <c r="O65" s="2">
        <v>21</v>
      </c>
      <c r="P65" s="5">
        <v>36588</v>
      </c>
      <c r="Q65">
        <f t="shared" si="6"/>
        <v>102</v>
      </c>
      <c r="R65">
        <f t="shared" si="7"/>
        <v>116</v>
      </c>
      <c r="S65">
        <f t="shared" si="8"/>
        <v>69</v>
      </c>
      <c r="T65">
        <f t="shared" si="9"/>
        <v>88</v>
      </c>
      <c r="U65">
        <f t="shared" si="10"/>
        <v>237</v>
      </c>
      <c r="V65">
        <f t="shared" si="11"/>
        <v>258</v>
      </c>
      <c r="W65">
        <f t="shared" si="12"/>
        <v>96</v>
      </c>
      <c r="X65">
        <f t="shared" si="13"/>
        <v>285</v>
      </c>
      <c r="Y65">
        <f t="shared" si="14"/>
        <v>199</v>
      </c>
      <c r="Z65">
        <f t="shared" si="15"/>
        <v>111</v>
      </c>
      <c r="AA65">
        <f t="shared" si="16"/>
        <v>254</v>
      </c>
      <c r="AB65">
        <f t="shared" si="17"/>
        <v>316</v>
      </c>
      <c r="AC65">
        <f t="shared" si="18"/>
        <v>143</v>
      </c>
      <c r="AD65">
        <f t="shared" si="5"/>
        <v>21</v>
      </c>
      <c r="AE65">
        <f t="shared" si="19"/>
        <v>21</v>
      </c>
      <c r="AF65">
        <f t="shared" si="20"/>
        <v>92</v>
      </c>
      <c r="AG65">
        <f t="shared" si="21"/>
        <v>129.5</v>
      </c>
    </row>
    <row r="66" spans="1:33" x14ac:dyDescent="0.25">
      <c r="A66" s="4">
        <v>64</v>
      </c>
      <c r="B66" s="2">
        <v>101</v>
      </c>
      <c r="C66" s="2">
        <v>524</v>
      </c>
      <c r="D66" s="2">
        <v>64</v>
      </c>
      <c r="E66" s="2">
        <v>97</v>
      </c>
      <c r="F66" s="2">
        <v>179</v>
      </c>
      <c r="G66" s="2">
        <v>117</v>
      </c>
      <c r="H66" s="2">
        <v>101</v>
      </c>
      <c r="I66" s="2">
        <v>240</v>
      </c>
      <c r="J66" s="2">
        <v>199</v>
      </c>
      <c r="K66" s="2">
        <v>111</v>
      </c>
      <c r="L66" s="2">
        <v>229</v>
      </c>
      <c r="M66" s="2">
        <v>135</v>
      </c>
      <c r="N66" s="2">
        <v>142</v>
      </c>
      <c r="O66" s="2">
        <v>28</v>
      </c>
      <c r="P66" s="5">
        <v>36589</v>
      </c>
      <c r="Q66">
        <f t="shared" si="6"/>
        <v>101</v>
      </c>
      <c r="R66">
        <f t="shared" si="7"/>
        <v>524</v>
      </c>
      <c r="S66">
        <f t="shared" si="8"/>
        <v>64</v>
      </c>
      <c r="T66">
        <f t="shared" si="9"/>
        <v>97</v>
      </c>
      <c r="U66">
        <f t="shared" si="10"/>
        <v>179</v>
      </c>
      <c r="V66">
        <f t="shared" si="11"/>
        <v>117</v>
      </c>
      <c r="W66">
        <f t="shared" si="12"/>
        <v>101</v>
      </c>
      <c r="X66">
        <f t="shared" si="13"/>
        <v>240</v>
      </c>
      <c r="Y66">
        <f t="shared" si="14"/>
        <v>199</v>
      </c>
      <c r="Z66">
        <f t="shared" si="15"/>
        <v>111</v>
      </c>
      <c r="AA66">
        <f t="shared" si="16"/>
        <v>229</v>
      </c>
      <c r="AB66">
        <f t="shared" si="17"/>
        <v>135</v>
      </c>
      <c r="AC66">
        <f t="shared" si="18"/>
        <v>142</v>
      </c>
      <c r="AD66">
        <f t="shared" si="18"/>
        <v>28</v>
      </c>
      <c r="AE66">
        <f t="shared" si="19"/>
        <v>28</v>
      </c>
      <c r="AF66">
        <f t="shared" si="20"/>
        <v>99</v>
      </c>
      <c r="AG66">
        <f t="shared" si="21"/>
        <v>126</v>
      </c>
    </row>
    <row r="67" spans="1:33" x14ac:dyDescent="0.25">
      <c r="A67" s="4">
        <v>65</v>
      </c>
      <c r="B67" s="2">
        <v>101</v>
      </c>
      <c r="C67" s="2">
        <v>678</v>
      </c>
      <c r="D67" s="2">
        <v>75</v>
      </c>
      <c r="E67" s="2">
        <v>145</v>
      </c>
      <c r="F67" s="2">
        <v>151</v>
      </c>
      <c r="G67" s="2">
        <v>117</v>
      </c>
      <c r="H67" s="2">
        <v>243</v>
      </c>
      <c r="I67" s="2">
        <v>275</v>
      </c>
      <c r="J67" s="2">
        <v>156</v>
      </c>
      <c r="K67" s="2">
        <v>111</v>
      </c>
      <c r="L67" s="2">
        <v>228</v>
      </c>
      <c r="M67" s="2">
        <v>142</v>
      </c>
      <c r="N67" s="2">
        <v>154</v>
      </c>
      <c r="O67" s="2">
        <v>51</v>
      </c>
      <c r="P67" s="5">
        <v>36590</v>
      </c>
      <c r="Q67">
        <f t="shared" ref="Q67:Q130" si="22">B67</f>
        <v>101</v>
      </c>
      <c r="R67">
        <f t="shared" ref="R67:R130" si="23">C67</f>
        <v>678</v>
      </c>
      <c r="S67">
        <f t="shared" ref="S67:S130" si="24">D67</f>
        <v>75</v>
      </c>
      <c r="T67">
        <f t="shared" ref="T67:T130" si="25">E67</f>
        <v>145</v>
      </c>
      <c r="U67">
        <f t="shared" ref="U67:U130" si="26">F67</f>
        <v>151</v>
      </c>
      <c r="V67">
        <f t="shared" ref="V67:V130" si="27">G67</f>
        <v>117</v>
      </c>
      <c r="W67">
        <f t="shared" ref="W67:W130" si="28">H67</f>
        <v>243</v>
      </c>
      <c r="X67">
        <f t="shared" ref="X67:X130" si="29">I67</f>
        <v>275</v>
      </c>
      <c r="Y67">
        <f t="shared" ref="Y67:Y130" si="30">J67</f>
        <v>156</v>
      </c>
      <c r="Z67">
        <f t="shared" ref="Z67:Z130" si="31">K67</f>
        <v>111</v>
      </c>
      <c r="AA67">
        <f t="shared" ref="AA67:AA130" si="32">L67</f>
        <v>228</v>
      </c>
      <c r="AB67">
        <f t="shared" ref="AB67:AB130" si="33">M67</f>
        <v>142</v>
      </c>
      <c r="AC67">
        <f t="shared" ref="AC67:AD130" si="34">N67</f>
        <v>154</v>
      </c>
      <c r="AD67">
        <f t="shared" si="34"/>
        <v>51</v>
      </c>
      <c r="AE67">
        <f t="shared" si="19"/>
        <v>51</v>
      </c>
      <c r="AF67">
        <f t="shared" si="20"/>
        <v>106</v>
      </c>
      <c r="AG67">
        <f t="shared" si="21"/>
        <v>148</v>
      </c>
    </row>
    <row r="68" spans="1:33" x14ac:dyDescent="0.25">
      <c r="A68" s="4">
        <v>66</v>
      </c>
      <c r="B68" s="2">
        <v>158</v>
      </c>
      <c r="C68" s="2">
        <v>551</v>
      </c>
      <c r="D68" s="2">
        <v>75</v>
      </c>
      <c r="E68" s="2">
        <v>199</v>
      </c>
      <c r="F68" s="2">
        <v>151</v>
      </c>
      <c r="G68" s="2">
        <v>118</v>
      </c>
      <c r="H68" s="2">
        <v>684</v>
      </c>
      <c r="I68" s="2">
        <v>262</v>
      </c>
      <c r="J68" s="2">
        <v>132</v>
      </c>
      <c r="K68" s="2">
        <v>123</v>
      </c>
      <c r="L68" s="2">
        <v>228</v>
      </c>
      <c r="M68" s="2">
        <v>248</v>
      </c>
      <c r="N68" s="2">
        <v>226</v>
      </c>
      <c r="O68" s="2">
        <v>50</v>
      </c>
      <c r="P68" s="5">
        <v>36591</v>
      </c>
      <c r="Q68">
        <f t="shared" si="22"/>
        <v>158</v>
      </c>
      <c r="R68">
        <f t="shared" si="23"/>
        <v>551</v>
      </c>
      <c r="S68">
        <f t="shared" si="24"/>
        <v>75</v>
      </c>
      <c r="T68">
        <f t="shared" si="25"/>
        <v>199</v>
      </c>
      <c r="U68">
        <f t="shared" si="26"/>
        <v>151</v>
      </c>
      <c r="V68">
        <f t="shared" si="27"/>
        <v>118</v>
      </c>
      <c r="W68">
        <f t="shared" si="28"/>
        <v>684</v>
      </c>
      <c r="X68">
        <f t="shared" si="29"/>
        <v>262</v>
      </c>
      <c r="Y68">
        <f t="shared" si="30"/>
        <v>132</v>
      </c>
      <c r="Z68">
        <f t="shared" si="31"/>
        <v>123</v>
      </c>
      <c r="AA68">
        <f t="shared" si="32"/>
        <v>228</v>
      </c>
      <c r="AB68">
        <f t="shared" si="33"/>
        <v>248</v>
      </c>
      <c r="AC68">
        <f t="shared" si="34"/>
        <v>226</v>
      </c>
      <c r="AD68">
        <f t="shared" si="34"/>
        <v>50</v>
      </c>
      <c r="AE68">
        <f t="shared" ref="AE68:AE131" si="35">MIN(Q68:AD68)</f>
        <v>50</v>
      </c>
      <c r="AF68">
        <f t="shared" ref="AF68:AF131" si="36">_xlfn.QUARTILE.INC(Q68:AE68,1)</f>
        <v>120.5</v>
      </c>
      <c r="AG68">
        <f t="shared" ref="AG68:AG131" si="37">MEDIAN(Q68:AD68)</f>
        <v>178.5</v>
      </c>
    </row>
    <row r="69" spans="1:33" x14ac:dyDescent="0.25">
      <c r="A69" s="4">
        <v>67</v>
      </c>
      <c r="B69" s="2">
        <v>204</v>
      </c>
      <c r="C69" s="2">
        <v>470</v>
      </c>
      <c r="D69" s="2">
        <v>75</v>
      </c>
      <c r="E69" s="2">
        <v>200</v>
      </c>
      <c r="F69" s="2">
        <v>141</v>
      </c>
      <c r="G69" s="2">
        <v>472</v>
      </c>
      <c r="H69" s="2">
        <v>518</v>
      </c>
      <c r="I69" s="2">
        <v>186</v>
      </c>
      <c r="J69" s="2">
        <v>124</v>
      </c>
      <c r="K69" s="2">
        <v>127</v>
      </c>
      <c r="L69" s="2">
        <v>228</v>
      </c>
      <c r="M69" s="2">
        <v>132</v>
      </c>
      <c r="N69" s="2">
        <v>227</v>
      </c>
      <c r="O69" s="2">
        <v>50</v>
      </c>
      <c r="P69" s="5">
        <v>36592</v>
      </c>
      <c r="Q69">
        <f t="shared" si="22"/>
        <v>204</v>
      </c>
      <c r="R69">
        <f t="shared" si="23"/>
        <v>470</v>
      </c>
      <c r="S69">
        <f t="shared" si="24"/>
        <v>75</v>
      </c>
      <c r="T69">
        <f t="shared" si="25"/>
        <v>200</v>
      </c>
      <c r="U69">
        <f t="shared" si="26"/>
        <v>141</v>
      </c>
      <c r="V69">
        <f t="shared" si="27"/>
        <v>472</v>
      </c>
      <c r="W69">
        <f t="shared" si="28"/>
        <v>518</v>
      </c>
      <c r="X69">
        <f t="shared" si="29"/>
        <v>186</v>
      </c>
      <c r="Y69">
        <f t="shared" si="30"/>
        <v>124</v>
      </c>
      <c r="Z69">
        <f t="shared" si="31"/>
        <v>127</v>
      </c>
      <c r="AA69">
        <f t="shared" si="32"/>
        <v>228</v>
      </c>
      <c r="AB69">
        <f t="shared" si="33"/>
        <v>132</v>
      </c>
      <c r="AC69">
        <f t="shared" si="34"/>
        <v>227</v>
      </c>
      <c r="AD69">
        <f t="shared" si="34"/>
        <v>50</v>
      </c>
      <c r="AE69">
        <f t="shared" si="35"/>
        <v>50</v>
      </c>
      <c r="AF69">
        <f t="shared" si="36"/>
        <v>125.5</v>
      </c>
      <c r="AG69">
        <f t="shared" si="37"/>
        <v>193</v>
      </c>
    </row>
    <row r="70" spans="1:33" x14ac:dyDescent="0.25">
      <c r="A70" s="4">
        <v>68</v>
      </c>
      <c r="B70" s="2">
        <v>137</v>
      </c>
      <c r="C70" s="2">
        <v>498</v>
      </c>
      <c r="D70" s="2">
        <v>77</v>
      </c>
      <c r="E70" s="2">
        <v>200</v>
      </c>
      <c r="F70" s="2">
        <v>82</v>
      </c>
      <c r="G70" s="2">
        <v>854</v>
      </c>
      <c r="H70" s="2">
        <v>180</v>
      </c>
      <c r="I70" s="2">
        <v>200</v>
      </c>
      <c r="J70" s="2">
        <v>93</v>
      </c>
      <c r="K70" s="2">
        <v>167</v>
      </c>
      <c r="L70" s="2">
        <v>378</v>
      </c>
      <c r="M70" s="2">
        <v>105</v>
      </c>
      <c r="N70" s="2">
        <v>219</v>
      </c>
      <c r="O70" s="2">
        <v>50</v>
      </c>
      <c r="P70" s="5">
        <v>36593</v>
      </c>
      <c r="Q70">
        <f t="shared" si="22"/>
        <v>137</v>
      </c>
      <c r="R70">
        <f t="shared" si="23"/>
        <v>498</v>
      </c>
      <c r="S70">
        <f t="shared" si="24"/>
        <v>77</v>
      </c>
      <c r="T70">
        <f t="shared" si="25"/>
        <v>200</v>
      </c>
      <c r="U70">
        <f t="shared" si="26"/>
        <v>82</v>
      </c>
      <c r="V70">
        <f t="shared" si="27"/>
        <v>854</v>
      </c>
      <c r="W70">
        <f t="shared" si="28"/>
        <v>180</v>
      </c>
      <c r="X70">
        <f t="shared" si="29"/>
        <v>200</v>
      </c>
      <c r="Y70">
        <f t="shared" si="30"/>
        <v>93</v>
      </c>
      <c r="Z70">
        <f t="shared" si="31"/>
        <v>167</v>
      </c>
      <c r="AA70">
        <f t="shared" si="32"/>
        <v>378</v>
      </c>
      <c r="AB70">
        <f t="shared" si="33"/>
        <v>105</v>
      </c>
      <c r="AC70">
        <f t="shared" si="34"/>
        <v>219</v>
      </c>
      <c r="AD70">
        <f t="shared" si="34"/>
        <v>50</v>
      </c>
      <c r="AE70">
        <f t="shared" si="35"/>
        <v>50</v>
      </c>
      <c r="AF70">
        <f t="shared" si="36"/>
        <v>87.5</v>
      </c>
      <c r="AG70">
        <f t="shared" si="37"/>
        <v>173.5</v>
      </c>
    </row>
    <row r="71" spans="1:33" x14ac:dyDescent="0.25">
      <c r="A71" s="4">
        <v>69</v>
      </c>
      <c r="B71" s="2">
        <v>81</v>
      </c>
      <c r="C71" s="2">
        <v>606</v>
      </c>
      <c r="D71" s="2">
        <v>77</v>
      </c>
      <c r="E71" s="2">
        <v>130</v>
      </c>
      <c r="F71" s="2">
        <v>76</v>
      </c>
      <c r="G71" s="2">
        <v>855</v>
      </c>
      <c r="H71" s="2">
        <v>112</v>
      </c>
      <c r="I71" s="2">
        <v>207</v>
      </c>
      <c r="J71" s="2">
        <v>127</v>
      </c>
      <c r="K71" s="2">
        <v>198</v>
      </c>
      <c r="L71" s="2">
        <v>641</v>
      </c>
      <c r="M71" s="2">
        <v>93</v>
      </c>
      <c r="N71" s="2">
        <v>187</v>
      </c>
      <c r="O71" s="2">
        <v>50</v>
      </c>
      <c r="P71" s="5">
        <v>36594</v>
      </c>
      <c r="Q71">
        <f t="shared" si="22"/>
        <v>81</v>
      </c>
      <c r="R71">
        <f t="shared" si="23"/>
        <v>606</v>
      </c>
      <c r="S71">
        <f t="shared" si="24"/>
        <v>77</v>
      </c>
      <c r="T71">
        <f t="shared" si="25"/>
        <v>130</v>
      </c>
      <c r="U71">
        <f t="shared" si="26"/>
        <v>76</v>
      </c>
      <c r="V71">
        <f t="shared" si="27"/>
        <v>855</v>
      </c>
      <c r="W71">
        <f t="shared" si="28"/>
        <v>112</v>
      </c>
      <c r="X71">
        <f t="shared" si="29"/>
        <v>207</v>
      </c>
      <c r="Y71">
        <f t="shared" si="30"/>
        <v>127</v>
      </c>
      <c r="Z71">
        <f t="shared" si="31"/>
        <v>198</v>
      </c>
      <c r="AA71">
        <f t="shared" si="32"/>
        <v>641</v>
      </c>
      <c r="AB71">
        <f t="shared" si="33"/>
        <v>93</v>
      </c>
      <c r="AC71">
        <f t="shared" si="34"/>
        <v>187</v>
      </c>
      <c r="AD71">
        <f t="shared" si="34"/>
        <v>50</v>
      </c>
      <c r="AE71">
        <f t="shared" si="35"/>
        <v>50</v>
      </c>
      <c r="AF71">
        <f t="shared" si="36"/>
        <v>79</v>
      </c>
      <c r="AG71">
        <f t="shared" si="37"/>
        <v>128.5</v>
      </c>
    </row>
    <row r="72" spans="1:33" x14ac:dyDescent="0.25">
      <c r="A72" s="4">
        <v>70</v>
      </c>
      <c r="B72" s="2">
        <v>85</v>
      </c>
      <c r="C72" s="2">
        <v>781</v>
      </c>
      <c r="D72" s="2">
        <v>77</v>
      </c>
      <c r="E72" s="2">
        <v>125</v>
      </c>
      <c r="F72" s="2">
        <v>119</v>
      </c>
      <c r="G72" s="2">
        <v>844</v>
      </c>
      <c r="H72" s="2">
        <v>58</v>
      </c>
      <c r="I72" s="2">
        <v>208</v>
      </c>
      <c r="J72" s="2">
        <v>137</v>
      </c>
      <c r="K72" s="2">
        <v>174</v>
      </c>
      <c r="L72" s="2">
        <v>731</v>
      </c>
      <c r="M72" s="2">
        <v>51</v>
      </c>
      <c r="N72" s="2">
        <v>200</v>
      </c>
      <c r="O72" s="2">
        <v>50</v>
      </c>
      <c r="P72" s="5">
        <v>36595</v>
      </c>
      <c r="Q72">
        <f t="shared" si="22"/>
        <v>85</v>
      </c>
      <c r="R72">
        <f t="shared" si="23"/>
        <v>781</v>
      </c>
      <c r="S72">
        <f t="shared" si="24"/>
        <v>77</v>
      </c>
      <c r="T72">
        <f t="shared" si="25"/>
        <v>125</v>
      </c>
      <c r="U72">
        <f t="shared" si="26"/>
        <v>119</v>
      </c>
      <c r="V72">
        <f t="shared" si="27"/>
        <v>844</v>
      </c>
      <c r="W72">
        <f t="shared" si="28"/>
        <v>58</v>
      </c>
      <c r="X72">
        <f t="shared" si="29"/>
        <v>208</v>
      </c>
      <c r="Y72">
        <f t="shared" si="30"/>
        <v>137</v>
      </c>
      <c r="Z72">
        <f t="shared" si="31"/>
        <v>174</v>
      </c>
      <c r="AA72">
        <f t="shared" si="32"/>
        <v>731</v>
      </c>
      <c r="AB72">
        <f t="shared" si="33"/>
        <v>51</v>
      </c>
      <c r="AC72">
        <f t="shared" si="34"/>
        <v>200</v>
      </c>
      <c r="AD72">
        <f t="shared" si="34"/>
        <v>50</v>
      </c>
      <c r="AE72">
        <f t="shared" si="35"/>
        <v>50</v>
      </c>
      <c r="AF72">
        <f t="shared" si="36"/>
        <v>67.5</v>
      </c>
      <c r="AG72">
        <f t="shared" si="37"/>
        <v>131</v>
      </c>
    </row>
    <row r="73" spans="1:33" x14ac:dyDescent="0.25">
      <c r="A73" s="4">
        <v>71</v>
      </c>
      <c r="B73" s="2">
        <v>106</v>
      </c>
      <c r="C73" s="2">
        <v>778</v>
      </c>
      <c r="D73" s="2">
        <v>77</v>
      </c>
      <c r="E73" s="2">
        <v>125</v>
      </c>
      <c r="F73" s="2">
        <v>212</v>
      </c>
      <c r="G73" s="2">
        <v>553</v>
      </c>
      <c r="H73" s="2">
        <v>68</v>
      </c>
      <c r="I73" s="2">
        <v>207</v>
      </c>
      <c r="J73" s="2">
        <v>134</v>
      </c>
      <c r="K73" s="2">
        <v>111</v>
      </c>
      <c r="L73" s="2">
        <v>631</v>
      </c>
      <c r="M73" s="2">
        <v>28</v>
      </c>
      <c r="N73" s="2">
        <v>221</v>
      </c>
      <c r="O73" s="2">
        <v>50</v>
      </c>
      <c r="P73" s="5">
        <v>36596</v>
      </c>
      <c r="Q73">
        <f t="shared" si="22"/>
        <v>106</v>
      </c>
      <c r="R73">
        <f t="shared" si="23"/>
        <v>778</v>
      </c>
      <c r="S73">
        <f t="shared" si="24"/>
        <v>77</v>
      </c>
      <c r="T73">
        <f t="shared" si="25"/>
        <v>125</v>
      </c>
      <c r="U73">
        <f t="shared" si="26"/>
        <v>212</v>
      </c>
      <c r="V73">
        <f t="shared" si="27"/>
        <v>553</v>
      </c>
      <c r="W73">
        <f t="shared" si="28"/>
        <v>68</v>
      </c>
      <c r="X73">
        <f t="shared" si="29"/>
        <v>207</v>
      </c>
      <c r="Y73">
        <f t="shared" si="30"/>
        <v>134</v>
      </c>
      <c r="Z73">
        <f t="shared" si="31"/>
        <v>111</v>
      </c>
      <c r="AA73">
        <f t="shared" si="32"/>
        <v>631</v>
      </c>
      <c r="AB73">
        <f t="shared" si="33"/>
        <v>28</v>
      </c>
      <c r="AC73">
        <f t="shared" si="34"/>
        <v>221</v>
      </c>
      <c r="AD73">
        <f t="shared" si="34"/>
        <v>50</v>
      </c>
      <c r="AE73">
        <f t="shared" si="35"/>
        <v>28</v>
      </c>
      <c r="AF73">
        <f t="shared" si="36"/>
        <v>72.5</v>
      </c>
      <c r="AG73">
        <f t="shared" si="37"/>
        <v>129.5</v>
      </c>
    </row>
    <row r="74" spans="1:33" x14ac:dyDescent="0.25">
      <c r="A74" s="4">
        <v>72</v>
      </c>
      <c r="B74" s="2">
        <v>118</v>
      </c>
      <c r="C74" s="2">
        <v>525</v>
      </c>
      <c r="D74" s="2">
        <v>74</v>
      </c>
      <c r="E74" s="2">
        <v>124</v>
      </c>
      <c r="F74" s="2">
        <v>250</v>
      </c>
      <c r="G74" s="2">
        <v>105</v>
      </c>
      <c r="H74" s="2">
        <v>227</v>
      </c>
      <c r="I74" s="2">
        <v>308</v>
      </c>
      <c r="J74" s="2">
        <v>138</v>
      </c>
      <c r="K74" s="2">
        <v>111</v>
      </c>
      <c r="L74" s="2">
        <v>612</v>
      </c>
      <c r="M74" s="2">
        <v>28</v>
      </c>
      <c r="N74" s="2">
        <v>298</v>
      </c>
      <c r="O74" s="2">
        <v>50</v>
      </c>
      <c r="P74" s="5">
        <v>36597</v>
      </c>
      <c r="Q74">
        <f t="shared" si="22"/>
        <v>118</v>
      </c>
      <c r="R74">
        <f t="shared" si="23"/>
        <v>525</v>
      </c>
      <c r="S74">
        <f t="shared" si="24"/>
        <v>74</v>
      </c>
      <c r="T74">
        <f t="shared" si="25"/>
        <v>124</v>
      </c>
      <c r="U74">
        <f t="shared" si="26"/>
        <v>250</v>
      </c>
      <c r="V74">
        <f t="shared" si="27"/>
        <v>105</v>
      </c>
      <c r="W74">
        <f t="shared" si="28"/>
        <v>227</v>
      </c>
      <c r="X74">
        <f t="shared" si="29"/>
        <v>308</v>
      </c>
      <c r="Y74">
        <f t="shared" si="30"/>
        <v>138</v>
      </c>
      <c r="Z74">
        <f t="shared" si="31"/>
        <v>111</v>
      </c>
      <c r="AA74">
        <f t="shared" si="32"/>
        <v>612</v>
      </c>
      <c r="AB74">
        <f t="shared" si="33"/>
        <v>28</v>
      </c>
      <c r="AC74">
        <f t="shared" si="34"/>
        <v>298</v>
      </c>
      <c r="AD74">
        <f t="shared" si="34"/>
        <v>50</v>
      </c>
      <c r="AE74">
        <f t="shared" si="35"/>
        <v>28</v>
      </c>
      <c r="AF74">
        <f t="shared" si="36"/>
        <v>89.5</v>
      </c>
      <c r="AG74">
        <f t="shared" si="37"/>
        <v>131</v>
      </c>
    </row>
    <row r="75" spans="1:33" x14ac:dyDescent="0.25">
      <c r="A75" s="4">
        <v>73</v>
      </c>
      <c r="B75" s="2">
        <v>112</v>
      </c>
      <c r="C75" s="2">
        <v>641</v>
      </c>
      <c r="D75" s="2">
        <v>74</v>
      </c>
      <c r="E75" s="2">
        <v>125</v>
      </c>
      <c r="F75" s="2">
        <v>251</v>
      </c>
      <c r="G75" s="2">
        <v>101</v>
      </c>
      <c r="H75" s="2">
        <v>652</v>
      </c>
      <c r="I75" s="2">
        <v>309</v>
      </c>
      <c r="J75" s="2">
        <v>156</v>
      </c>
      <c r="K75" s="2">
        <v>112</v>
      </c>
      <c r="L75" s="2">
        <v>335</v>
      </c>
      <c r="M75" s="2">
        <v>29</v>
      </c>
      <c r="N75" s="2">
        <v>337</v>
      </c>
      <c r="O75" s="2">
        <v>45</v>
      </c>
      <c r="P75" s="5">
        <v>36598</v>
      </c>
      <c r="Q75">
        <f t="shared" si="22"/>
        <v>112</v>
      </c>
      <c r="R75">
        <f t="shared" si="23"/>
        <v>641</v>
      </c>
      <c r="S75">
        <f t="shared" si="24"/>
        <v>74</v>
      </c>
      <c r="T75">
        <f t="shared" si="25"/>
        <v>125</v>
      </c>
      <c r="U75">
        <f t="shared" si="26"/>
        <v>251</v>
      </c>
      <c r="V75">
        <f t="shared" si="27"/>
        <v>101</v>
      </c>
      <c r="W75">
        <f t="shared" si="28"/>
        <v>652</v>
      </c>
      <c r="X75">
        <f t="shared" si="29"/>
        <v>309</v>
      </c>
      <c r="Y75">
        <f t="shared" si="30"/>
        <v>156</v>
      </c>
      <c r="Z75">
        <f t="shared" si="31"/>
        <v>112</v>
      </c>
      <c r="AA75">
        <f t="shared" si="32"/>
        <v>335</v>
      </c>
      <c r="AB75">
        <f t="shared" si="33"/>
        <v>29</v>
      </c>
      <c r="AC75">
        <f t="shared" si="34"/>
        <v>337</v>
      </c>
      <c r="AD75">
        <f t="shared" si="34"/>
        <v>45</v>
      </c>
      <c r="AE75">
        <f t="shared" si="35"/>
        <v>29</v>
      </c>
      <c r="AF75">
        <f t="shared" si="36"/>
        <v>87.5</v>
      </c>
      <c r="AG75">
        <f t="shared" si="37"/>
        <v>140.5</v>
      </c>
    </row>
    <row r="76" spans="1:33" x14ac:dyDescent="0.25">
      <c r="A76" s="4">
        <v>74</v>
      </c>
      <c r="B76" s="2">
        <v>112</v>
      </c>
      <c r="C76" s="2">
        <v>604</v>
      </c>
      <c r="D76" s="2">
        <v>75</v>
      </c>
      <c r="E76" s="2">
        <v>105</v>
      </c>
      <c r="F76" s="2">
        <v>215</v>
      </c>
      <c r="G76" s="2">
        <v>85</v>
      </c>
      <c r="H76" s="2">
        <v>508</v>
      </c>
      <c r="I76" s="2">
        <v>217</v>
      </c>
      <c r="J76" s="2">
        <v>150</v>
      </c>
      <c r="K76" s="2">
        <v>111</v>
      </c>
      <c r="L76" s="2">
        <v>454</v>
      </c>
      <c r="M76" s="2">
        <v>56</v>
      </c>
      <c r="N76" s="2">
        <v>279</v>
      </c>
      <c r="O76" s="2">
        <v>51</v>
      </c>
      <c r="P76" s="5">
        <v>36599</v>
      </c>
      <c r="Q76">
        <f t="shared" si="22"/>
        <v>112</v>
      </c>
      <c r="R76">
        <f t="shared" si="23"/>
        <v>604</v>
      </c>
      <c r="S76">
        <f t="shared" si="24"/>
        <v>75</v>
      </c>
      <c r="T76">
        <f t="shared" si="25"/>
        <v>105</v>
      </c>
      <c r="U76">
        <f t="shared" si="26"/>
        <v>215</v>
      </c>
      <c r="V76">
        <f t="shared" si="27"/>
        <v>85</v>
      </c>
      <c r="W76">
        <f t="shared" si="28"/>
        <v>508</v>
      </c>
      <c r="X76">
        <f t="shared" si="29"/>
        <v>217</v>
      </c>
      <c r="Y76">
        <f t="shared" si="30"/>
        <v>150</v>
      </c>
      <c r="Z76">
        <f t="shared" si="31"/>
        <v>111</v>
      </c>
      <c r="AA76">
        <f t="shared" si="32"/>
        <v>454</v>
      </c>
      <c r="AB76">
        <f t="shared" si="33"/>
        <v>56</v>
      </c>
      <c r="AC76">
        <f t="shared" si="34"/>
        <v>279</v>
      </c>
      <c r="AD76">
        <f t="shared" si="34"/>
        <v>51</v>
      </c>
      <c r="AE76">
        <f t="shared" si="35"/>
        <v>51</v>
      </c>
      <c r="AF76">
        <f t="shared" si="36"/>
        <v>80</v>
      </c>
      <c r="AG76">
        <f t="shared" si="37"/>
        <v>131</v>
      </c>
    </row>
    <row r="77" spans="1:33" x14ac:dyDescent="0.25">
      <c r="A77" s="4">
        <v>75</v>
      </c>
      <c r="B77" s="2">
        <v>105</v>
      </c>
      <c r="C77" s="2">
        <v>437</v>
      </c>
      <c r="D77" s="2">
        <v>77</v>
      </c>
      <c r="E77" s="2">
        <v>51</v>
      </c>
      <c r="F77" s="2">
        <v>133</v>
      </c>
      <c r="G77" s="2">
        <v>77</v>
      </c>
      <c r="H77" s="2">
        <v>461</v>
      </c>
      <c r="I77" s="2">
        <v>158</v>
      </c>
      <c r="J77" s="2">
        <v>137</v>
      </c>
      <c r="K77" s="2">
        <v>110</v>
      </c>
      <c r="L77" s="2">
        <v>552</v>
      </c>
      <c r="M77" s="2">
        <v>72</v>
      </c>
      <c r="N77" s="2">
        <v>190</v>
      </c>
      <c r="O77" s="2">
        <v>100</v>
      </c>
      <c r="P77" s="5">
        <v>36600</v>
      </c>
      <c r="Q77">
        <f t="shared" si="22"/>
        <v>105</v>
      </c>
      <c r="R77">
        <f t="shared" si="23"/>
        <v>437</v>
      </c>
      <c r="S77">
        <f t="shared" si="24"/>
        <v>77</v>
      </c>
      <c r="T77">
        <f t="shared" si="25"/>
        <v>51</v>
      </c>
      <c r="U77">
        <f t="shared" si="26"/>
        <v>133</v>
      </c>
      <c r="V77">
        <f t="shared" si="27"/>
        <v>77</v>
      </c>
      <c r="W77">
        <f t="shared" si="28"/>
        <v>461</v>
      </c>
      <c r="X77">
        <f t="shared" si="29"/>
        <v>158</v>
      </c>
      <c r="Y77">
        <f t="shared" si="30"/>
        <v>137</v>
      </c>
      <c r="Z77">
        <f t="shared" si="31"/>
        <v>110</v>
      </c>
      <c r="AA77">
        <f t="shared" si="32"/>
        <v>552</v>
      </c>
      <c r="AB77">
        <f t="shared" si="33"/>
        <v>72</v>
      </c>
      <c r="AC77">
        <f t="shared" si="34"/>
        <v>190</v>
      </c>
      <c r="AD77">
        <f t="shared" si="34"/>
        <v>100</v>
      </c>
      <c r="AE77">
        <f t="shared" si="35"/>
        <v>51</v>
      </c>
      <c r="AF77">
        <f t="shared" si="36"/>
        <v>77</v>
      </c>
      <c r="AG77">
        <f t="shared" si="37"/>
        <v>121.5</v>
      </c>
    </row>
    <row r="78" spans="1:33" x14ac:dyDescent="0.25">
      <c r="A78" s="4">
        <v>76</v>
      </c>
      <c r="B78" s="2">
        <v>100</v>
      </c>
      <c r="C78" s="2">
        <v>279</v>
      </c>
      <c r="D78" s="2">
        <v>75</v>
      </c>
      <c r="E78" s="2">
        <v>36</v>
      </c>
      <c r="F78" s="2">
        <v>126</v>
      </c>
      <c r="G78" s="2">
        <v>77</v>
      </c>
      <c r="H78" s="2">
        <v>300</v>
      </c>
      <c r="I78" s="2">
        <v>158</v>
      </c>
      <c r="J78" s="2">
        <v>137</v>
      </c>
      <c r="K78" s="2">
        <v>111</v>
      </c>
      <c r="L78" s="2">
        <v>405</v>
      </c>
      <c r="M78" s="2">
        <v>22</v>
      </c>
      <c r="N78" s="2">
        <v>161</v>
      </c>
      <c r="O78" s="2">
        <v>90</v>
      </c>
      <c r="P78" s="5">
        <v>36601</v>
      </c>
      <c r="Q78">
        <f t="shared" si="22"/>
        <v>100</v>
      </c>
      <c r="R78">
        <f t="shared" si="23"/>
        <v>279</v>
      </c>
      <c r="S78">
        <f t="shared" si="24"/>
        <v>75</v>
      </c>
      <c r="T78">
        <f t="shared" si="25"/>
        <v>36</v>
      </c>
      <c r="U78">
        <f t="shared" si="26"/>
        <v>126</v>
      </c>
      <c r="V78">
        <f t="shared" si="27"/>
        <v>77</v>
      </c>
      <c r="W78">
        <f t="shared" si="28"/>
        <v>300</v>
      </c>
      <c r="X78">
        <f t="shared" si="29"/>
        <v>158</v>
      </c>
      <c r="Y78">
        <f t="shared" si="30"/>
        <v>137</v>
      </c>
      <c r="Z78">
        <f t="shared" si="31"/>
        <v>111</v>
      </c>
      <c r="AA78">
        <f t="shared" si="32"/>
        <v>405</v>
      </c>
      <c r="AB78">
        <f t="shared" si="33"/>
        <v>22</v>
      </c>
      <c r="AC78">
        <f t="shared" si="34"/>
        <v>161</v>
      </c>
      <c r="AD78">
        <f t="shared" si="34"/>
        <v>90</v>
      </c>
      <c r="AE78">
        <f t="shared" si="35"/>
        <v>22</v>
      </c>
      <c r="AF78">
        <f t="shared" si="36"/>
        <v>76</v>
      </c>
      <c r="AG78">
        <f t="shared" si="37"/>
        <v>118.5</v>
      </c>
    </row>
    <row r="79" spans="1:33" x14ac:dyDescent="0.25">
      <c r="A79" s="4">
        <v>77</v>
      </c>
      <c r="B79" s="2">
        <v>99</v>
      </c>
      <c r="C79" s="2">
        <v>280</v>
      </c>
      <c r="D79" s="2">
        <v>74</v>
      </c>
      <c r="E79" s="2">
        <v>32</v>
      </c>
      <c r="F79" s="2">
        <v>142</v>
      </c>
      <c r="G79" s="2">
        <v>77</v>
      </c>
      <c r="H79" s="2">
        <v>298</v>
      </c>
      <c r="I79" s="2">
        <v>145</v>
      </c>
      <c r="J79" s="2">
        <v>137</v>
      </c>
      <c r="K79" s="2">
        <v>110</v>
      </c>
      <c r="L79" s="2">
        <v>397</v>
      </c>
      <c r="M79" s="2">
        <v>21</v>
      </c>
      <c r="N79" s="2">
        <v>137</v>
      </c>
      <c r="O79" s="2">
        <v>115</v>
      </c>
      <c r="P79" s="5">
        <v>36602</v>
      </c>
      <c r="Q79">
        <f t="shared" si="22"/>
        <v>99</v>
      </c>
      <c r="R79">
        <f t="shared" si="23"/>
        <v>280</v>
      </c>
      <c r="S79">
        <f t="shared" si="24"/>
        <v>74</v>
      </c>
      <c r="T79">
        <f t="shared" si="25"/>
        <v>32</v>
      </c>
      <c r="U79">
        <f t="shared" si="26"/>
        <v>142</v>
      </c>
      <c r="V79">
        <f t="shared" si="27"/>
        <v>77</v>
      </c>
      <c r="W79">
        <f t="shared" si="28"/>
        <v>298</v>
      </c>
      <c r="X79">
        <f t="shared" si="29"/>
        <v>145</v>
      </c>
      <c r="Y79">
        <f t="shared" si="30"/>
        <v>137</v>
      </c>
      <c r="Z79">
        <f t="shared" si="31"/>
        <v>110</v>
      </c>
      <c r="AA79">
        <f t="shared" si="32"/>
        <v>397</v>
      </c>
      <c r="AB79">
        <f t="shared" si="33"/>
        <v>21</v>
      </c>
      <c r="AC79">
        <f t="shared" si="34"/>
        <v>137</v>
      </c>
      <c r="AD79">
        <f t="shared" si="34"/>
        <v>115</v>
      </c>
      <c r="AE79">
        <f t="shared" si="35"/>
        <v>21</v>
      </c>
      <c r="AF79">
        <f t="shared" si="36"/>
        <v>75.5</v>
      </c>
      <c r="AG79">
        <f t="shared" si="37"/>
        <v>126</v>
      </c>
    </row>
    <row r="80" spans="1:33" x14ac:dyDescent="0.25">
      <c r="A80" s="4">
        <v>78</v>
      </c>
      <c r="B80" s="2">
        <v>99</v>
      </c>
      <c r="C80" s="2">
        <v>280</v>
      </c>
      <c r="D80" s="2">
        <v>74</v>
      </c>
      <c r="E80" s="2">
        <v>53</v>
      </c>
      <c r="F80" s="2">
        <v>186</v>
      </c>
      <c r="G80" s="2">
        <v>77</v>
      </c>
      <c r="H80" s="2">
        <v>365</v>
      </c>
      <c r="I80" s="2">
        <v>150</v>
      </c>
      <c r="J80" s="2">
        <v>137</v>
      </c>
      <c r="K80" s="2">
        <v>172</v>
      </c>
      <c r="L80" s="2">
        <v>396</v>
      </c>
      <c r="M80" s="2">
        <v>21</v>
      </c>
      <c r="N80" s="2">
        <v>144</v>
      </c>
      <c r="O80" s="2">
        <v>70</v>
      </c>
      <c r="P80" s="5">
        <v>36603</v>
      </c>
      <c r="Q80">
        <f t="shared" si="22"/>
        <v>99</v>
      </c>
      <c r="R80">
        <f t="shared" si="23"/>
        <v>280</v>
      </c>
      <c r="S80">
        <f t="shared" si="24"/>
        <v>74</v>
      </c>
      <c r="T80">
        <f t="shared" si="25"/>
        <v>53</v>
      </c>
      <c r="U80">
        <f t="shared" si="26"/>
        <v>186</v>
      </c>
      <c r="V80">
        <f t="shared" si="27"/>
        <v>77</v>
      </c>
      <c r="W80">
        <f t="shared" si="28"/>
        <v>365</v>
      </c>
      <c r="X80">
        <f t="shared" si="29"/>
        <v>150</v>
      </c>
      <c r="Y80">
        <f t="shared" si="30"/>
        <v>137</v>
      </c>
      <c r="Z80">
        <f t="shared" si="31"/>
        <v>172</v>
      </c>
      <c r="AA80">
        <f t="shared" si="32"/>
        <v>396</v>
      </c>
      <c r="AB80">
        <f t="shared" si="33"/>
        <v>21</v>
      </c>
      <c r="AC80">
        <f t="shared" si="34"/>
        <v>144</v>
      </c>
      <c r="AD80">
        <f t="shared" si="34"/>
        <v>70</v>
      </c>
      <c r="AE80">
        <f t="shared" si="35"/>
        <v>21</v>
      </c>
      <c r="AF80">
        <f t="shared" si="36"/>
        <v>72</v>
      </c>
      <c r="AG80">
        <f t="shared" si="37"/>
        <v>140.5</v>
      </c>
    </row>
    <row r="81" spans="1:33" x14ac:dyDescent="0.25">
      <c r="A81" s="4">
        <v>79</v>
      </c>
      <c r="B81" s="2">
        <v>100</v>
      </c>
      <c r="C81" s="2">
        <v>281</v>
      </c>
      <c r="D81" s="2">
        <v>73</v>
      </c>
      <c r="E81" s="2">
        <v>75</v>
      </c>
      <c r="F81" s="2">
        <v>204</v>
      </c>
      <c r="G81" s="2">
        <v>76</v>
      </c>
      <c r="H81" s="2">
        <v>245</v>
      </c>
      <c r="I81" s="2">
        <v>162</v>
      </c>
      <c r="J81" s="2">
        <v>119</v>
      </c>
      <c r="K81" s="2">
        <v>177</v>
      </c>
      <c r="L81" s="2">
        <v>370</v>
      </c>
      <c r="M81" s="2">
        <v>21</v>
      </c>
      <c r="N81" s="2">
        <v>204</v>
      </c>
      <c r="O81" s="2">
        <v>22</v>
      </c>
      <c r="P81" s="5">
        <v>36604</v>
      </c>
      <c r="Q81">
        <f t="shared" si="22"/>
        <v>100</v>
      </c>
      <c r="R81">
        <f t="shared" si="23"/>
        <v>281</v>
      </c>
      <c r="S81">
        <f t="shared" si="24"/>
        <v>73</v>
      </c>
      <c r="T81">
        <f t="shared" si="25"/>
        <v>75</v>
      </c>
      <c r="U81">
        <f t="shared" si="26"/>
        <v>204</v>
      </c>
      <c r="V81">
        <f t="shared" si="27"/>
        <v>76</v>
      </c>
      <c r="W81">
        <f t="shared" si="28"/>
        <v>245</v>
      </c>
      <c r="X81">
        <f t="shared" si="29"/>
        <v>162</v>
      </c>
      <c r="Y81">
        <f t="shared" si="30"/>
        <v>119</v>
      </c>
      <c r="Z81">
        <f t="shared" si="31"/>
        <v>177</v>
      </c>
      <c r="AA81">
        <f t="shared" si="32"/>
        <v>370</v>
      </c>
      <c r="AB81">
        <f t="shared" si="33"/>
        <v>21</v>
      </c>
      <c r="AC81">
        <f t="shared" si="34"/>
        <v>204</v>
      </c>
      <c r="AD81">
        <f t="shared" si="34"/>
        <v>22</v>
      </c>
      <c r="AE81">
        <f t="shared" si="35"/>
        <v>21</v>
      </c>
      <c r="AF81">
        <f t="shared" si="36"/>
        <v>74</v>
      </c>
      <c r="AG81">
        <f t="shared" si="37"/>
        <v>140.5</v>
      </c>
    </row>
    <row r="82" spans="1:33" x14ac:dyDescent="0.25">
      <c r="A82" s="4">
        <v>80</v>
      </c>
      <c r="B82" s="2">
        <v>99</v>
      </c>
      <c r="C82" s="2">
        <v>284</v>
      </c>
      <c r="D82" s="2">
        <v>74</v>
      </c>
      <c r="E82" s="2">
        <v>75</v>
      </c>
      <c r="F82" s="2">
        <v>205</v>
      </c>
      <c r="G82" s="2">
        <v>75</v>
      </c>
      <c r="H82" s="2">
        <v>48</v>
      </c>
      <c r="I82" s="2">
        <v>162</v>
      </c>
      <c r="J82" s="2">
        <v>112</v>
      </c>
      <c r="K82" s="2">
        <v>145</v>
      </c>
      <c r="L82" s="2">
        <v>370</v>
      </c>
      <c r="M82" s="2">
        <v>22</v>
      </c>
      <c r="N82" s="2">
        <v>235</v>
      </c>
      <c r="O82" s="2">
        <v>38</v>
      </c>
      <c r="P82" s="5">
        <v>36605</v>
      </c>
      <c r="Q82">
        <f t="shared" si="22"/>
        <v>99</v>
      </c>
      <c r="R82">
        <f t="shared" si="23"/>
        <v>284</v>
      </c>
      <c r="S82">
        <f t="shared" si="24"/>
        <v>74</v>
      </c>
      <c r="T82">
        <f t="shared" si="25"/>
        <v>75</v>
      </c>
      <c r="U82">
        <f t="shared" si="26"/>
        <v>205</v>
      </c>
      <c r="V82">
        <f t="shared" si="27"/>
        <v>75</v>
      </c>
      <c r="W82">
        <f t="shared" si="28"/>
        <v>48</v>
      </c>
      <c r="X82">
        <f t="shared" si="29"/>
        <v>162</v>
      </c>
      <c r="Y82">
        <f t="shared" si="30"/>
        <v>112</v>
      </c>
      <c r="Z82">
        <f t="shared" si="31"/>
        <v>145</v>
      </c>
      <c r="AA82">
        <f t="shared" si="32"/>
        <v>370</v>
      </c>
      <c r="AB82">
        <f t="shared" si="33"/>
        <v>22</v>
      </c>
      <c r="AC82">
        <f t="shared" si="34"/>
        <v>235</v>
      </c>
      <c r="AD82">
        <f t="shared" si="34"/>
        <v>38</v>
      </c>
      <c r="AE82">
        <f t="shared" si="35"/>
        <v>22</v>
      </c>
      <c r="AF82">
        <f t="shared" si="36"/>
        <v>61</v>
      </c>
      <c r="AG82">
        <f t="shared" si="37"/>
        <v>105.5</v>
      </c>
    </row>
    <row r="83" spans="1:33" x14ac:dyDescent="0.25">
      <c r="A83" s="4">
        <v>81</v>
      </c>
      <c r="B83" s="2">
        <v>99</v>
      </c>
      <c r="C83" s="2">
        <v>283</v>
      </c>
      <c r="D83" s="2">
        <v>74</v>
      </c>
      <c r="E83" s="2">
        <v>75</v>
      </c>
      <c r="F83" s="2">
        <v>190</v>
      </c>
      <c r="G83" s="2">
        <v>75</v>
      </c>
      <c r="H83" s="2">
        <v>24</v>
      </c>
      <c r="I83" s="2">
        <v>161</v>
      </c>
      <c r="J83" s="2">
        <v>111</v>
      </c>
      <c r="K83" s="2">
        <v>105</v>
      </c>
      <c r="L83" s="2">
        <v>368</v>
      </c>
      <c r="M83" s="2">
        <v>22</v>
      </c>
      <c r="N83" s="2">
        <v>212</v>
      </c>
      <c r="O83" s="2">
        <v>57</v>
      </c>
      <c r="P83" s="5">
        <v>36606</v>
      </c>
      <c r="Q83">
        <f t="shared" si="22"/>
        <v>99</v>
      </c>
      <c r="R83">
        <f t="shared" si="23"/>
        <v>283</v>
      </c>
      <c r="S83">
        <f t="shared" si="24"/>
        <v>74</v>
      </c>
      <c r="T83">
        <f t="shared" si="25"/>
        <v>75</v>
      </c>
      <c r="U83">
        <f t="shared" si="26"/>
        <v>190</v>
      </c>
      <c r="V83">
        <f t="shared" si="27"/>
        <v>75</v>
      </c>
      <c r="W83">
        <f t="shared" si="28"/>
        <v>24</v>
      </c>
      <c r="X83">
        <f t="shared" si="29"/>
        <v>161</v>
      </c>
      <c r="Y83">
        <f t="shared" si="30"/>
        <v>111</v>
      </c>
      <c r="Z83">
        <f t="shared" si="31"/>
        <v>105</v>
      </c>
      <c r="AA83">
        <f t="shared" si="32"/>
        <v>368</v>
      </c>
      <c r="AB83">
        <f t="shared" si="33"/>
        <v>22</v>
      </c>
      <c r="AC83">
        <f t="shared" si="34"/>
        <v>212</v>
      </c>
      <c r="AD83">
        <f t="shared" si="34"/>
        <v>57</v>
      </c>
      <c r="AE83">
        <f t="shared" si="35"/>
        <v>22</v>
      </c>
      <c r="AF83">
        <f t="shared" si="36"/>
        <v>65.5</v>
      </c>
      <c r="AG83">
        <f t="shared" si="37"/>
        <v>102</v>
      </c>
    </row>
    <row r="84" spans="1:33" x14ac:dyDescent="0.25">
      <c r="A84" s="4">
        <v>82</v>
      </c>
      <c r="B84" s="2">
        <v>99</v>
      </c>
      <c r="C84" s="2">
        <v>212</v>
      </c>
      <c r="D84" s="2">
        <v>73</v>
      </c>
      <c r="E84" s="2">
        <v>80</v>
      </c>
      <c r="F84" s="2">
        <v>63</v>
      </c>
      <c r="G84" s="2">
        <v>76</v>
      </c>
      <c r="H84" s="2">
        <v>60</v>
      </c>
      <c r="I84" s="2">
        <v>161</v>
      </c>
      <c r="J84" s="2">
        <v>113</v>
      </c>
      <c r="K84" s="2">
        <v>105</v>
      </c>
      <c r="L84" s="2">
        <v>364</v>
      </c>
      <c r="M84" s="2">
        <v>175</v>
      </c>
      <c r="N84" s="2">
        <v>167</v>
      </c>
      <c r="O84" s="2">
        <v>57</v>
      </c>
      <c r="P84" s="5">
        <v>36607</v>
      </c>
      <c r="Q84">
        <f t="shared" si="22"/>
        <v>99</v>
      </c>
      <c r="R84">
        <f t="shared" si="23"/>
        <v>212</v>
      </c>
      <c r="S84">
        <f t="shared" si="24"/>
        <v>73</v>
      </c>
      <c r="T84">
        <f t="shared" si="25"/>
        <v>80</v>
      </c>
      <c r="U84">
        <f t="shared" si="26"/>
        <v>63</v>
      </c>
      <c r="V84">
        <f t="shared" si="27"/>
        <v>76</v>
      </c>
      <c r="W84">
        <f t="shared" si="28"/>
        <v>60</v>
      </c>
      <c r="X84">
        <f t="shared" si="29"/>
        <v>161</v>
      </c>
      <c r="Y84">
        <f t="shared" si="30"/>
        <v>113</v>
      </c>
      <c r="Z84">
        <f t="shared" si="31"/>
        <v>105</v>
      </c>
      <c r="AA84">
        <f t="shared" si="32"/>
        <v>364</v>
      </c>
      <c r="AB84">
        <f t="shared" si="33"/>
        <v>175</v>
      </c>
      <c r="AC84">
        <f t="shared" si="34"/>
        <v>167</v>
      </c>
      <c r="AD84">
        <f t="shared" si="34"/>
        <v>57</v>
      </c>
      <c r="AE84">
        <f t="shared" si="35"/>
        <v>57</v>
      </c>
      <c r="AF84">
        <f t="shared" si="36"/>
        <v>68</v>
      </c>
      <c r="AG84">
        <f t="shared" si="37"/>
        <v>102</v>
      </c>
    </row>
    <row r="85" spans="1:33" x14ac:dyDescent="0.25">
      <c r="A85" s="4">
        <v>83</v>
      </c>
      <c r="B85" s="2">
        <v>99</v>
      </c>
      <c r="C85" s="2">
        <v>166</v>
      </c>
      <c r="D85" s="2">
        <v>74</v>
      </c>
      <c r="E85" s="2">
        <v>81</v>
      </c>
      <c r="F85" s="2">
        <v>75</v>
      </c>
      <c r="G85" s="2">
        <v>98</v>
      </c>
      <c r="H85" s="2">
        <v>46</v>
      </c>
      <c r="I85" s="2">
        <v>162</v>
      </c>
      <c r="J85" s="2">
        <v>113</v>
      </c>
      <c r="K85" s="2">
        <v>107</v>
      </c>
      <c r="L85" s="2">
        <v>338</v>
      </c>
      <c r="M85" s="2">
        <v>312</v>
      </c>
      <c r="N85" s="2">
        <v>166</v>
      </c>
      <c r="O85" s="2">
        <v>48</v>
      </c>
      <c r="P85" s="5">
        <v>36608</v>
      </c>
      <c r="Q85">
        <f t="shared" si="22"/>
        <v>99</v>
      </c>
      <c r="R85">
        <f t="shared" si="23"/>
        <v>166</v>
      </c>
      <c r="S85">
        <f t="shared" si="24"/>
        <v>74</v>
      </c>
      <c r="T85">
        <f t="shared" si="25"/>
        <v>81</v>
      </c>
      <c r="U85">
        <f t="shared" si="26"/>
        <v>75</v>
      </c>
      <c r="V85">
        <f t="shared" si="27"/>
        <v>98</v>
      </c>
      <c r="W85">
        <f t="shared" si="28"/>
        <v>46</v>
      </c>
      <c r="X85">
        <f t="shared" si="29"/>
        <v>162</v>
      </c>
      <c r="Y85">
        <f t="shared" si="30"/>
        <v>113</v>
      </c>
      <c r="Z85">
        <f t="shared" si="31"/>
        <v>107</v>
      </c>
      <c r="AA85">
        <f t="shared" si="32"/>
        <v>338</v>
      </c>
      <c r="AB85">
        <f t="shared" si="33"/>
        <v>312</v>
      </c>
      <c r="AC85">
        <f t="shared" si="34"/>
        <v>166</v>
      </c>
      <c r="AD85">
        <f t="shared" si="34"/>
        <v>48</v>
      </c>
      <c r="AE85">
        <f t="shared" si="35"/>
        <v>46</v>
      </c>
      <c r="AF85">
        <f t="shared" si="36"/>
        <v>74.5</v>
      </c>
      <c r="AG85">
        <f t="shared" si="37"/>
        <v>103</v>
      </c>
    </row>
    <row r="86" spans="1:33" x14ac:dyDescent="0.25">
      <c r="A86" s="4">
        <v>84</v>
      </c>
      <c r="B86" s="2">
        <v>101</v>
      </c>
      <c r="C86" s="2">
        <v>155</v>
      </c>
      <c r="D86" s="2">
        <v>74</v>
      </c>
      <c r="E86" s="2">
        <v>79</v>
      </c>
      <c r="F86" s="2">
        <v>76</v>
      </c>
      <c r="G86" s="2">
        <v>107</v>
      </c>
      <c r="H86" s="2">
        <v>21</v>
      </c>
      <c r="I86" s="2">
        <v>161</v>
      </c>
      <c r="J86" s="2">
        <v>113</v>
      </c>
      <c r="K86" s="2">
        <v>108</v>
      </c>
      <c r="L86" s="2">
        <v>248</v>
      </c>
      <c r="M86" s="2">
        <v>205</v>
      </c>
      <c r="N86" s="2">
        <v>167</v>
      </c>
      <c r="O86" s="2">
        <v>36</v>
      </c>
      <c r="P86" s="5">
        <v>36609</v>
      </c>
      <c r="Q86">
        <f t="shared" si="22"/>
        <v>101</v>
      </c>
      <c r="R86">
        <f t="shared" si="23"/>
        <v>155</v>
      </c>
      <c r="S86">
        <f t="shared" si="24"/>
        <v>74</v>
      </c>
      <c r="T86">
        <f t="shared" si="25"/>
        <v>79</v>
      </c>
      <c r="U86">
        <f t="shared" si="26"/>
        <v>76</v>
      </c>
      <c r="V86">
        <f t="shared" si="27"/>
        <v>107</v>
      </c>
      <c r="W86">
        <f t="shared" si="28"/>
        <v>21</v>
      </c>
      <c r="X86">
        <f t="shared" si="29"/>
        <v>161</v>
      </c>
      <c r="Y86">
        <f t="shared" si="30"/>
        <v>113</v>
      </c>
      <c r="Z86">
        <f t="shared" si="31"/>
        <v>108</v>
      </c>
      <c r="AA86">
        <f t="shared" si="32"/>
        <v>248</v>
      </c>
      <c r="AB86">
        <f t="shared" si="33"/>
        <v>205</v>
      </c>
      <c r="AC86">
        <f t="shared" si="34"/>
        <v>167</v>
      </c>
      <c r="AD86">
        <f t="shared" si="34"/>
        <v>36</v>
      </c>
      <c r="AE86">
        <f t="shared" si="35"/>
        <v>21</v>
      </c>
      <c r="AF86">
        <f t="shared" si="36"/>
        <v>75</v>
      </c>
      <c r="AG86">
        <f t="shared" si="37"/>
        <v>107.5</v>
      </c>
    </row>
    <row r="87" spans="1:33" x14ac:dyDescent="0.25">
      <c r="A87" s="4">
        <v>85</v>
      </c>
      <c r="B87" s="2">
        <v>101</v>
      </c>
      <c r="C87" s="2">
        <v>134</v>
      </c>
      <c r="D87" s="2">
        <v>73</v>
      </c>
      <c r="E87" s="2">
        <v>111</v>
      </c>
      <c r="F87" s="2">
        <v>70</v>
      </c>
      <c r="G87" s="2">
        <v>107</v>
      </c>
      <c r="H87" s="2">
        <v>22</v>
      </c>
      <c r="I87" s="2">
        <v>162</v>
      </c>
      <c r="J87" s="2">
        <v>113</v>
      </c>
      <c r="K87" s="2">
        <v>106</v>
      </c>
      <c r="L87" s="2">
        <v>184</v>
      </c>
      <c r="M87" s="2">
        <v>113</v>
      </c>
      <c r="N87" s="2">
        <v>166</v>
      </c>
      <c r="O87" s="2">
        <v>36</v>
      </c>
      <c r="P87" s="5">
        <v>36610</v>
      </c>
      <c r="Q87">
        <f t="shared" si="22"/>
        <v>101</v>
      </c>
      <c r="R87">
        <f t="shared" si="23"/>
        <v>134</v>
      </c>
      <c r="S87">
        <f t="shared" si="24"/>
        <v>73</v>
      </c>
      <c r="T87">
        <f t="shared" si="25"/>
        <v>111</v>
      </c>
      <c r="U87">
        <f t="shared" si="26"/>
        <v>70</v>
      </c>
      <c r="V87">
        <f t="shared" si="27"/>
        <v>107</v>
      </c>
      <c r="W87">
        <f t="shared" si="28"/>
        <v>22</v>
      </c>
      <c r="X87">
        <f t="shared" si="29"/>
        <v>162</v>
      </c>
      <c r="Y87">
        <f t="shared" si="30"/>
        <v>113</v>
      </c>
      <c r="Z87">
        <f t="shared" si="31"/>
        <v>106</v>
      </c>
      <c r="AA87">
        <f t="shared" si="32"/>
        <v>184</v>
      </c>
      <c r="AB87">
        <f t="shared" si="33"/>
        <v>113</v>
      </c>
      <c r="AC87">
        <f t="shared" si="34"/>
        <v>166</v>
      </c>
      <c r="AD87">
        <f t="shared" si="34"/>
        <v>36</v>
      </c>
      <c r="AE87">
        <f t="shared" si="35"/>
        <v>22</v>
      </c>
      <c r="AF87">
        <f t="shared" si="36"/>
        <v>71.5</v>
      </c>
      <c r="AG87">
        <f t="shared" si="37"/>
        <v>109</v>
      </c>
    </row>
    <row r="88" spans="1:33" x14ac:dyDescent="0.25">
      <c r="A88" s="4">
        <v>86</v>
      </c>
      <c r="B88" s="2">
        <v>101</v>
      </c>
      <c r="C88" s="2">
        <v>134</v>
      </c>
      <c r="D88" s="2">
        <v>73</v>
      </c>
      <c r="E88" s="2">
        <v>132</v>
      </c>
      <c r="F88" s="2">
        <v>44</v>
      </c>
      <c r="G88" s="2">
        <v>107</v>
      </c>
      <c r="H88" s="2">
        <v>23</v>
      </c>
      <c r="I88" s="2">
        <v>161</v>
      </c>
      <c r="J88" s="2">
        <v>113</v>
      </c>
      <c r="K88" s="2">
        <v>101</v>
      </c>
      <c r="L88" s="2">
        <v>155</v>
      </c>
      <c r="M88" s="2">
        <v>113</v>
      </c>
      <c r="N88" s="2">
        <v>188</v>
      </c>
      <c r="O88" s="2">
        <v>36</v>
      </c>
      <c r="P88" s="5">
        <v>36611</v>
      </c>
      <c r="Q88">
        <f t="shared" si="22"/>
        <v>101</v>
      </c>
      <c r="R88">
        <f t="shared" si="23"/>
        <v>134</v>
      </c>
      <c r="S88">
        <f t="shared" si="24"/>
        <v>73</v>
      </c>
      <c r="T88">
        <f t="shared" si="25"/>
        <v>132</v>
      </c>
      <c r="U88">
        <f t="shared" si="26"/>
        <v>44</v>
      </c>
      <c r="V88">
        <f t="shared" si="27"/>
        <v>107</v>
      </c>
      <c r="W88">
        <f t="shared" si="28"/>
        <v>23</v>
      </c>
      <c r="X88">
        <f t="shared" si="29"/>
        <v>161</v>
      </c>
      <c r="Y88">
        <f t="shared" si="30"/>
        <v>113</v>
      </c>
      <c r="Z88">
        <f t="shared" si="31"/>
        <v>101</v>
      </c>
      <c r="AA88">
        <f t="shared" si="32"/>
        <v>155</v>
      </c>
      <c r="AB88">
        <f t="shared" si="33"/>
        <v>113</v>
      </c>
      <c r="AC88">
        <f t="shared" si="34"/>
        <v>188</v>
      </c>
      <c r="AD88">
        <f t="shared" si="34"/>
        <v>36</v>
      </c>
      <c r="AE88">
        <f t="shared" si="35"/>
        <v>23</v>
      </c>
      <c r="AF88">
        <f t="shared" si="36"/>
        <v>58.5</v>
      </c>
      <c r="AG88">
        <f t="shared" si="37"/>
        <v>110</v>
      </c>
    </row>
    <row r="89" spans="1:33" x14ac:dyDescent="0.25">
      <c r="A89" s="4">
        <v>87</v>
      </c>
      <c r="B89" s="2">
        <v>101</v>
      </c>
      <c r="C89" s="2">
        <v>126</v>
      </c>
      <c r="D89" s="2">
        <v>73</v>
      </c>
      <c r="E89" s="2">
        <v>131</v>
      </c>
      <c r="F89" s="2">
        <v>67</v>
      </c>
      <c r="G89" s="2">
        <v>107</v>
      </c>
      <c r="H89" s="2">
        <v>23</v>
      </c>
      <c r="I89" s="2">
        <v>148</v>
      </c>
      <c r="J89" s="2">
        <v>113</v>
      </c>
      <c r="K89" s="2">
        <v>101</v>
      </c>
      <c r="L89" s="2">
        <v>165</v>
      </c>
      <c r="M89" s="2">
        <v>119</v>
      </c>
      <c r="N89" s="2">
        <v>198</v>
      </c>
      <c r="O89" s="2">
        <v>36</v>
      </c>
      <c r="P89" s="5">
        <v>36612</v>
      </c>
      <c r="Q89">
        <f t="shared" si="22"/>
        <v>101</v>
      </c>
      <c r="R89">
        <f t="shared" si="23"/>
        <v>126</v>
      </c>
      <c r="S89">
        <f t="shared" si="24"/>
        <v>73</v>
      </c>
      <c r="T89">
        <f t="shared" si="25"/>
        <v>131</v>
      </c>
      <c r="U89">
        <f t="shared" si="26"/>
        <v>67</v>
      </c>
      <c r="V89">
        <f t="shared" si="27"/>
        <v>107</v>
      </c>
      <c r="W89">
        <f t="shared" si="28"/>
        <v>23</v>
      </c>
      <c r="X89">
        <f t="shared" si="29"/>
        <v>148</v>
      </c>
      <c r="Y89">
        <f t="shared" si="30"/>
        <v>113</v>
      </c>
      <c r="Z89">
        <f t="shared" si="31"/>
        <v>101</v>
      </c>
      <c r="AA89">
        <f t="shared" si="32"/>
        <v>165</v>
      </c>
      <c r="AB89">
        <f t="shared" si="33"/>
        <v>119</v>
      </c>
      <c r="AC89">
        <f t="shared" si="34"/>
        <v>198</v>
      </c>
      <c r="AD89">
        <f t="shared" si="34"/>
        <v>36</v>
      </c>
      <c r="AE89">
        <f t="shared" si="35"/>
        <v>23</v>
      </c>
      <c r="AF89">
        <f t="shared" si="36"/>
        <v>70</v>
      </c>
      <c r="AG89">
        <f t="shared" si="37"/>
        <v>110</v>
      </c>
    </row>
    <row r="90" spans="1:33" x14ac:dyDescent="0.25">
      <c r="A90" s="4">
        <v>88</v>
      </c>
      <c r="B90" s="2">
        <v>101</v>
      </c>
      <c r="C90" s="2">
        <v>114</v>
      </c>
      <c r="D90" s="2">
        <v>57</v>
      </c>
      <c r="E90" s="2">
        <v>145</v>
      </c>
      <c r="F90" s="2">
        <v>75</v>
      </c>
      <c r="G90" s="2">
        <v>107</v>
      </c>
      <c r="H90" s="2">
        <v>23</v>
      </c>
      <c r="I90" s="2">
        <v>140</v>
      </c>
      <c r="J90" s="2">
        <v>113</v>
      </c>
      <c r="K90" s="2">
        <v>100</v>
      </c>
      <c r="L90" s="2">
        <v>295</v>
      </c>
      <c r="M90" s="2">
        <v>373</v>
      </c>
      <c r="N90" s="2">
        <v>196</v>
      </c>
      <c r="O90" s="2">
        <v>36</v>
      </c>
      <c r="P90" s="5">
        <v>36613</v>
      </c>
      <c r="Q90">
        <f t="shared" si="22"/>
        <v>101</v>
      </c>
      <c r="R90">
        <f t="shared" si="23"/>
        <v>114</v>
      </c>
      <c r="S90">
        <f t="shared" si="24"/>
        <v>57</v>
      </c>
      <c r="T90">
        <f t="shared" si="25"/>
        <v>145</v>
      </c>
      <c r="U90">
        <f t="shared" si="26"/>
        <v>75</v>
      </c>
      <c r="V90">
        <f t="shared" si="27"/>
        <v>107</v>
      </c>
      <c r="W90">
        <f t="shared" si="28"/>
        <v>23</v>
      </c>
      <c r="X90">
        <f t="shared" si="29"/>
        <v>140</v>
      </c>
      <c r="Y90">
        <f t="shared" si="30"/>
        <v>113</v>
      </c>
      <c r="Z90">
        <f t="shared" si="31"/>
        <v>100</v>
      </c>
      <c r="AA90">
        <f t="shared" si="32"/>
        <v>295</v>
      </c>
      <c r="AB90">
        <f t="shared" si="33"/>
        <v>373</v>
      </c>
      <c r="AC90">
        <f t="shared" si="34"/>
        <v>196</v>
      </c>
      <c r="AD90">
        <f t="shared" si="34"/>
        <v>36</v>
      </c>
      <c r="AE90">
        <f t="shared" si="35"/>
        <v>23</v>
      </c>
      <c r="AF90">
        <f t="shared" si="36"/>
        <v>66</v>
      </c>
      <c r="AG90">
        <f t="shared" si="37"/>
        <v>110</v>
      </c>
    </row>
    <row r="91" spans="1:33" x14ac:dyDescent="0.25">
      <c r="A91" s="4">
        <v>89</v>
      </c>
      <c r="B91" s="2">
        <v>101</v>
      </c>
      <c r="C91" s="2">
        <v>114</v>
      </c>
      <c r="D91" s="2">
        <v>39</v>
      </c>
      <c r="E91" s="2">
        <v>176</v>
      </c>
      <c r="F91" s="2">
        <v>75</v>
      </c>
      <c r="G91" s="2">
        <v>107</v>
      </c>
      <c r="H91" s="2">
        <v>24</v>
      </c>
      <c r="I91" s="2">
        <v>139</v>
      </c>
      <c r="J91" s="2">
        <v>116</v>
      </c>
      <c r="K91" s="2">
        <v>101</v>
      </c>
      <c r="L91" s="2">
        <v>340</v>
      </c>
      <c r="M91" s="2">
        <v>282</v>
      </c>
      <c r="N91" s="2">
        <v>150</v>
      </c>
      <c r="O91" s="2">
        <v>36</v>
      </c>
      <c r="P91" s="5">
        <v>36614</v>
      </c>
      <c r="Q91">
        <f t="shared" si="22"/>
        <v>101</v>
      </c>
      <c r="R91">
        <f t="shared" si="23"/>
        <v>114</v>
      </c>
      <c r="S91">
        <f t="shared" si="24"/>
        <v>39</v>
      </c>
      <c r="T91">
        <f t="shared" si="25"/>
        <v>176</v>
      </c>
      <c r="U91">
        <f t="shared" si="26"/>
        <v>75</v>
      </c>
      <c r="V91">
        <f t="shared" si="27"/>
        <v>107</v>
      </c>
      <c r="W91">
        <f t="shared" si="28"/>
        <v>24</v>
      </c>
      <c r="X91">
        <f t="shared" si="29"/>
        <v>139</v>
      </c>
      <c r="Y91">
        <f t="shared" si="30"/>
        <v>116</v>
      </c>
      <c r="Z91">
        <f t="shared" si="31"/>
        <v>101</v>
      </c>
      <c r="AA91">
        <f t="shared" si="32"/>
        <v>340</v>
      </c>
      <c r="AB91">
        <f t="shared" si="33"/>
        <v>282</v>
      </c>
      <c r="AC91">
        <f t="shared" si="34"/>
        <v>150</v>
      </c>
      <c r="AD91">
        <f t="shared" si="34"/>
        <v>36</v>
      </c>
      <c r="AE91">
        <f t="shared" si="35"/>
        <v>24</v>
      </c>
      <c r="AF91">
        <f t="shared" si="36"/>
        <v>57</v>
      </c>
      <c r="AG91">
        <f t="shared" si="37"/>
        <v>110.5</v>
      </c>
    </row>
    <row r="92" spans="1:33" x14ac:dyDescent="0.25">
      <c r="A92" s="4">
        <v>90</v>
      </c>
      <c r="B92" s="2">
        <v>101</v>
      </c>
      <c r="C92" s="2">
        <v>123</v>
      </c>
      <c r="D92" s="2">
        <v>31</v>
      </c>
      <c r="E92" s="2">
        <v>175</v>
      </c>
      <c r="F92" s="2">
        <v>95</v>
      </c>
      <c r="G92" s="2">
        <v>107</v>
      </c>
      <c r="H92" s="2">
        <v>24</v>
      </c>
      <c r="I92" s="2">
        <v>187</v>
      </c>
      <c r="J92" s="2">
        <v>120</v>
      </c>
      <c r="K92" s="2">
        <v>118</v>
      </c>
      <c r="L92" s="2">
        <v>340</v>
      </c>
      <c r="M92" s="2">
        <v>155</v>
      </c>
      <c r="N92" s="2">
        <v>150</v>
      </c>
      <c r="O92" s="2">
        <v>36</v>
      </c>
      <c r="P92" s="5">
        <v>36615</v>
      </c>
      <c r="Q92">
        <f t="shared" si="22"/>
        <v>101</v>
      </c>
      <c r="R92">
        <f t="shared" si="23"/>
        <v>123</v>
      </c>
      <c r="S92">
        <f t="shared" si="24"/>
        <v>31</v>
      </c>
      <c r="T92">
        <f t="shared" si="25"/>
        <v>175</v>
      </c>
      <c r="U92">
        <f t="shared" si="26"/>
        <v>95</v>
      </c>
      <c r="V92">
        <f t="shared" si="27"/>
        <v>107</v>
      </c>
      <c r="W92">
        <f t="shared" si="28"/>
        <v>24</v>
      </c>
      <c r="X92">
        <f t="shared" si="29"/>
        <v>187</v>
      </c>
      <c r="Y92">
        <f t="shared" si="30"/>
        <v>120</v>
      </c>
      <c r="Z92">
        <f t="shared" si="31"/>
        <v>118</v>
      </c>
      <c r="AA92">
        <f t="shared" si="32"/>
        <v>340</v>
      </c>
      <c r="AB92">
        <f t="shared" si="33"/>
        <v>155</v>
      </c>
      <c r="AC92">
        <f t="shared" si="34"/>
        <v>150</v>
      </c>
      <c r="AD92">
        <f t="shared" si="34"/>
        <v>36</v>
      </c>
      <c r="AE92">
        <f t="shared" si="35"/>
        <v>24</v>
      </c>
      <c r="AF92">
        <f t="shared" si="36"/>
        <v>65.5</v>
      </c>
      <c r="AG92">
        <f t="shared" si="37"/>
        <v>119</v>
      </c>
    </row>
    <row r="93" spans="1:33" x14ac:dyDescent="0.25">
      <c r="A93" s="4">
        <v>91</v>
      </c>
      <c r="B93" s="2">
        <v>102</v>
      </c>
      <c r="C93" s="2">
        <v>131</v>
      </c>
      <c r="D93" s="2">
        <v>31</v>
      </c>
      <c r="E93" s="2">
        <v>176</v>
      </c>
      <c r="F93" s="2">
        <v>151</v>
      </c>
      <c r="G93" s="2">
        <v>106</v>
      </c>
      <c r="H93" s="2">
        <v>24</v>
      </c>
      <c r="I93" s="2">
        <v>189</v>
      </c>
      <c r="J93" s="2">
        <v>145</v>
      </c>
      <c r="K93" s="2">
        <v>126</v>
      </c>
      <c r="L93" s="2">
        <v>339</v>
      </c>
      <c r="M93" s="2">
        <v>285</v>
      </c>
      <c r="N93" s="2">
        <v>150</v>
      </c>
      <c r="O93" s="2">
        <v>45</v>
      </c>
      <c r="P93" s="5">
        <v>36616</v>
      </c>
      <c r="Q93">
        <f t="shared" si="22"/>
        <v>102</v>
      </c>
      <c r="R93">
        <f t="shared" si="23"/>
        <v>131</v>
      </c>
      <c r="S93">
        <f t="shared" si="24"/>
        <v>31</v>
      </c>
      <c r="T93">
        <f t="shared" si="25"/>
        <v>176</v>
      </c>
      <c r="U93">
        <f t="shared" si="26"/>
        <v>151</v>
      </c>
      <c r="V93">
        <f t="shared" si="27"/>
        <v>106</v>
      </c>
      <c r="W93">
        <f t="shared" si="28"/>
        <v>24</v>
      </c>
      <c r="X93">
        <f t="shared" si="29"/>
        <v>189</v>
      </c>
      <c r="Y93">
        <f t="shared" si="30"/>
        <v>145</v>
      </c>
      <c r="Z93">
        <f t="shared" si="31"/>
        <v>126</v>
      </c>
      <c r="AA93">
        <f t="shared" si="32"/>
        <v>339</v>
      </c>
      <c r="AB93">
        <f t="shared" si="33"/>
        <v>285</v>
      </c>
      <c r="AC93">
        <f t="shared" si="34"/>
        <v>150</v>
      </c>
      <c r="AD93">
        <f t="shared" si="34"/>
        <v>45</v>
      </c>
      <c r="AE93">
        <f t="shared" si="35"/>
        <v>24</v>
      </c>
      <c r="AF93">
        <f t="shared" si="36"/>
        <v>73.5</v>
      </c>
      <c r="AG93">
        <f t="shared" si="37"/>
        <v>138</v>
      </c>
    </row>
    <row r="94" spans="1:33" x14ac:dyDescent="0.25">
      <c r="A94" s="4">
        <v>92</v>
      </c>
      <c r="B94" s="2">
        <v>103</v>
      </c>
      <c r="C94" s="2">
        <v>131</v>
      </c>
      <c r="D94" s="2">
        <v>31</v>
      </c>
      <c r="E94" s="2">
        <v>147</v>
      </c>
      <c r="F94" s="2">
        <v>151</v>
      </c>
      <c r="G94" s="2">
        <v>105</v>
      </c>
      <c r="H94" s="2">
        <v>24</v>
      </c>
      <c r="I94" s="2">
        <v>207</v>
      </c>
      <c r="J94" s="2">
        <v>128</v>
      </c>
      <c r="K94" s="2">
        <v>125</v>
      </c>
      <c r="L94" s="2">
        <v>332</v>
      </c>
      <c r="M94" s="2">
        <v>285</v>
      </c>
      <c r="N94" s="2">
        <v>150</v>
      </c>
      <c r="O94" s="2">
        <v>50</v>
      </c>
      <c r="P94" s="5">
        <v>36617</v>
      </c>
      <c r="Q94">
        <f t="shared" si="22"/>
        <v>103</v>
      </c>
      <c r="R94">
        <f t="shared" si="23"/>
        <v>131</v>
      </c>
      <c r="S94">
        <f t="shared" si="24"/>
        <v>31</v>
      </c>
      <c r="T94">
        <f t="shared" si="25"/>
        <v>147</v>
      </c>
      <c r="U94">
        <f t="shared" si="26"/>
        <v>151</v>
      </c>
      <c r="V94">
        <f t="shared" si="27"/>
        <v>105</v>
      </c>
      <c r="W94">
        <f t="shared" si="28"/>
        <v>24</v>
      </c>
      <c r="X94">
        <f t="shared" si="29"/>
        <v>207</v>
      </c>
      <c r="Y94">
        <f t="shared" si="30"/>
        <v>128</v>
      </c>
      <c r="Z94">
        <f t="shared" si="31"/>
        <v>125</v>
      </c>
      <c r="AA94">
        <f t="shared" si="32"/>
        <v>332</v>
      </c>
      <c r="AB94">
        <f t="shared" si="33"/>
        <v>285</v>
      </c>
      <c r="AC94">
        <f t="shared" si="34"/>
        <v>150</v>
      </c>
      <c r="AD94">
        <f t="shared" si="34"/>
        <v>50</v>
      </c>
      <c r="AE94">
        <f t="shared" si="35"/>
        <v>24</v>
      </c>
      <c r="AF94">
        <f t="shared" si="36"/>
        <v>76.5</v>
      </c>
      <c r="AG94">
        <f t="shared" si="37"/>
        <v>129.5</v>
      </c>
    </row>
    <row r="95" spans="1:33" x14ac:dyDescent="0.25">
      <c r="A95" s="4">
        <v>93</v>
      </c>
      <c r="B95" s="2">
        <v>102</v>
      </c>
      <c r="C95" s="2">
        <v>131</v>
      </c>
      <c r="D95" s="2">
        <v>31</v>
      </c>
      <c r="E95" s="2">
        <v>104</v>
      </c>
      <c r="F95" s="2">
        <v>125</v>
      </c>
      <c r="G95" s="2">
        <v>103</v>
      </c>
      <c r="H95" s="2">
        <v>24</v>
      </c>
      <c r="I95" s="2">
        <v>223</v>
      </c>
      <c r="J95" s="2">
        <v>120</v>
      </c>
      <c r="K95" s="2">
        <v>126</v>
      </c>
      <c r="L95" s="2">
        <v>272</v>
      </c>
      <c r="M95" s="2">
        <v>285</v>
      </c>
      <c r="N95" s="2">
        <v>150</v>
      </c>
      <c r="O95" s="2">
        <v>50</v>
      </c>
      <c r="P95" s="5">
        <v>36618</v>
      </c>
      <c r="Q95">
        <f t="shared" si="22"/>
        <v>102</v>
      </c>
      <c r="R95">
        <f t="shared" si="23"/>
        <v>131</v>
      </c>
      <c r="S95">
        <f t="shared" si="24"/>
        <v>31</v>
      </c>
      <c r="T95">
        <f t="shared" si="25"/>
        <v>104</v>
      </c>
      <c r="U95">
        <f t="shared" si="26"/>
        <v>125</v>
      </c>
      <c r="V95">
        <f t="shared" si="27"/>
        <v>103</v>
      </c>
      <c r="W95">
        <f t="shared" si="28"/>
        <v>24</v>
      </c>
      <c r="X95">
        <f t="shared" si="29"/>
        <v>223</v>
      </c>
      <c r="Y95">
        <f t="shared" si="30"/>
        <v>120</v>
      </c>
      <c r="Z95">
        <f t="shared" si="31"/>
        <v>126</v>
      </c>
      <c r="AA95">
        <f t="shared" si="32"/>
        <v>272</v>
      </c>
      <c r="AB95">
        <f t="shared" si="33"/>
        <v>285</v>
      </c>
      <c r="AC95">
        <f t="shared" si="34"/>
        <v>150</v>
      </c>
      <c r="AD95">
        <f t="shared" si="34"/>
        <v>50</v>
      </c>
      <c r="AE95">
        <f t="shared" si="35"/>
        <v>24</v>
      </c>
      <c r="AF95">
        <f t="shared" si="36"/>
        <v>76</v>
      </c>
      <c r="AG95">
        <f t="shared" si="37"/>
        <v>122.5</v>
      </c>
    </row>
    <row r="96" spans="1:33" x14ac:dyDescent="0.25">
      <c r="A96" s="4">
        <v>94</v>
      </c>
      <c r="B96" s="2">
        <v>102</v>
      </c>
      <c r="C96" s="2">
        <v>130</v>
      </c>
      <c r="D96" s="2">
        <v>28</v>
      </c>
      <c r="E96" s="2">
        <v>104</v>
      </c>
      <c r="F96" s="2">
        <v>142</v>
      </c>
      <c r="G96" s="2">
        <v>103</v>
      </c>
      <c r="H96" s="2">
        <v>23</v>
      </c>
      <c r="I96" s="2">
        <v>209</v>
      </c>
      <c r="J96" s="2">
        <v>120</v>
      </c>
      <c r="K96" s="2">
        <v>105</v>
      </c>
      <c r="L96" s="2">
        <v>289</v>
      </c>
      <c r="M96" s="2">
        <v>285</v>
      </c>
      <c r="N96" s="2">
        <v>188</v>
      </c>
      <c r="O96" s="2">
        <v>50</v>
      </c>
      <c r="P96" s="5">
        <v>36619</v>
      </c>
      <c r="Q96">
        <f t="shared" si="22"/>
        <v>102</v>
      </c>
      <c r="R96">
        <f t="shared" si="23"/>
        <v>130</v>
      </c>
      <c r="S96">
        <f t="shared" si="24"/>
        <v>28</v>
      </c>
      <c r="T96">
        <f t="shared" si="25"/>
        <v>104</v>
      </c>
      <c r="U96">
        <f t="shared" si="26"/>
        <v>142</v>
      </c>
      <c r="V96">
        <f t="shared" si="27"/>
        <v>103</v>
      </c>
      <c r="W96">
        <f t="shared" si="28"/>
        <v>23</v>
      </c>
      <c r="X96">
        <f t="shared" si="29"/>
        <v>209</v>
      </c>
      <c r="Y96">
        <f t="shared" si="30"/>
        <v>120</v>
      </c>
      <c r="Z96">
        <f t="shared" si="31"/>
        <v>105</v>
      </c>
      <c r="AA96">
        <f t="shared" si="32"/>
        <v>289</v>
      </c>
      <c r="AB96">
        <f t="shared" si="33"/>
        <v>285</v>
      </c>
      <c r="AC96">
        <f t="shared" si="34"/>
        <v>188</v>
      </c>
      <c r="AD96">
        <f t="shared" si="34"/>
        <v>50</v>
      </c>
      <c r="AE96">
        <f t="shared" si="35"/>
        <v>23</v>
      </c>
      <c r="AF96">
        <f t="shared" si="36"/>
        <v>76</v>
      </c>
      <c r="AG96">
        <f t="shared" si="37"/>
        <v>112.5</v>
      </c>
    </row>
    <row r="97" spans="1:33" x14ac:dyDescent="0.25">
      <c r="A97" s="4">
        <v>95</v>
      </c>
      <c r="B97" s="2">
        <v>103</v>
      </c>
      <c r="C97" s="2">
        <v>130</v>
      </c>
      <c r="D97" s="2">
        <v>22</v>
      </c>
      <c r="E97" s="2">
        <v>104</v>
      </c>
      <c r="F97" s="2">
        <v>223</v>
      </c>
      <c r="G97" s="2">
        <v>103</v>
      </c>
      <c r="H97" s="2">
        <v>23</v>
      </c>
      <c r="I97" s="2">
        <v>173</v>
      </c>
      <c r="J97" s="2">
        <v>120</v>
      </c>
      <c r="K97" s="2">
        <v>103</v>
      </c>
      <c r="L97" s="2">
        <v>308</v>
      </c>
      <c r="M97" s="2">
        <v>294</v>
      </c>
      <c r="N97" s="2">
        <v>225</v>
      </c>
      <c r="O97" s="2">
        <v>50</v>
      </c>
      <c r="P97" s="5">
        <v>36620</v>
      </c>
      <c r="Q97">
        <f t="shared" si="22"/>
        <v>103</v>
      </c>
      <c r="R97">
        <f t="shared" si="23"/>
        <v>130</v>
      </c>
      <c r="S97">
        <f t="shared" si="24"/>
        <v>22</v>
      </c>
      <c r="T97">
        <f t="shared" si="25"/>
        <v>104</v>
      </c>
      <c r="U97">
        <f t="shared" si="26"/>
        <v>223</v>
      </c>
      <c r="V97">
        <f t="shared" si="27"/>
        <v>103</v>
      </c>
      <c r="W97">
        <f t="shared" si="28"/>
        <v>23</v>
      </c>
      <c r="X97">
        <f t="shared" si="29"/>
        <v>173</v>
      </c>
      <c r="Y97">
        <f t="shared" si="30"/>
        <v>120</v>
      </c>
      <c r="Z97">
        <f t="shared" si="31"/>
        <v>103</v>
      </c>
      <c r="AA97">
        <f t="shared" si="32"/>
        <v>308</v>
      </c>
      <c r="AB97">
        <f t="shared" si="33"/>
        <v>294</v>
      </c>
      <c r="AC97">
        <f t="shared" si="34"/>
        <v>225</v>
      </c>
      <c r="AD97">
        <f t="shared" si="34"/>
        <v>50</v>
      </c>
      <c r="AE97">
        <f t="shared" si="35"/>
        <v>22</v>
      </c>
      <c r="AF97">
        <f t="shared" si="36"/>
        <v>76.5</v>
      </c>
      <c r="AG97">
        <f t="shared" si="37"/>
        <v>112</v>
      </c>
    </row>
    <row r="98" spans="1:33" x14ac:dyDescent="0.25">
      <c r="A98" s="4">
        <v>96</v>
      </c>
      <c r="B98" s="2">
        <v>102</v>
      </c>
      <c r="C98" s="2">
        <v>130</v>
      </c>
      <c r="D98" s="2">
        <v>22</v>
      </c>
      <c r="E98" s="2">
        <v>104</v>
      </c>
      <c r="F98" s="2">
        <v>305</v>
      </c>
      <c r="G98" s="2">
        <v>103</v>
      </c>
      <c r="H98" s="2">
        <v>134</v>
      </c>
      <c r="I98" s="2">
        <v>120</v>
      </c>
      <c r="J98" s="2">
        <v>114</v>
      </c>
      <c r="K98" s="2">
        <v>103</v>
      </c>
      <c r="L98" s="2">
        <v>342</v>
      </c>
      <c r="M98" s="2">
        <v>360</v>
      </c>
      <c r="N98" s="2">
        <v>225</v>
      </c>
      <c r="O98" s="2">
        <v>50</v>
      </c>
      <c r="P98" s="5">
        <v>36621</v>
      </c>
      <c r="Q98">
        <f t="shared" si="22"/>
        <v>102</v>
      </c>
      <c r="R98">
        <f t="shared" si="23"/>
        <v>130</v>
      </c>
      <c r="S98">
        <f t="shared" si="24"/>
        <v>22</v>
      </c>
      <c r="T98">
        <f t="shared" si="25"/>
        <v>104</v>
      </c>
      <c r="U98">
        <f t="shared" si="26"/>
        <v>305</v>
      </c>
      <c r="V98">
        <f t="shared" si="27"/>
        <v>103</v>
      </c>
      <c r="W98">
        <f t="shared" si="28"/>
        <v>134</v>
      </c>
      <c r="X98">
        <f t="shared" si="29"/>
        <v>120</v>
      </c>
      <c r="Y98">
        <f t="shared" si="30"/>
        <v>114</v>
      </c>
      <c r="Z98">
        <f t="shared" si="31"/>
        <v>103</v>
      </c>
      <c r="AA98">
        <f t="shared" si="32"/>
        <v>342</v>
      </c>
      <c r="AB98">
        <f t="shared" si="33"/>
        <v>360</v>
      </c>
      <c r="AC98">
        <f t="shared" si="34"/>
        <v>225</v>
      </c>
      <c r="AD98">
        <f t="shared" si="34"/>
        <v>50</v>
      </c>
      <c r="AE98">
        <f t="shared" si="35"/>
        <v>22</v>
      </c>
      <c r="AF98">
        <f t="shared" si="36"/>
        <v>102.5</v>
      </c>
      <c r="AG98">
        <f t="shared" si="37"/>
        <v>117</v>
      </c>
    </row>
    <row r="99" spans="1:33" x14ac:dyDescent="0.25">
      <c r="A99" s="4">
        <v>97</v>
      </c>
      <c r="B99" s="2">
        <v>102</v>
      </c>
      <c r="C99" s="2">
        <v>133</v>
      </c>
      <c r="D99" s="2">
        <v>22</v>
      </c>
      <c r="E99" s="2">
        <v>104</v>
      </c>
      <c r="F99" s="2">
        <v>196</v>
      </c>
      <c r="G99" s="2">
        <v>106</v>
      </c>
      <c r="H99" s="2">
        <v>216</v>
      </c>
      <c r="I99" s="2">
        <v>96</v>
      </c>
      <c r="J99" s="2">
        <v>108</v>
      </c>
      <c r="K99" s="2">
        <v>103</v>
      </c>
      <c r="L99" s="2">
        <v>302</v>
      </c>
      <c r="M99" s="2">
        <v>454</v>
      </c>
      <c r="N99" s="2">
        <v>225</v>
      </c>
      <c r="O99" s="2">
        <v>50</v>
      </c>
      <c r="P99" s="5">
        <v>36622</v>
      </c>
      <c r="Q99">
        <f t="shared" si="22"/>
        <v>102</v>
      </c>
      <c r="R99">
        <f t="shared" si="23"/>
        <v>133</v>
      </c>
      <c r="S99">
        <f t="shared" si="24"/>
        <v>22</v>
      </c>
      <c r="T99">
        <f t="shared" si="25"/>
        <v>104</v>
      </c>
      <c r="U99">
        <f t="shared" si="26"/>
        <v>196</v>
      </c>
      <c r="V99">
        <f t="shared" si="27"/>
        <v>106</v>
      </c>
      <c r="W99">
        <f t="shared" si="28"/>
        <v>216</v>
      </c>
      <c r="X99">
        <f t="shared" si="29"/>
        <v>96</v>
      </c>
      <c r="Y99">
        <f t="shared" si="30"/>
        <v>108</v>
      </c>
      <c r="Z99">
        <f t="shared" si="31"/>
        <v>103</v>
      </c>
      <c r="AA99">
        <f t="shared" si="32"/>
        <v>302</v>
      </c>
      <c r="AB99">
        <f t="shared" si="33"/>
        <v>454</v>
      </c>
      <c r="AC99">
        <f t="shared" si="34"/>
        <v>225</v>
      </c>
      <c r="AD99">
        <f t="shared" si="34"/>
        <v>50</v>
      </c>
      <c r="AE99">
        <f t="shared" si="35"/>
        <v>22</v>
      </c>
      <c r="AF99">
        <f t="shared" si="36"/>
        <v>99</v>
      </c>
      <c r="AG99">
        <f t="shared" si="37"/>
        <v>107</v>
      </c>
    </row>
    <row r="100" spans="1:33" x14ac:dyDescent="0.25">
      <c r="A100" s="4">
        <v>98</v>
      </c>
      <c r="B100" s="2">
        <v>101</v>
      </c>
      <c r="C100" s="2">
        <v>134</v>
      </c>
      <c r="D100" s="2">
        <v>22</v>
      </c>
      <c r="E100" s="2">
        <v>119</v>
      </c>
      <c r="F100" s="2">
        <v>197</v>
      </c>
      <c r="G100" s="2">
        <v>123</v>
      </c>
      <c r="H100" s="2">
        <v>129</v>
      </c>
      <c r="I100" s="2">
        <v>125</v>
      </c>
      <c r="J100" s="2">
        <v>111</v>
      </c>
      <c r="K100" s="2">
        <v>103</v>
      </c>
      <c r="L100" s="2">
        <v>217</v>
      </c>
      <c r="M100" s="2">
        <v>459</v>
      </c>
      <c r="N100" s="2">
        <v>225</v>
      </c>
      <c r="O100" s="2">
        <v>50</v>
      </c>
      <c r="P100" s="5">
        <v>36623</v>
      </c>
      <c r="Q100">
        <f t="shared" si="22"/>
        <v>101</v>
      </c>
      <c r="R100">
        <f t="shared" si="23"/>
        <v>134</v>
      </c>
      <c r="S100">
        <f t="shared" si="24"/>
        <v>22</v>
      </c>
      <c r="T100">
        <f t="shared" si="25"/>
        <v>119</v>
      </c>
      <c r="U100">
        <f t="shared" si="26"/>
        <v>197</v>
      </c>
      <c r="V100">
        <f t="shared" si="27"/>
        <v>123</v>
      </c>
      <c r="W100">
        <f t="shared" si="28"/>
        <v>129</v>
      </c>
      <c r="X100">
        <f t="shared" si="29"/>
        <v>125</v>
      </c>
      <c r="Y100">
        <f t="shared" si="30"/>
        <v>111</v>
      </c>
      <c r="Z100">
        <f t="shared" si="31"/>
        <v>103</v>
      </c>
      <c r="AA100">
        <f t="shared" si="32"/>
        <v>217</v>
      </c>
      <c r="AB100">
        <f t="shared" si="33"/>
        <v>459</v>
      </c>
      <c r="AC100">
        <f t="shared" si="34"/>
        <v>225</v>
      </c>
      <c r="AD100">
        <f t="shared" si="34"/>
        <v>50</v>
      </c>
      <c r="AE100">
        <f t="shared" si="35"/>
        <v>22</v>
      </c>
      <c r="AF100">
        <f t="shared" si="36"/>
        <v>102</v>
      </c>
      <c r="AG100">
        <f t="shared" si="37"/>
        <v>124</v>
      </c>
    </row>
    <row r="101" spans="1:33" x14ac:dyDescent="0.25">
      <c r="A101" s="4">
        <v>99</v>
      </c>
      <c r="B101" s="2">
        <v>104</v>
      </c>
      <c r="C101" s="2">
        <v>134</v>
      </c>
      <c r="D101" s="2">
        <v>22</v>
      </c>
      <c r="E101" s="2">
        <v>151</v>
      </c>
      <c r="F101" s="2">
        <v>199</v>
      </c>
      <c r="G101" s="2">
        <v>185</v>
      </c>
      <c r="H101" s="2">
        <v>164</v>
      </c>
      <c r="I101" s="2">
        <v>176</v>
      </c>
      <c r="J101" s="2">
        <v>110</v>
      </c>
      <c r="K101" s="2">
        <v>103</v>
      </c>
      <c r="L101" s="2">
        <v>232</v>
      </c>
      <c r="M101" s="2">
        <v>449</v>
      </c>
      <c r="N101" s="2">
        <v>199</v>
      </c>
      <c r="O101" s="2">
        <v>50</v>
      </c>
      <c r="P101" s="5">
        <v>36624</v>
      </c>
      <c r="Q101">
        <f t="shared" si="22"/>
        <v>104</v>
      </c>
      <c r="R101">
        <f t="shared" si="23"/>
        <v>134</v>
      </c>
      <c r="S101">
        <f t="shared" si="24"/>
        <v>22</v>
      </c>
      <c r="T101">
        <f t="shared" si="25"/>
        <v>151</v>
      </c>
      <c r="U101">
        <f t="shared" si="26"/>
        <v>199</v>
      </c>
      <c r="V101">
        <f t="shared" si="27"/>
        <v>185</v>
      </c>
      <c r="W101">
        <f t="shared" si="28"/>
        <v>164</v>
      </c>
      <c r="X101">
        <f t="shared" si="29"/>
        <v>176</v>
      </c>
      <c r="Y101">
        <f t="shared" si="30"/>
        <v>110</v>
      </c>
      <c r="Z101">
        <f t="shared" si="31"/>
        <v>103</v>
      </c>
      <c r="AA101">
        <f t="shared" si="32"/>
        <v>232</v>
      </c>
      <c r="AB101">
        <f t="shared" si="33"/>
        <v>449</v>
      </c>
      <c r="AC101">
        <f t="shared" si="34"/>
        <v>199</v>
      </c>
      <c r="AD101">
        <f t="shared" si="34"/>
        <v>50</v>
      </c>
      <c r="AE101">
        <f t="shared" si="35"/>
        <v>22</v>
      </c>
      <c r="AF101">
        <f t="shared" si="36"/>
        <v>103.5</v>
      </c>
      <c r="AG101">
        <f t="shared" si="37"/>
        <v>157.5</v>
      </c>
    </row>
    <row r="102" spans="1:33" x14ac:dyDescent="0.25">
      <c r="A102" s="4">
        <v>100</v>
      </c>
      <c r="B102" s="2">
        <v>105</v>
      </c>
      <c r="C102" s="2">
        <v>131</v>
      </c>
      <c r="D102" s="2">
        <v>22</v>
      </c>
      <c r="E102" s="2">
        <v>169</v>
      </c>
      <c r="F102" s="2">
        <v>233</v>
      </c>
      <c r="G102" s="2">
        <v>200</v>
      </c>
      <c r="H102" s="2">
        <v>164</v>
      </c>
      <c r="I102" s="2">
        <v>202</v>
      </c>
      <c r="J102" s="2">
        <v>112</v>
      </c>
      <c r="K102" s="2">
        <v>91</v>
      </c>
      <c r="L102" s="2">
        <v>246</v>
      </c>
      <c r="M102" s="2">
        <v>549</v>
      </c>
      <c r="N102" s="2">
        <v>162</v>
      </c>
      <c r="O102" s="2">
        <v>50</v>
      </c>
      <c r="P102" s="5">
        <v>36625</v>
      </c>
      <c r="Q102">
        <f t="shared" si="22"/>
        <v>105</v>
      </c>
      <c r="R102">
        <f t="shared" si="23"/>
        <v>131</v>
      </c>
      <c r="S102">
        <f t="shared" si="24"/>
        <v>22</v>
      </c>
      <c r="T102">
        <f t="shared" si="25"/>
        <v>169</v>
      </c>
      <c r="U102">
        <f t="shared" si="26"/>
        <v>233</v>
      </c>
      <c r="V102">
        <f t="shared" si="27"/>
        <v>200</v>
      </c>
      <c r="W102">
        <f t="shared" si="28"/>
        <v>164</v>
      </c>
      <c r="X102">
        <f t="shared" si="29"/>
        <v>202</v>
      </c>
      <c r="Y102">
        <f t="shared" si="30"/>
        <v>112</v>
      </c>
      <c r="Z102">
        <f t="shared" si="31"/>
        <v>91</v>
      </c>
      <c r="AA102">
        <f t="shared" si="32"/>
        <v>246</v>
      </c>
      <c r="AB102">
        <f t="shared" si="33"/>
        <v>549</v>
      </c>
      <c r="AC102">
        <f t="shared" si="34"/>
        <v>162</v>
      </c>
      <c r="AD102">
        <f t="shared" si="34"/>
        <v>50</v>
      </c>
      <c r="AE102">
        <f t="shared" si="35"/>
        <v>22</v>
      </c>
      <c r="AF102">
        <f t="shared" si="36"/>
        <v>98</v>
      </c>
      <c r="AG102">
        <f t="shared" si="37"/>
        <v>163</v>
      </c>
    </row>
    <row r="103" spans="1:33" x14ac:dyDescent="0.25">
      <c r="A103" s="4">
        <v>101</v>
      </c>
      <c r="B103" s="2">
        <v>105</v>
      </c>
      <c r="C103" s="2">
        <v>117</v>
      </c>
      <c r="D103" s="2">
        <v>22</v>
      </c>
      <c r="E103" s="2">
        <v>180</v>
      </c>
      <c r="F103" s="2">
        <v>251</v>
      </c>
      <c r="G103" s="2">
        <v>200</v>
      </c>
      <c r="H103" s="2">
        <v>164</v>
      </c>
      <c r="I103" s="2">
        <v>203</v>
      </c>
      <c r="J103" s="2">
        <v>112</v>
      </c>
      <c r="K103" s="2">
        <v>69</v>
      </c>
      <c r="L103" s="2">
        <v>210</v>
      </c>
      <c r="M103" s="2">
        <v>661</v>
      </c>
      <c r="N103" s="2">
        <v>162</v>
      </c>
      <c r="O103" s="2">
        <v>50</v>
      </c>
      <c r="P103" s="5">
        <v>36626</v>
      </c>
      <c r="Q103">
        <f t="shared" si="22"/>
        <v>105</v>
      </c>
      <c r="R103">
        <f t="shared" si="23"/>
        <v>117</v>
      </c>
      <c r="S103">
        <f t="shared" si="24"/>
        <v>22</v>
      </c>
      <c r="T103">
        <f t="shared" si="25"/>
        <v>180</v>
      </c>
      <c r="U103">
        <f t="shared" si="26"/>
        <v>251</v>
      </c>
      <c r="V103">
        <f t="shared" si="27"/>
        <v>200</v>
      </c>
      <c r="W103">
        <f t="shared" si="28"/>
        <v>164</v>
      </c>
      <c r="X103">
        <f t="shared" si="29"/>
        <v>203</v>
      </c>
      <c r="Y103">
        <f t="shared" si="30"/>
        <v>112</v>
      </c>
      <c r="Z103">
        <f t="shared" si="31"/>
        <v>69</v>
      </c>
      <c r="AA103">
        <f t="shared" si="32"/>
        <v>210</v>
      </c>
      <c r="AB103">
        <f t="shared" si="33"/>
        <v>661</v>
      </c>
      <c r="AC103">
        <f t="shared" si="34"/>
        <v>162</v>
      </c>
      <c r="AD103">
        <f t="shared" si="34"/>
        <v>50</v>
      </c>
      <c r="AE103">
        <f t="shared" si="35"/>
        <v>22</v>
      </c>
      <c r="AF103">
        <f t="shared" si="36"/>
        <v>87</v>
      </c>
      <c r="AG103">
        <f t="shared" si="37"/>
        <v>163</v>
      </c>
    </row>
    <row r="104" spans="1:33" x14ac:dyDescent="0.25">
      <c r="A104" s="4">
        <v>102</v>
      </c>
      <c r="B104" s="2">
        <v>106</v>
      </c>
      <c r="C104" s="2">
        <v>108</v>
      </c>
      <c r="D104" s="2">
        <v>22</v>
      </c>
      <c r="E104" s="2">
        <v>180</v>
      </c>
      <c r="F104" s="2">
        <v>239</v>
      </c>
      <c r="G104" s="2">
        <v>148</v>
      </c>
      <c r="H104" s="2">
        <v>109</v>
      </c>
      <c r="I104" s="2">
        <v>155</v>
      </c>
      <c r="J104" s="2">
        <v>112</v>
      </c>
      <c r="K104" s="2">
        <v>83</v>
      </c>
      <c r="L104" s="2">
        <v>209</v>
      </c>
      <c r="M104" s="2">
        <v>655</v>
      </c>
      <c r="N104" s="2">
        <v>163</v>
      </c>
      <c r="O104" s="2">
        <v>50</v>
      </c>
      <c r="P104" s="5">
        <v>36627</v>
      </c>
      <c r="Q104">
        <f t="shared" si="22"/>
        <v>106</v>
      </c>
      <c r="R104">
        <f t="shared" si="23"/>
        <v>108</v>
      </c>
      <c r="S104">
        <f t="shared" si="24"/>
        <v>22</v>
      </c>
      <c r="T104">
        <f t="shared" si="25"/>
        <v>180</v>
      </c>
      <c r="U104">
        <f t="shared" si="26"/>
        <v>239</v>
      </c>
      <c r="V104">
        <f t="shared" si="27"/>
        <v>148</v>
      </c>
      <c r="W104">
        <f t="shared" si="28"/>
        <v>109</v>
      </c>
      <c r="X104">
        <f t="shared" si="29"/>
        <v>155</v>
      </c>
      <c r="Y104">
        <f t="shared" si="30"/>
        <v>112</v>
      </c>
      <c r="Z104">
        <f t="shared" si="31"/>
        <v>83</v>
      </c>
      <c r="AA104">
        <f t="shared" si="32"/>
        <v>209</v>
      </c>
      <c r="AB104">
        <f t="shared" si="33"/>
        <v>655</v>
      </c>
      <c r="AC104">
        <f t="shared" si="34"/>
        <v>163</v>
      </c>
      <c r="AD104">
        <f t="shared" si="34"/>
        <v>50</v>
      </c>
      <c r="AE104">
        <f t="shared" si="35"/>
        <v>22</v>
      </c>
      <c r="AF104">
        <f t="shared" si="36"/>
        <v>94.5</v>
      </c>
      <c r="AG104">
        <f t="shared" si="37"/>
        <v>130</v>
      </c>
    </row>
    <row r="105" spans="1:33" x14ac:dyDescent="0.25">
      <c r="A105" s="4">
        <v>103</v>
      </c>
      <c r="B105" s="2">
        <v>106</v>
      </c>
      <c r="C105" s="2">
        <v>100</v>
      </c>
      <c r="D105" s="2">
        <v>22</v>
      </c>
      <c r="E105" s="2">
        <v>180</v>
      </c>
      <c r="F105" s="2">
        <v>159</v>
      </c>
      <c r="G105" s="2">
        <v>160</v>
      </c>
      <c r="H105" s="2">
        <v>75</v>
      </c>
      <c r="I105" s="2">
        <v>154</v>
      </c>
      <c r="J105" s="2">
        <v>111</v>
      </c>
      <c r="K105" s="2">
        <v>86</v>
      </c>
      <c r="L105" s="2">
        <v>185</v>
      </c>
      <c r="M105" s="2">
        <v>112</v>
      </c>
      <c r="N105" s="2">
        <v>164</v>
      </c>
      <c r="O105" s="2">
        <v>50</v>
      </c>
      <c r="P105" s="5">
        <v>36628</v>
      </c>
      <c r="Q105">
        <f t="shared" si="22"/>
        <v>106</v>
      </c>
      <c r="R105">
        <f t="shared" si="23"/>
        <v>100</v>
      </c>
      <c r="S105">
        <f t="shared" si="24"/>
        <v>22</v>
      </c>
      <c r="T105">
        <f t="shared" si="25"/>
        <v>180</v>
      </c>
      <c r="U105">
        <f t="shared" si="26"/>
        <v>159</v>
      </c>
      <c r="V105">
        <f t="shared" si="27"/>
        <v>160</v>
      </c>
      <c r="W105">
        <f t="shared" si="28"/>
        <v>75</v>
      </c>
      <c r="X105">
        <f t="shared" si="29"/>
        <v>154</v>
      </c>
      <c r="Y105">
        <f t="shared" si="30"/>
        <v>111</v>
      </c>
      <c r="Z105">
        <f t="shared" si="31"/>
        <v>86</v>
      </c>
      <c r="AA105">
        <f t="shared" si="32"/>
        <v>185</v>
      </c>
      <c r="AB105">
        <f t="shared" si="33"/>
        <v>112</v>
      </c>
      <c r="AC105">
        <f t="shared" si="34"/>
        <v>164</v>
      </c>
      <c r="AD105">
        <f t="shared" si="34"/>
        <v>50</v>
      </c>
      <c r="AE105">
        <f t="shared" si="35"/>
        <v>22</v>
      </c>
      <c r="AF105">
        <f t="shared" si="36"/>
        <v>80.5</v>
      </c>
      <c r="AG105">
        <f t="shared" si="37"/>
        <v>111.5</v>
      </c>
    </row>
    <row r="106" spans="1:33" x14ac:dyDescent="0.25">
      <c r="A106" s="4">
        <v>104</v>
      </c>
      <c r="B106" s="2">
        <v>106</v>
      </c>
      <c r="C106" s="2">
        <v>99</v>
      </c>
      <c r="D106" s="2">
        <v>22</v>
      </c>
      <c r="E106" s="2">
        <v>180</v>
      </c>
      <c r="F106" s="2">
        <v>132</v>
      </c>
      <c r="G106" s="2">
        <v>356</v>
      </c>
      <c r="H106" s="2">
        <v>93</v>
      </c>
      <c r="I106" s="2">
        <v>175</v>
      </c>
      <c r="J106" s="2">
        <v>112</v>
      </c>
      <c r="K106" s="2">
        <v>86</v>
      </c>
      <c r="L106" s="2">
        <v>150</v>
      </c>
      <c r="M106" s="2">
        <v>159</v>
      </c>
      <c r="N106" s="2">
        <v>164</v>
      </c>
      <c r="O106" s="2">
        <v>50</v>
      </c>
      <c r="P106" s="5">
        <v>36629</v>
      </c>
      <c r="Q106">
        <f t="shared" si="22"/>
        <v>106</v>
      </c>
      <c r="R106">
        <f t="shared" si="23"/>
        <v>99</v>
      </c>
      <c r="S106">
        <f t="shared" si="24"/>
        <v>22</v>
      </c>
      <c r="T106">
        <f t="shared" si="25"/>
        <v>180</v>
      </c>
      <c r="U106">
        <f t="shared" si="26"/>
        <v>132</v>
      </c>
      <c r="V106">
        <f t="shared" si="27"/>
        <v>356</v>
      </c>
      <c r="W106">
        <f t="shared" si="28"/>
        <v>93</v>
      </c>
      <c r="X106">
        <f t="shared" si="29"/>
        <v>175</v>
      </c>
      <c r="Y106">
        <f t="shared" si="30"/>
        <v>112</v>
      </c>
      <c r="Z106">
        <f t="shared" si="31"/>
        <v>86</v>
      </c>
      <c r="AA106">
        <f t="shared" si="32"/>
        <v>150</v>
      </c>
      <c r="AB106">
        <f t="shared" si="33"/>
        <v>159</v>
      </c>
      <c r="AC106">
        <f t="shared" si="34"/>
        <v>164</v>
      </c>
      <c r="AD106">
        <f t="shared" si="34"/>
        <v>50</v>
      </c>
      <c r="AE106">
        <f t="shared" si="35"/>
        <v>22</v>
      </c>
      <c r="AF106">
        <f t="shared" si="36"/>
        <v>89.5</v>
      </c>
      <c r="AG106">
        <f t="shared" si="37"/>
        <v>122</v>
      </c>
    </row>
    <row r="107" spans="1:33" x14ac:dyDescent="0.25">
      <c r="A107" s="4">
        <v>105</v>
      </c>
      <c r="B107" s="2">
        <v>106</v>
      </c>
      <c r="C107" s="2">
        <v>99</v>
      </c>
      <c r="D107" s="2">
        <v>22</v>
      </c>
      <c r="E107" s="2">
        <v>179</v>
      </c>
      <c r="F107" s="2">
        <v>144</v>
      </c>
      <c r="G107" s="2">
        <v>352</v>
      </c>
      <c r="H107" s="2">
        <v>118</v>
      </c>
      <c r="I107" s="2">
        <v>175</v>
      </c>
      <c r="J107" s="2">
        <v>112</v>
      </c>
      <c r="K107" s="2">
        <v>86</v>
      </c>
      <c r="L107" s="2">
        <v>201</v>
      </c>
      <c r="M107" s="2">
        <v>629</v>
      </c>
      <c r="N107" s="2">
        <v>164</v>
      </c>
      <c r="O107" s="2">
        <v>50</v>
      </c>
      <c r="P107" s="5">
        <v>36630</v>
      </c>
      <c r="Q107">
        <f t="shared" si="22"/>
        <v>106</v>
      </c>
      <c r="R107">
        <f t="shared" si="23"/>
        <v>99</v>
      </c>
      <c r="S107">
        <f t="shared" si="24"/>
        <v>22</v>
      </c>
      <c r="T107">
        <f t="shared" si="25"/>
        <v>179</v>
      </c>
      <c r="U107">
        <f t="shared" si="26"/>
        <v>144</v>
      </c>
      <c r="V107">
        <f t="shared" si="27"/>
        <v>352</v>
      </c>
      <c r="W107">
        <f t="shared" si="28"/>
        <v>118</v>
      </c>
      <c r="X107">
        <f t="shared" si="29"/>
        <v>175</v>
      </c>
      <c r="Y107">
        <f t="shared" si="30"/>
        <v>112</v>
      </c>
      <c r="Z107">
        <f t="shared" si="31"/>
        <v>86</v>
      </c>
      <c r="AA107">
        <f t="shared" si="32"/>
        <v>201</v>
      </c>
      <c r="AB107">
        <f t="shared" si="33"/>
        <v>629</v>
      </c>
      <c r="AC107">
        <f t="shared" si="34"/>
        <v>164</v>
      </c>
      <c r="AD107">
        <f t="shared" si="34"/>
        <v>50</v>
      </c>
      <c r="AE107">
        <f t="shared" si="35"/>
        <v>22</v>
      </c>
      <c r="AF107">
        <f t="shared" si="36"/>
        <v>92.5</v>
      </c>
      <c r="AG107">
        <f t="shared" si="37"/>
        <v>131</v>
      </c>
    </row>
    <row r="108" spans="1:33" x14ac:dyDescent="0.25">
      <c r="A108" s="4">
        <v>106</v>
      </c>
      <c r="B108" s="2">
        <v>106</v>
      </c>
      <c r="C108" s="2">
        <v>99</v>
      </c>
      <c r="D108" s="2">
        <v>22</v>
      </c>
      <c r="E108" s="2">
        <v>179</v>
      </c>
      <c r="F108" s="2">
        <v>182</v>
      </c>
      <c r="G108" s="2">
        <v>285</v>
      </c>
      <c r="H108" s="2">
        <v>107</v>
      </c>
      <c r="I108" s="2">
        <v>175</v>
      </c>
      <c r="J108" s="2">
        <v>111</v>
      </c>
      <c r="K108" s="2">
        <v>77</v>
      </c>
      <c r="L108" s="2">
        <v>204</v>
      </c>
      <c r="M108" s="2">
        <v>574</v>
      </c>
      <c r="N108" s="2">
        <v>164</v>
      </c>
      <c r="O108" s="2">
        <v>50</v>
      </c>
      <c r="P108" s="5">
        <v>36631</v>
      </c>
      <c r="Q108">
        <f t="shared" si="22"/>
        <v>106</v>
      </c>
      <c r="R108">
        <f t="shared" si="23"/>
        <v>99</v>
      </c>
      <c r="S108">
        <f t="shared" si="24"/>
        <v>22</v>
      </c>
      <c r="T108">
        <f t="shared" si="25"/>
        <v>179</v>
      </c>
      <c r="U108">
        <f t="shared" si="26"/>
        <v>182</v>
      </c>
      <c r="V108">
        <f t="shared" si="27"/>
        <v>285</v>
      </c>
      <c r="W108">
        <f t="shared" si="28"/>
        <v>107</v>
      </c>
      <c r="X108">
        <f t="shared" si="29"/>
        <v>175</v>
      </c>
      <c r="Y108">
        <f t="shared" si="30"/>
        <v>111</v>
      </c>
      <c r="Z108">
        <f t="shared" si="31"/>
        <v>77</v>
      </c>
      <c r="AA108">
        <f t="shared" si="32"/>
        <v>204</v>
      </c>
      <c r="AB108">
        <f t="shared" si="33"/>
        <v>574</v>
      </c>
      <c r="AC108">
        <f t="shared" si="34"/>
        <v>164</v>
      </c>
      <c r="AD108">
        <f t="shared" si="34"/>
        <v>50</v>
      </c>
      <c r="AE108">
        <f t="shared" si="35"/>
        <v>22</v>
      </c>
      <c r="AF108">
        <f t="shared" si="36"/>
        <v>88</v>
      </c>
      <c r="AG108">
        <f t="shared" si="37"/>
        <v>137.5</v>
      </c>
    </row>
    <row r="109" spans="1:33" x14ac:dyDescent="0.25">
      <c r="A109" s="4">
        <v>107</v>
      </c>
      <c r="B109" s="2">
        <v>103</v>
      </c>
      <c r="C109" s="2">
        <v>100</v>
      </c>
      <c r="D109" s="2">
        <v>21</v>
      </c>
      <c r="E109" s="2">
        <v>179</v>
      </c>
      <c r="F109" s="2">
        <v>200</v>
      </c>
      <c r="G109" s="2">
        <v>286</v>
      </c>
      <c r="H109" s="2">
        <v>47</v>
      </c>
      <c r="I109" s="2">
        <v>175</v>
      </c>
      <c r="J109" s="2">
        <v>112</v>
      </c>
      <c r="K109" s="2">
        <v>67</v>
      </c>
      <c r="L109" s="2">
        <v>176</v>
      </c>
      <c r="M109" s="2">
        <v>477</v>
      </c>
      <c r="N109" s="2">
        <v>163</v>
      </c>
      <c r="O109" s="2">
        <v>50</v>
      </c>
      <c r="P109" s="5">
        <v>36632</v>
      </c>
      <c r="Q109">
        <f t="shared" si="22"/>
        <v>103</v>
      </c>
      <c r="R109">
        <f t="shared" si="23"/>
        <v>100</v>
      </c>
      <c r="S109">
        <f t="shared" si="24"/>
        <v>21</v>
      </c>
      <c r="T109">
        <f t="shared" si="25"/>
        <v>179</v>
      </c>
      <c r="U109">
        <f t="shared" si="26"/>
        <v>200</v>
      </c>
      <c r="V109">
        <f t="shared" si="27"/>
        <v>286</v>
      </c>
      <c r="W109">
        <f t="shared" si="28"/>
        <v>47</v>
      </c>
      <c r="X109">
        <f t="shared" si="29"/>
        <v>175</v>
      </c>
      <c r="Y109">
        <f t="shared" si="30"/>
        <v>112</v>
      </c>
      <c r="Z109">
        <f t="shared" si="31"/>
        <v>67</v>
      </c>
      <c r="AA109">
        <f t="shared" si="32"/>
        <v>176</v>
      </c>
      <c r="AB109">
        <f t="shared" si="33"/>
        <v>477</v>
      </c>
      <c r="AC109">
        <f t="shared" si="34"/>
        <v>163</v>
      </c>
      <c r="AD109">
        <f t="shared" si="34"/>
        <v>50</v>
      </c>
      <c r="AE109">
        <f t="shared" si="35"/>
        <v>21</v>
      </c>
      <c r="AF109">
        <f t="shared" si="36"/>
        <v>58.5</v>
      </c>
      <c r="AG109">
        <f t="shared" si="37"/>
        <v>137.5</v>
      </c>
    </row>
    <row r="110" spans="1:33" x14ac:dyDescent="0.25">
      <c r="A110" s="4">
        <v>108</v>
      </c>
      <c r="B110" s="2">
        <v>78</v>
      </c>
      <c r="C110" s="2">
        <v>101</v>
      </c>
      <c r="D110" s="2">
        <v>21</v>
      </c>
      <c r="E110" s="2">
        <v>141</v>
      </c>
      <c r="F110" s="2">
        <v>199</v>
      </c>
      <c r="G110" s="2">
        <v>343</v>
      </c>
      <c r="H110" s="2">
        <v>26</v>
      </c>
      <c r="I110" s="2">
        <v>183</v>
      </c>
      <c r="J110" s="2">
        <v>124</v>
      </c>
      <c r="K110" s="2">
        <v>70</v>
      </c>
      <c r="L110" s="2">
        <v>173</v>
      </c>
      <c r="M110" s="2">
        <v>349</v>
      </c>
      <c r="N110" s="2">
        <v>151</v>
      </c>
      <c r="O110" s="2">
        <v>50</v>
      </c>
      <c r="P110" s="5">
        <v>36633</v>
      </c>
      <c r="Q110">
        <f t="shared" si="22"/>
        <v>78</v>
      </c>
      <c r="R110">
        <f t="shared" si="23"/>
        <v>101</v>
      </c>
      <c r="S110">
        <f t="shared" si="24"/>
        <v>21</v>
      </c>
      <c r="T110">
        <f t="shared" si="25"/>
        <v>141</v>
      </c>
      <c r="U110">
        <f t="shared" si="26"/>
        <v>199</v>
      </c>
      <c r="V110">
        <f t="shared" si="27"/>
        <v>343</v>
      </c>
      <c r="W110">
        <f t="shared" si="28"/>
        <v>26</v>
      </c>
      <c r="X110">
        <f t="shared" si="29"/>
        <v>183</v>
      </c>
      <c r="Y110">
        <f t="shared" si="30"/>
        <v>124</v>
      </c>
      <c r="Z110">
        <f t="shared" si="31"/>
        <v>70</v>
      </c>
      <c r="AA110">
        <f t="shared" si="32"/>
        <v>173</v>
      </c>
      <c r="AB110">
        <f t="shared" si="33"/>
        <v>349</v>
      </c>
      <c r="AC110">
        <f t="shared" si="34"/>
        <v>151</v>
      </c>
      <c r="AD110">
        <f t="shared" si="34"/>
        <v>50</v>
      </c>
      <c r="AE110">
        <f t="shared" si="35"/>
        <v>21</v>
      </c>
      <c r="AF110">
        <f t="shared" si="36"/>
        <v>60</v>
      </c>
      <c r="AG110">
        <f t="shared" si="37"/>
        <v>132.5</v>
      </c>
    </row>
    <row r="111" spans="1:33" x14ac:dyDescent="0.25">
      <c r="A111" s="4">
        <v>109</v>
      </c>
      <c r="B111" s="2">
        <v>68</v>
      </c>
      <c r="C111" s="2">
        <v>101</v>
      </c>
      <c r="D111" s="2">
        <v>21</v>
      </c>
      <c r="E111" s="2">
        <v>125</v>
      </c>
      <c r="F111" s="2">
        <v>199</v>
      </c>
      <c r="G111" s="2">
        <v>361</v>
      </c>
      <c r="H111" s="2">
        <v>26</v>
      </c>
      <c r="I111" s="2">
        <v>200</v>
      </c>
      <c r="J111" s="2">
        <v>144</v>
      </c>
      <c r="K111" s="2">
        <v>71</v>
      </c>
      <c r="L111" s="2">
        <v>96</v>
      </c>
      <c r="M111" s="2">
        <v>278</v>
      </c>
      <c r="N111" s="2">
        <v>125</v>
      </c>
      <c r="O111" s="2">
        <v>50</v>
      </c>
      <c r="P111" s="5">
        <v>36634</v>
      </c>
      <c r="Q111">
        <f t="shared" si="22"/>
        <v>68</v>
      </c>
      <c r="R111">
        <f t="shared" si="23"/>
        <v>101</v>
      </c>
      <c r="S111">
        <f t="shared" si="24"/>
        <v>21</v>
      </c>
      <c r="T111">
        <f t="shared" si="25"/>
        <v>125</v>
      </c>
      <c r="U111">
        <f t="shared" si="26"/>
        <v>199</v>
      </c>
      <c r="V111">
        <f t="shared" si="27"/>
        <v>361</v>
      </c>
      <c r="W111">
        <f t="shared" si="28"/>
        <v>26</v>
      </c>
      <c r="X111">
        <f t="shared" si="29"/>
        <v>200</v>
      </c>
      <c r="Y111">
        <f t="shared" si="30"/>
        <v>144</v>
      </c>
      <c r="Z111">
        <f t="shared" si="31"/>
        <v>71</v>
      </c>
      <c r="AA111">
        <f t="shared" si="32"/>
        <v>96</v>
      </c>
      <c r="AB111">
        <f t="shared" si="33"/>
        <v>278</v>
      </c>
      <c r="AC111">
        <f t="shared" si="34"/>
        <v>125</v>
      </c>
      <c r="AD111">
        <f t="shared" si="34"/>
        <v>50</v>
      </c>
      <c r="AE111">
        <f t="shared" si="35"/>
        <v>21</v>
      </c>
      <c r="AF111">
        <f t="shared" si="36"/>
        <v>59</v>
      </c>
      <c r="AG111">
        <f t="shared" si="37"/>
        <v>113</v>
      </c>
    </row>
    <row r="112" spans="1:33" x14ac:dyDescent="0.25">
      <c r="A112" s="4">
        <v>110</v>
      </c>
      <c r="B112" s="2">
        <v>28</v>
      </c>
      <c r="C112" s="2">
        <v>102</v>
      </c>
      <c r="D112" s="2">
        <v>26</v>
      </c>
      <c r="E112" s="2">
        <v>115</v>
      </c>
      <c r="F112" s="2">
        <v>199</v>
      </c>
      <c r="G112" s="2">
        <v>360</v>
      </c>
      <c r="H112" s="2">
        <v>109</v>
      </c>
      <c r="I112" s="2">
        <v>186</v>
      </c>
      <c r="J112" s="2">
        <v>144</v>
      </c>
      <c r="K112" s="2">
        <v>72</v>
      </c>
      <c r="L112" s="2">
        <v>96</v>
      </c>
      <c r="M112" s="2">
        <v>71</v>
      </c>
      <c r="N112" s="2">
        <v>107</v>
      </c>
      <c r="O112" s="2">
        <v>50</v>
      </c>
      <c r="P112" s="5">
        <v>36635</v>
      </c>
      <c r="Q112">
        <f t="shared" si="22"/>
        <v>28</v>
      </c>
      <c r="R112">
        <f t="shared" si="23"/>
        <v>102</v>
      </c>
      <c r="S112">
        <f t="shared" si="24"/>
        <v>26</v>
      </c>
      <c r="T112">
        <f t="shared" si="25"/>
        <v>115</v>
      </c>
      <c r="U112">
        <f t="shared" si="26"/>
        <v>199</v>
      </c>
      <c r="V112">
        <f t="shared" si="27"/>
        <v>360</v>
      </c>
      <c r="W112">
        <f t="shared" si="28"/>
        <v>109</v>
      </c>
      <c r="X112">
        <f t="shared" si="29"/>
        <v>186</v>
      </c>
      <c r="Y112">
        <f t="shared" si="30"/>
        <v>144</v>
      </c>
      <c r="Z112">
        <f t="shared" si="31"/>
        <v>72</v>
      </c>
      <c r="AA112">
        <f t="shared" si="32"/>
        <v>96</v>
      </c>
      <c r="AB112">
        <f t="shared" si="33"/>
        <v>71</v>
      </c>
      <c r="AC112">
        <f t="shared" si="34"/>
        <v>107</v>
      </c>
      <c r="AD112">
        <f t="shared" si="34"/>
        <v>50</v>
      </c>
      <c r="AE112">
        <f t="shared" si="35"/>
        <v>26</v>
      </c>
      <c r="AF112">
        <f t="shared" si="36"/>
        <v>60.5</v>
      </c>
      <c r="AG112">
        <f t="shared" si="37"/>
        <v>104.5</v>
      </c>
    </row>
    <row r="113" spans="1:33" x14ac:dyDescent="0.25">
      <c r="A113" s="4">
        <v>111</v>
      </c>
      <c r="B113" s="2">
        <v>30</v>
      </c>
      <c r="C113" s="2">
        <v>103</v>
      </c>
      <c r="D113" s="2">
        <v>31</v>
      </c>
      <c r="E113" s="2">
        <v>81</v>
      </c>
      <c r="F113" s="2">
        <v>179</v>
      </c>
      <c r="G113" s="2">
        <v>260</v>
      </c>
      <c r="H113" s="2">
        <v>297</v>
      </c>
      <c r="I113" s="2">
        <v>161</v>
      </c>
      <c r="J113" s="2">
        <v>145</v>
      </c>
      <c r="K113" s="2">
        <v>73</v>
      </c>
      <c r="L113" s="2">
        <v>300</v>
      </c>
      <c r="M113" s="2">
        <v>447</v>
      </c>
      <c r="N113" s="2">
        <v>107</v>
      </c>
      <c r="O113" s="2">
        <v>50</v>
      </c>
      <c r="P113" s="5">
        <v>36636</v>
      </c>
      <c r="Q113">
        <f t="shared" si="22"/>
        <v>30</v>
      </c>
      <c r="R113">
        <f t="shared" si="23"/>
        <v>103</v>
      </c>
      <c r="S113">
        <f t="shared" si="24"/>
        <v>31</v>
      </c>
      <c r="T113">
        <f t="shared" si="25"/>
        <v>81</v>
      </c>
      <c r="U113">
        <f t="shared" si="26"/>
        <v>179</v>
      </c>
      <c r="V113">
        <f t="shared" si="27"/>
        <v>260</v>
      </c>
      <c r="W113">
        <f t="shared" si="28"/>
        <v>297</v>
      </c>
      <c r="X113">
        <f t="shared" si="29"/>
        <v>161</v>
      </c>
      <c r="Y113">
        <f t="shared" si="30"/>
        <v>145</v>
      </c>
      <c r="Z113">
        <f t="shared" si="31"/>
        <v>73</v>
      </c>
      <c r="AA113">
        <f t="shared" si="32"/>
        <v>300</v>
      </c>
      <c r="AB113">
        <f t="shared" si="33"/>
        <v>447</v>
      </c>
      <c r="AC113">
        <f t="shared" si="34"/>
        <v>107</v>
      </c>
      <c r="AD113">
        <f t="shared" si="34"/>
        <v>50</v>
      </c>
      <c r="AE113">
        <f t="shared" si="35"/>
        <v>30</v>
      </c>
      <c r="AF113">
        <f t="shared" si="36"/>
        <v>61.5</v>
      </c>
      <c r="AG113">
        <f t="shared" si="37"/>
        <v>126</v>
      </c>
    </row>
    <row r="114" spans="1:33" x14ac:dyDescent="0.25">
      <c r="A114" s="4">
        <v>112</v>
      </c>
      <c r="B114" s="2">
        <v>28</v>
      </c>
      <c r="C114" s="2">
        <v>102</v>
      </c>
      <c r="D114" s="2">
        <v>31</v>
      </c>
      <c r="E114" s="2">
        <v>81</v>
      </c>
      <c r="F114" s="2">
        <v>149</v>
      </c>
      <c r="G114" s="2">
        <v>118</v>
      </c>
      <c r="H114" s="2">
        <v>397</v>
      </c>
      <c r="I114" s="2">
        <v>161</v>
      </c>
      <c r="J114" s="2">
        <v>145</v>
      </c>
      <c r="K114" s="2">
        <v>72</v>
      </c>
      <c r="L114" s="2">
        <v>273</v>
      </c>
      <c r="M114" s="2">
        <v>397</v>
      </c>
      <c r="N114" s="2">
        <v>105</v>
      </c>
      <c r="O114" s="2">
        <v>50</v>
      </c>
      <c r="P114" s="5">
        <v>36637</v>
      </c>
      <c r="Q114">
        <f t="shared" si="22"/>
        <v>28</v>
      </c>
      <c r="R114">
        <f t="shared" si="23"/>
        <v>102</v>
      </c>
      <c r="S114">
        <f t="shared" si="24"/>
        <v>31</v>
      </c>
      <c r="T114">
        <f t="shared" si="25"/>
        <v>81</v>
      </c>
      <c r="U114">
        <f t="shared" si="26"/>
        <v>149</v>
      </c>
      <c r="V114">
        <f t="shared" si="27"/>
        <v>118</v>
      </c>
      <c r="W114">
        <f t="shared" si="28"/>
        <v>397</v>
      </c>
      <c r="X114">
        <f t="shared" si="29"/>
        <v>161</v>
      </c>
      <c r="Y114">
        <f t="shared" si="30"/>
        <v>145</v>
      </c>
      <c r="Z114">
        <f t="shared" si="31"/>
        <v>72</v>
      </c>
      <c r="AA114">
        <f t="shared" si="32"/>
        <v>273</v>
      </c>
      <c r="AB114">
        <f t="shared" si="33"/>
        <v>397</v>
      </c>
      <c r="AC114">
        <f t="shared" si="34"/>
        <v>105</v>
      </c>
      <c r="AD114">
        <f t="shared" si="34"/>
        <v>50</v>
      </c>
      <c r="AE114">
        <f t="shared" si="35"/>
        <v>28</v>
      </c>
      <c r="AF114">
        <f t="shared" si="36"/>
        <v>61</v>
      </c>
      <c r="AG114">
        <f t="shared" si="37"/>
        <v>111.5</v>
      </c>
    </row>
    <row r="115" spans="1:33" x14ac:dyDescent="0.25">
      <c r="A115" s="4">
        <v>113</v>
      </c>
      <c r="B115" s="2">
        <v>21</v>
      </c>
      <c r="C115" s="2">
        <v>102</v>
      </c>
      <c r="D115" s="2">
        <v>31</v>
      </c>
      <c r="E115" s="2">
        <v>93</v>
      </c>
      <c r="F115" s="2">
        <v>149</v>
      </c>
      <c r="G115" s="2">
        <v>172</v>
      </c>
      <c r="H115" s="2">
        <v>389</v>
      </c>
      <c r="I115" s="2">
        <v>178</v>
      </c>
      <c r="J115" s="2">
        <v>144</v>
      </c>
      <c r="K115" s="2">
        <v>72</v>
      </c>
      <c r="L115" s="2">
        <v>188</v>
      </c>
      <c r="M115" s="2">
        <v>183</v>
      </c>
      <c r="N115" s="2">
        <v>84</v>
      </c>
      <c r="O115" s="2">
        <v>50</v>
      </c>
      <c r="P115" s="5">
        <v>36638</v>
      </c>
      <c r="Q115">
        <f t="shared" si="22"/>
        <v>21</v>
      </c>
      <c r="R115">
        <f t="shared" si="23"/>
        <v>102</v>
      </c>
      <c r="S115">
        <f t="shared" si="24"/>
        <v>31</v>
      </c>
      <c r="T115">
        <f t="shared" si="25"/>
        <v>93</v>
      </c>
      <c r="U115">
        <f t="shared" si="26"/>
        <v>149</v>
      </c>
      <c r="V115">
        <f t="shared" si="27"/>
        <v>172</v>
      </c>
      <c r="W115">
        <f t="shared" si="28"/>
        <v>389</v>
      </c>
      <c r="X115">
        <f t="shared" si="29"/>
        <v>178</v>
      </c>
      <c r="Y115">
        <f t="shared" si="30"/>
        <v>144</v>
      </c>
      <c r="Z115">
        <f t="shared" si="31"/>
        <v>72</v>
      </c>
      <c r="AA115">
        <f t="shared" si="32"/>
        <v>188</v>
      </c>
      <c r="AB115">
        <f t="shared" si="33"/>
        <v>183</v>
      </c>
      <c r="AC115">
        <f t="shared" si="34"/>
        <v>84</v>
      </c>
      <c r="AD115">
        <f t="shared" si="34"/>
        <v>50</v>
      </c>
      <c r="AE115">
        <f t="shared" si="35"/>
        <v>21</v>
      </c>
      <c r="AF115">
        <f t="shared" si="36"/>
        <v>61</v>
      </c>
      <c r="AG115">
        <f t="shared" si="37"/>
        <v>123</v>
      </c>
    </row>
    <row r="116" spans="1:33" x14ac:dyDescent="0.25">
      <c r="A116" s="4">
        <v>114</v>
      </c>
      <c r="B116" s="2">
        <v>28</v>
      </c>
      <c r="C116" s="2">
        <v>102</v>
      </c>
      <c r="D116" s="2">
        <v>31</v>
      </c>
      <c r="E116" s="2">
        <v>100</v>
      </c>
      <c r="F116" s="2">
        <v>159</v>
      </c>
      <c r="G116" s="2">
        <v>37</v>
      </c>
      <c r="H116" s="2">
        <v>303</v>
      </c>
      <c r="I116" s="2">
        <v>177</v>
      </c>
      <c r="J116" s="2">
        <v>144</v>
      </c>
      <c r="K116" s="2">
        <v>49</v>
      </c>
      <c r="L116" s="2">
        <v>133</v>
      </c>
      <c r="M116" s="2">
        <v>169</v>
      </c>
      <c r="N116" s="2">
        <v>89</v>
      </c>
      <c r="O116" s="2">
        <v>50</v>
      </c>
      <c r="P116" s="5">
        <v>36639</v>
      </c>
      <c r="Q116">
        <f t="shared" si="22"/>
        <v>28</v>
      </c>
      <c r="R116">
        <f t="shared" si="23"/>
        <v>102</v>
      </c>
      <c r="S116">
        <f t="shared" si="24"/>
        <v>31</v>
      </c>
      <c r="T116">
        <f t="shared" si="25"/>
        <v>100</v>
      </c>
      <c r="U116">
        <f t="shared" si="26"/>
        <v>159</v>
      </c>
      <c r="V116">
        <f t="shared" si="27"/>
        <v>37</v>
      </c>
      <c r="W116">
        <f t="shared" si="28"/>
        <v>303</v>
      </c>
      <c r="X116">
        <f t="shared" si="29"/>
        <v>177</v>
      </c>
      <c r="Y116">
        <f t="shared" si="30"/>
        <v>144</v>
      </c>
      <c r="Z116">
        <f t="shared" si="31"/>
        <v>49</v>
      </c>
      <c r="AA116">
        <f t="shared" si="32"/>
        <v>133</v>
      </c>
      <c r="AB116">
        <f t="shared" si="33"/>
        <v>169</v>
      </c>
      <c r="AC116">
        <f t="shared" si="34"/>
        <v>89</v>
      </c>
      <c r="AD116">
        <f t="shared" si="34"/>
        <v>50</v>
      </c>
      <c r="AE116">
        <f t="shared" si="35"/>
        <v>28</v>
      </c>
      <c r="AF116">
        <f t="shared" si="36"/>
        <v>43</v>
      </c>
      <c r="AG116">
        <f t="shared" si="37"/>
        <v>101</v>
      </c>
    </row>
    <row r="117" spans="1:33" x14ac:dyDescent="0.25">
      <c r="A117" s="4">
        <v>115</v>
      </c>
      <c r="B117" s="2">
        <v>31</v>
      </c>
      <c r="C117" s="2">
        <v>102</v>
      </c>
      <c r="D117" s="2">
        <v>36</v>
      </c>
      <c r="E117" s="2">
        <v>82</v>
      </c>
      <c r="F117" s="2">
        <v>176</v>
      </c>
      <c r="G117" s="2">
        <v>36</v>
      </c>
      <c r="H117" s="2">
        <v>217</v>
      </c>
      <c r="I117" s="2">
        <v>177</v>
      </c>
      <c r="J117" s="2">
        <v>145</v>
      </c>
      <c r="K117" s="2">
        <v>28</v>
      </c>
      <c r="L117" s="2">
        <v>140</v>
      </c>
      <c r="M117" s="2">
        <v>142</v>
      </c>
      <c r="N117" s="2">
        <v>96</v>
      </c>
      <c r="O117" s="2">
        <v>50</v>
      </c>
      <c r="P117" s="5">
        <v>36640</v>
      </c>
      <c r="Q117">
        <f t="shared" si="22"/>
        <v>31</v>
      </c>
      <c r="R117">
        <f t="shared" si="23"/>
        <v>102</v>
      </c>
      <c r="S117">
        <f t="shared" si="24"/>
        <v>36</v>
      </c>
      <c r="T117">
        <f t="shared" si="25"/>
        <v>82</v>
      </c>
      <c r="U117">
        <f t="shared" si="26"/>
        <v>176</v>
      </c>
      <c r="V117">
        <f t="shared" si="27"/>
        <v>36</v>
      </c>
      <c r="W117">
        <f t="shared" si="28"/>
        <v>217</v>
      </c>
      <c r="X117">
        <f t="shared" si="29"/>
        <v>177</v>
      </c>
      <c r="Y117">
        <f t="shared" si="30"/>
        <v>145</v>
      </c>
      <c r="Z117">
        <f t="shared" si="31"/>
        <v>28</v>
      </c>
      <c r="AA117">
        <f t="shared" si="32"/>
        <v>140</v>
      </c>
      <c r="AB117">
        <f t="shared" si="33"/>
        <v>142</v>
      </c>
      <c r="AC117">
        <f t="shared" si="34"/>
        <v>96</v>
      </c>
      <c r="AD117">
        <f t="shared" si="34"/>
        <v>50</v>
      </c>
      <c r="AE117">
        <f t="shared" si="35"/>
        <v>28</v>
      </c>
      <c r="AF117">
        <f t="shared" si="36"/>
        <v>36</v>
      </c>
      <c r="AG117">
        <f t="shared" si="37"/>
        <v>99</v>
      </c>
    </row>
    <row r="118" spans="1:33" x14ac:dyDescent="0.25">
      <c r="A118" s="4">
        <v>116</v>
      </c>
      <c r="B118" s="2">
        <v>21</v>
      </c>
      <c r="C118" s="2">
        <v>102</v>
      </c>
      <c r="D118" s="2">
        <v>40</v>
      </c>
      <c r="E118" s="2">
        <v>29</v>
      </c>
      <c r="F118" s="2">
        <v>176</v>
      </c>
      <c r="G118" s="2">
        <v>34</v>
      </c>
      <c r="H118" s="2">
        <v>216</v>
      </c>
      <c r="I118" s="2">
        <v>159</v>
      </c>
      <c r="J118" s="2">
        <v>143</v>
      </c>
      <c r="K118" s="2">
        <v>30</v>
      </c>
      <c r="L118" s="2">
        <v>138</v>
      </c>
      <c r="M118" s="2">
        <v>199</v>
      </c>
      <c r="N118" s="2">
        <v>107</v>
      </c>
      <c r="O118" s="2">
        <v>50</v>
      </c>
      <c r="P118" s="5">
        <v>36641</v>
      </c>
      <c r="Q118">
        <f t="shared" si="22"/>
        <v>21</v>
      </c>
      <c r="R118">
        <f t="shared" si="23"/>
        <v>102</v>
      </c>
      <c r="S118">
        <f t="shared" si="24"/>
        <v>40</v>
      </c>
      <c r="T118">
        <f t="shared" si="25"/>
        <v>29</v>
      </c>
      <c r="U118">
        <f t="shared" si="26"/>
        <v>176</v>
      </c>
      <c r="V118">
        <f t="shared" si="27"/>
        <v>34</v>
      </c>
      <c r="W118">
        <f t="shared" si="28"/>
        <v>216</v>
      </c>
      <c r="X118">
        <f t="shared" si="29"/>
        <v>159</v>
      </c>
      <c r="Y118">
        <f t="shared" si="30"/>
        <v>143</v>
      </c>
      <c r="Z118">
        <f t="shared" si="31"/>
        <v>30</v>
      </c>
      <c r="AA118">
        <f t="shared" si="32"/>
        <v>138</v>
      </c>
      <c r="AB118">
        <f t="shared" si="33"/>
        <v>199</v>
      </c>
      <c r="AC118">
        <f t="shared" si="34"/>
        <v>107</v>
      </c>
      <c r="AD118">
        <f t="shared" si="34"/>
        <v>50</v>
      </c>
      <c r="AE118">
        <f t="shared" si="35"/>
        <v>21</v>
      </c>
      <c r="AF118">
        <f t="shared" si="36"/>
        <v>32</v>
      </c>
      <c r="AG118">
        <f t="shared" si="37"/>
        <v>104.5</v>
      </c>
    </row>
    <row r="119" spans="1:33" x14ac:dyDescent="0.25">
      <c r="A119" s="4">
        <v>117</v>
      </c>
      <c r="B119" s="2">
        <v>21</v>
      </c>
      <c r="C119" s="2">
        <v>102</v>
      </c>
      <c r="D119" s="2">
        <v>39</v>
      </c>
      <c r="E119" s="2">
        <v>21</v>
      </c>
      <c r="F119" s="2">
        <v>176</v>
      </c>
      <c r="G119" s="2">
        <v>100</v>
      </c>
      <c r="H119" s="2">
        <v>371</v>
      </c>
      <c r="I119" s="2">
        <v>141</v>
      </c>
      <c r="J119" s="2">
        <v>145</v>
      </c>
      <c r="K119" s="2">
        <v>62</v>
      </c>
      <c r="L119" s="2">
        <v>174</v>
      </c>
      <c r="M119" s="2">
        <v>300</v>
      </c>
      <c r="N119" s="2">
        <v>108</v>
      </c>
      <c r="O119" s="2">
        <v>31</v>
      </c>
      <c r="P119" s="5">
        <v>36642</v>
      </c>
      <c r="Q119">
        <f t="shared" si="22"/>
        <v>21</v>
      </c>
      <c r="R119">
        <f t="shared" si="23"/>
        <v>102</v>
      </c>
      <c r="S119">
        <f t="shared" si="24"/>
        <v>39</v>
      </c>
      <c r="T119">
        <f t="shared" si="25"/>
        <v>21</v>
      </c>
      <c r="U119">
        <f t="shared" si="26"/>
        <v>176</v>
      </c>
      <c r="V119">
        <f t="shared" si="27"/>
        <v>100</v>
      </c>
      <c r="W119">
        <f t="shared" si="28"/>
        <v>371</v>
      </c>
      <c r="X119">
        <f t="shared" si="29"/>
        <v>141</v>
      </c>
      <c r="Y119">
        <f t="shared" si="30"/>
        <v>145</v>
      </c>
      <c r="Z119">
        <f t="shared" si="31"/>
        <v>62</v>
      </c>
      <c r="AA119">
        <f t="shared" si="32"/>
        <v>174</v>
      </c>
      <c r="AB119">
        <f t="shared" si="33"/>
        <v>300</v>
      </c>
      <c r="AC119">
        <f t="shared" si="34"/>
        <v>108</v>
      </c>
      <c r="AD119">
        <f t="shared" si="34"/>
        <v>31</v>
      </c>
      <c r="AE119">
        <f t="shared" si="35"/>
        <v>21</v>
      </c>
      <c r="AF119">
        <f t="shared" si="36"/>
        <v>35</v>
      </c>
      <c r="AG119">
        <f t="shared" si="37"/>
        <v>105</v>
      </c>
    </row>
    <row r="120" spans="1:33" x14ac:dyDescent="0.25">
      <c r="A120" s="4">
        <v>118</v>
      </c>
      <c r="B120" s="2">
        <v>21</v>
      </c>
      <c r="C120" s="2">
        <v>102</v>
      </c>
      <c r="D120" s="2">
        <v>40</v>
      </c>
      <c r="E120" s="2">
        <v>21</v>
      </c>
      <c r="F120" s="2">
        <v>176</v>
      </c>
      <c r="G120" s="2">
        <v>94</v>
      </c>
      <c r="H120" s="2">
        <v>446</v>
      </c>
      <c r="I120" s="2">
        <v>135</v>
      </c>
      <c r="J120" s="2">
        <v>145</v>
      </c>
      <c r="K120" s="2">
        <v>66</v>
      </c>
      <c r="L120" s="2">
        <v>230</v>
      </c>
      <c r="M120" s="2">
        <v>223</v>
      </c>
      <c r="N120" s="2">
        <v>88</v>
      </c>
      <c r="O120" s="2">
        <v>23</v>
      </c>
      <c r="P120" s="5">
        <v>36643</v>
      </c>
      <c r="Q120">
        <f t="shared" si="22"/>
        <v>21</v>
      </c>
      <c r="R120">
        <f t="shared" si="23"/>
        <v>102</v>
      </c>
      <c r="S120">
        <f t="shared" si="24"/>
        <v>40</v>
      </c>
      <c r="T120">
        <f t="shared" si="25"/>
        <v>21</v>
      </c>
      <c r="U120">
        <f t="shared" si="26"/>
        <v>176</v>
      </c>
      <c r="V120">
        <f t="shared" si="27"/>
        <v>94</v>
      </c>
      <c r="W120">
        <f t="shared" si="28"/>
        <v>446</v>
      </c>
      <c r="X120">
        <f t="shared" si="29"/>
        <v>135</v>
      </c>
      <c r="Y120">
        <f t="shared" si="30"/>
        <v>145</v>
      </c>
      <c r="Z120">
        <f t="shared" si="31"/>
        <v>66</v>
      </c>
      <c r="AA120">
        <f t="shared" si="32"/>
        <v>230</v>
      </c>
      <c r="AB120">
        <f t="shared" si="33"/>
        <v>223</v>
      </c>
      <c r="AC120">
        <f t="shared" si="34"/>
        <v>88</v>
      </c>
      <c r="AD120">
        <f t="shared" si="34"/>
        <v>23</v>
      </c>
      <c r="AE120">
        <f t="shared" si="35"/>
        <v>21</v>
      </c>
      <c r="AF120">
        <f t="shared" si="36"/>
        <v>31.5</v>
      </c>
      <c r="AG120">
        <f t="shared" si="37"/>
        <v>98</v>
      </c>
    </row>
    <row r="121" spans="1:33" x14ac:dyDescent="0.25">
      <c r="A121" s="4">
        <v>119</v>
      </c>
      <c r="B121" s="2">
        <v>21</v>
      </c>
      <c r="C121" s="2">
        <v>102</v>
      </c>
      <c r="D121" s="2">
        <v>39</v>
      </c>
      <c r="E121" s="2">
        <v>21</v>
      </c>
      <c r="F121" s="2">
        <v>153</v>
      </c>
      <c r="G121" s="2">
        <v>23</v>
      </c>
      <c r="H121" s="2">
        <v>446</v>
      </c>
      <c r="I121" s="2">
        <v>114</v>
      </c>
      <c r="J121" s="2">
        <v>144</v>
      </c>
      <c r="K121" s="2">
        <v>67</v>
      </c>
      <c r="L121" s="2">
        <v>202</v>
      </c>
      <c r="M121" s="2">
        <v>168</v>
      </c>
      <c r="N121" s="2">
        <v>55</v>
      </c>
      <c r="O121" s="2">
        <v>23</v>
      </c>
      <c r="P121" s="5">
        <v>36644</v>
      </c>
      <c r="Q121">
        <f t="shared" si="22"/>
        <v>21</v>
      </c>
      <c r="R121">
        <f t="shared" si="23"/>
        <v>102</v>
      </c>
      <c r="S121">
        <f t="shared" si="24"/>
        <v>39</v>
      </c>
      <c r="T121">
        <f t="shared" si="25"/>
        <v>21</v>
      </c>
      <c r="U121">
        <f t="shared" si="26"/>
        <v>153</v>
      </c>
      <c r="V121">
        <f t="shared" si="27"/>
        <v>23</v>
      </c>
      <c r="W121">
        <f t="shared" si="28"/>
        <v>446</v>
      </c>
      <c r="X121">
        <f t="shared" si="29"/>
        <v>114</v>
      </c>
      <c r="Y121">
        <f t="shared" si="30"/>
        <v>144</v>
      </c>
      <c r="Z121">
        <f t="shared" si="31"/>
        <v>67</v>
      </c>
      <c r="AA121">
        <f t="shared" si="32"/>
        <v>202</v>
      </c>
      <c r="AB121">
        <f t="shared" si="33"/>
        <v>168</v>
      </c>
      <c r="AC121">
        <f t="shared" si="34"/>
        <v>55</v>
      </c>
      <c r="AD121">
        <f t="shared" si="34"/>
        <v>23</v>
      </c>
      <c r="AE121">
        <f t="shared" si="35"/>
        <v>21</v>
      </c>
      <c r="AF121">
        <f t="shared" si="36"/>
        <v>23</v>
      </c>
      <c r="AG121">
        <f t="shared" si="37"/>
        <v>84.5</v>
      </c>
    </row>
    <row r="122" spans="1:33" x14ac:dyDescent="0.25">
      <c r="A122" s="4">
        <v>120</v>
      </c>
      <c r="B122" s="2">
        <v>21</v>
      </c>
      <c r="C122" s="2">
        <v>102</v>
      </c>
      <c r="D122" s="2">
        <v>48</v>
      </c>
      <c r="E122" s="2">
        <v>23</v>
      </c>
      <c r="F122" s="2">
        <v>106</v>
      </c>
      <c r="G122" s="2">
        <v>23</v>
      </c>
      <c r="H122" s="2">
        <v>402</v>
      </c>
      <c r="I122" s="2">
        <v>101</v>
      </c>
      <c r="J122" s="2">
        <v>144</v>
      </c>
      <c r="K122" s="2">
        <v>67</v>
      </c>
      <c r="L122" s="2">
        <v>149</v>
      </c>
      <c r="M122" s="2">
        <v>72</v>
      </c>
      <c r="N122" s="2">
        <v>49</v>
      </c>
      <c r="O122" s="2">
        <v>23</v>
      </c>
      <c r="P122" s="5">
        <v>36645</v>
      </c>
      <c r="Q122">
        <f t="shared" si="22"/>
        <v>21</v>
      </c>
      <c r="R122">
        <f t="shared" si="23"/>
        <v>102</v>
      </c>
      <c r="S122">
        <f t="shared" si="24"/>
        <v>48</v>
      </c>
      <c r="T122">
        <f t="shared" si="25"/>
        <v>23</v>
      </c>
      <c r="U122">
        <f t="shared" si="26"/>
        <v>106</v>
      </c>
      <c r="V122">
        <f t="shared" si="27"/>
        <v>23</v>
      </c>
      <c r="W122">
        <f t="shared" si="28"/>
        <v>402</v>
      </c>
      <c r="X122">
        <f t="shared" si="29"/>
        <v>101</v>
      </c>
      <c r="Y122">
        <f t="shared" si="30"/>
        <v>144</v>
      </c>
      <c r="Z122">
        <f t="shared" si="31"/>
        <v>67</v>
      </c>
      <c r="AA122">
        <f t="shared" si="32"/>
        <v>149</v>
      </c>
      <c r="AB122">
        <f t="shared" si="33"/>
        <v>72</v>
      </c>
      <c r="AC122">
        <f t="shared" si="34"/>
        <v>49</v>
      </c>
      <c r="AD122">
        <f t="shared" si="34"/>
        <v>23</v>
      </c>
      <c r="AE122">
        <f t="shared" si="35"/>
        <v>21</v>
      </c>
      <c r="AF122">
        <f t="shared" si="36"/>
        <v>23</v>
      </c>
      <c r="AG122">
        <f t="shared" si="37"/>
        <v>69.5</v>
      </c>
    </row>
    <row r="123" spans="1:33" x14ac:dyDescent="0.25">
      <c r="A123" s="4">
        <v>121</v>
      </c>
      <c r="B123" s="2">
        <v>21</v>
      </c>
      <c r="C123" s="2">
        <v>102</v>
      </c>
      <c r="D123" s="2">
        <v>57</v>
      </c>
      <c r="E123" s="2">
        <v>28</v>
      </c>
      <c r="F123" s="2">
        <v>76</v>
      </c>
      <c r="G123" s="2">
        <v>23</v>
      </c>
      <c r="H123" s="2">
        <v>400</v>
      </c>
      <c r="I123" s="2">
        <v>98</v>
      </c>
      <c r="J123" s="2">
        <v>122</v>
      </c>
      <c r="K123" s="2">
        <v>67</v>
      </c>
      <c r="L123" s="2">
        <v>91</v>
      </c>
      <c r="M123" s="2">
        <v>63</v>
      </c>
      <c r="N123" s="2">
        <v>108</v>
      </c>
      <c r="O123" s="2">
        <v>23</v>
      </c>
      <c r="P123" s="5">
        <v>36646</v>
      </c>
      <c r="Q123">
        <f t="shared" si="22"/>
        <v>21</v>
      </c>
      <c r="R123">
        <f t="shared" si="23"/>
        <v>102</v>
      </c>
      <c r="S123">
        <f t="shared" si="24"/>
        <v>57</v>
      </c>
      <c r="T123">
        <f t="shared" si="25"/>
        <v>28</v>
      </c>
      <c r="U123">
        <f t="shared" si="26"/>
        <v>76</v>
      </c>
      <c r="V123">
        <f t="shared" si="27"/>
        <v>23</v>
      </c>
      <c r="W123">
        <f t="shared" si="28"/>
        <v>400</v>
      </c>
      <c r="X123">
        <f t="shared" si="29"/>
        <v>98</v>
      </c>
      <c r="Y123">
        <f t="shared" si="30"/>
        <v>122</v>
      </c>
      <c r="Z123">
        <f t="shared" si="31"/>
        <v>67</v>
      </c>
      <c r="AA123">
        <f t="shared" si="32"/>
        <v>91</v>
      </c>
      <c r="AB123">
        <f t="shared" si="33"/>
        <v>63</v>
      </c>
      <c r="AC123">
        <f t="shared" si="34"/>
        <v>108</v>
      </c>
      <c r="AD123">
        <f t="shared" si="34"/>
        <v>23</v>
      </c>
      <c r="AE123">
        <f t="shared" si="35"/>
        <v>21</v>
      </c>
      <c r="AF123">
        <f t="shared" si="36"/>
        <v>25.5</v>
      </c>
      <c r="AG123">
        <f t="shared" si="37"/>
        <v>71.5</v>
      </c>
    </row>
    <row r="124" spans="1:33" x14ac:dyDescent="0.25">
      <c r="A124" s="4">
        <v>122</v>
      </c>
      <c r="B124" s="2">
        <v>21</v>
      </c>
      <c r="C124" s="2">
        <v>102</v>
      </c>
      <c r="D124" s="2">
        <v>60</v>
      </c>
      <c r="E124" s="2">
        <v>40</v>
      </c>
      <c r="F124" s="2">
        <v>43</v>
      </c>
      <c r="G124" s="2">
        <v>23</v>
      </c>
      <c r="H124" s="2">
        <v>398</v>
      </c>
      <c r="I124" s="2">
        <v>94</v>
      </c>
      <c r="J124" s="2">
        <v>112</v>
      </c>
      <c r="K124" s="2">
        <v>43</v>
      </c>
      <c r="L124" s="2">
        <v>56</v>
      </c>
      <c r="M124" s="2">
        <v>87</v>
      </c>
      <c r="N124" s="2">
        <v>113</v>
      </c>
      <c r="O124" s="2">
        <v>23</v>
      </c>
      <c r="P124" s="5">
        <v>36647</v>
      </c>
      <c r="Q124">
        <f t="shared" si="22"/>
        <v>21</v>
      </c>
      <c r="R124">
        <f t="shared" si="23"/>
        <v>102</v>
      </c>
      <c r="S124">
        <f t="shared" si="24"/>
        <v>60</v>
      </c>
      <c r="T124">
        <f t="shared" si="25"/>
        <v>40</v>
      </c>
      <c r="U124">
        <f t="shared" si="26"/>
        <v>43</v>
      </c>
      <c r="V124">
        <f t="shared" si="27"/>
        <v>23</v>
      </c>
      <c r="W124">
        <f t="shared" si="28"/>
        <v>398</v>
      </c>
      <c r="X124">
        <f t="shared" si="29"/>
        <v>94</v>
      </c>
      <c r="Y124">
        <f t="shared" si="30"/>
        <v>112</v>
      </c>
      <c r="Z124">
        <f t="shared" si="31"/>
        <v>43</v>
      </c>
      <c r="AA124">
        <f t="shared" si="32"/>
        <v>56</v>
      </c>
      <c r="AB124">
        <f t="shared" si="33"/>
        <v>87</v>
      </c>
      <c r="AC124">
        <f t="shared" si="34"/>
        <v>113</v>
      </c>
      <c r="AD124">
        <f t="shared" si="34"/>
        <v>23</v>
      </c>
      <c r="AE124">
        <f t="shared" si="35"/>
        <v>21</v>
      </c>
      <c r="AF124">
        <f t="shared" si="36"/>
        <v>31.5</v>
      </c>
      <c r="AG124">
        <f t="shared" si="37"/>
        <v>58</v>
      </c>
    </row>
    <row r="125" spans="1:33" x14ac:dyDescent="0.25">
      <c r="A125" s="4">
        <v>123</v>
      </c>
      <c r="B125" s="2">
        <v>21</v>
      </c>
      <c r="C125" s="2">
        <v>94</v>
      </c>
      <c r="D125" s="2">
        <v>59</v>
      </c>
      <c r="E125" s="2">
        <v>49</v>
      </c>
      <c r="F125" s="2">
        <v>43</v>
      </c>
      <c r="G125" s="2">
        <v>23</v>
      </c>
      <c r="H125" s="2">
        <v>326</v>
      </c>
      <c r="I125" s="2">
        <v>92</v>
      </c>
      <c r="J125" s="2">
        <v>112</v>
      </c>
      <c r="K125" s="2">
        <v>30</v>
      </c>
      <c r="L125" s="2">
        <v>51</v>
      </c>
      <c r="M125" s="2">
        <v>102</v>
      </c>
      <c r="N125" s="2">
        <v>81</v>
      </c>
      <c r="O125" s="2">
        <v>23</v>
      </c>
      <c r="P125" s="5">
        <v>36648</v>
      </c>
      <c r="Q125">
        <f t="shared" si="22"/>
        <v>21</v>
      </c>
      <c r="R125">
        <f t="shared" si="23"/>
        <v>94</v>
      </c>
      <c r="S125">
        <f t="shared" si="24"/>
        <v>59</v>
      </c>
      <c r="T125">
        <f t="shared" si="25"/>
        <v>49</v>
      </c>
      <c r="U125">
        <f t="shared" si="26"/>
        <v>43</v>
      </c>
      <c r="V125">
        <f t="shared" si="27"/>
        <v>23</v>
      </c>
      <c r="W125">
        <f t="shared" si="28"/>
        <v>326</v>
      </c>
      <c r="X125">
        <f t="shared" si="29"/>
        <v>92</v>
      </c>
      <c r="Y125">
        <f t="shared" si="30"/>
        <v>112</v>
      </c>
      <c r="Z125">
        <f t="shared" si="31"/>
        <v>30</v>
      </c>
      <c r="AA125">
        <f t="shared" si="32"/>
        <v>51</v>
      </c>
      <c r="AB125">
        <f t="shared" si="33"/>
        <v>102</v>
      </c>
      <c r="AC125">
        <f t="shared" si="34"/>
        <v>81</v>
      </c>
      <c r="AD125">
        <f t="shared" si="34"/>
        <v>23</v>
      </c>
      <c r="AE125">
        <f t="shared" si="35"/>
        <v>21</v>
      </c>
      <c r="AF125">
        <f t="shared" si="36"/>
        <v>26.5</v>
      </c>
      <c r="AG125">
        <f t="shared" si="37"/>
        <v>55</v>
      </c>
    </row>
    <row r="126" spans="1:33" x14ac:dyDescent="0.25">
      <c r="A126" s="4">
        <v>124</v>
      </c>
      <c r="B126" s="2">
        <v>21</v>
      </c>
      <c r="C126" s="2">
        <v>89</v>
      </c>
      <c r="D126" s="2">
        <v>59</v>
      </c>
      <c r="E126" s="2">
        <v>50</v>
      </c>
      <c r="F126" s="2">
        <v>43</v>
      </c>
      <c r="G126" s="2">
        <v>23</v>
      </c>
      <c r="H126" s="2">
        <v>322</v>
      </c>
      <c r="I126" s="2">
        <v>105</v>
      </c>
      <c r="J126" s="2">
        <v>112</v>
      </c>
      <c r="K126" s="2">
        <v>30</v>
      </c>
      <c r="L126" s="2">
        <v>149</v>
      </c>
      <c r="M126" s="2">
        <v>143</v>
      </c>
      <c r="N126" s="2">
        <v>48</v>
      </c>
      <c r="O126" s="2">
        <v>23</v>
      </c>
      <c r="P126" s="5">
        <v>36649</v>
      </c>
      <c r="Q126">
        <f t="shared" si="22"/>
        <v>21</v>
      </c>
      <c r="R126">
        <f t="shared" si="23"/>
        <v>89</v>
      </c>
      <c r="S126">
        <f t="shared" si="24"/>
        <v>59</v>
      </c>
      <c r="T126">
        <f t="shared" si="25"/>
        <v>50</v>
      </c>
      <c r="U126">
        <f t="shared" si="26"/>
        <v>43</v>
      </c>
      <c r="V126">
        <f t="shared" si="27"/>
        <v>23</v>
      </c>
      <c r="W126">
        <f t="shared" si="28"/>
        <v>322</v>
      </c>
      <c r="X126">
        <f t="shared" si="29"/>
        <v>105</v>
      </c>
      <c r="Y126">
        <f t="shared" si="30"/>
        <v>112</v>
      </c>
      <c r="Z126">
        <f t="shared" si="31"/>
        <v>30</v>
      </c>
      <c r="AA126">
        <f t="shared" si="32"/>
        <v>149</v>
      </c>
      <c r="AB126">
        <f t="shared" si="33"/>
        <v>143</v>
      </c>
      <c r="AC126">
        <f t="shared" si="34"/>
        <v>48</v>
      </c>
      <c r="AD126">
        <f t="shared" si="34"/>
        <v>23</v>
      </c>
      <c r="AE126">
        <f t="shared" si="35"/>
        <v>21</v>
      </c>
      <c r="AF126">
        <f t="shared" si="36"/>
        <v>26.5</v>
      </c>
      <c r="AG126">
        <f t="shared" si="37"/>
        <v>54.5</v>
      </c>
    </row>
    <row r="127" spans="1:33" x14ac:dyDescent="0.25">
      <c r="A127" s="4">
        <v>125</v>
      </c>
      <c r="B127" s="2">
        <v>21</v>
      </c>
      <c r="C127" s="2">
        <v>89</v>
      </c>
      <c r="D127" s="2">
        <v>59</v>
      </c>
      <c r="E127" s="2">
        <v>50</v>
      </c>
      <c r="F127" s="2">
        <v>42</v>
      </c>
      <c r="G127" s="2">
        <v>23</v>
      </c>
      <c r="H127" s="2">
        <v>324</v>
      </c>
      <c r="I127" s="2">
        <v>115</v>
      </c>
      <c r="J127" s="2">
        <v>145</v>
      </c>
      <c r="K127" s="2">
        <v>46</v>
      </c>
      <c r="L127" s="2">
        <v>143</v>
      </c>
      <c r="M127" s="2">
        <v>44</v>
      </c>
      <c r="N127" s="2">
        <v>64</v>
      </c>
      <c r="O127" s="2">
        <v>23</v>
      </c>
      <c r="P127" s="5">
        <v>36650</v>
      </c>
      <c r="Q127">
        <f t="shared" si="22"/>
        <v>21</v>
      </c>
      <c r="R127">
        <f t="shared" si="23"/>
        <v>89</v>
      </c>
      <c r="S127">
        <f t="shared" si="24"/>
        <v>59</v>
      </c>
      <c r="T127">
        <f t="shared" si="25"/>
        <v>50</v>
      </c>
      <c r="U127">
        <f t="shared" si="26"/>
        <v>42</v>
      </c>
      <c r="V127">
        <f t="shared" si="27"/>
        <v>23</v>
      </c>
      <c r="W127">
        <f t="shared" si="28"/>
        <v>324</v>
      </c>
      <c r="X127">
        <f t="shared" si="29"/>
        <v>115</v>
      </c>
      <c r="Y127">
        <f t="shared" si="30"/>
        <v>145</v>
      </c>
      <c r="Z127">
        <f t="shared" si="31"/>
        <v>46</v>
      </c>
      <c r="AA127">
        <f t="shared" si="32"/>
        <v>143</v>
      </c>
      <c r="AB127">
        <f t="shared" si="33"/>
        <v>44</v>
      </c>
      <c r="AC127">
        <f t="shared" si="34"/>
        <v>64</v>
      </c>
      <c r="AD127">
        <f t="shared" si="34"/>
        <v>23</v>
      </c>
      <c r="AE127">
        <f t="shared" si="35"/>
        <v>21</v>
      </c>
      <c r="AF127">
        <f t="shared" si="36"/>
        <v>32.5</v>
      </c>
      <c r="AG127">
        <f t="shared" si="37"/>
        <v>54.5</v>
      </c>
    </row>
    <row r="128" spans="1:33" x14ac:dyDescent="0.25">
      <c r="A128" s="4">
        <v>126</v>
      </c>
      <c r="B128" s="2">
        <v>21</v>
      </c>
      <c r="C128" s="2">
        <v>89</v>
      </c>
      <c r="D128" s="2">
        <v>59</v>
      </c>
      <c r="E128" s="2">
        <v>50</v>
      </c>
      <c r="F128" s="2">
        <v>40</v>
      </c>
      <c r="G128" s="2">
        <v>23</v>
      </c>
      <c r="H128" s="2">
        <v>117</v>
      </c>
      <c r="I128" s="2">
        <v>122</v>
      </c>
      <c r="J128" s="2">
        <v>163</v>
      </c>
      <c r="K128" s="2">
        <v>38</v>
      </c>
      <c r="L128" s="2">
        <v>50</v>
      </c>
      <c r="M128" s="2">
        <v>32</v>
      </c>
      <c r="N128" s="2">
        <v>66</v>
      </c>
      <c r="O128" s="2">
        <v>23</v>
      </c>
      <c r="P128" s="5">
        <v>36651</v>
      </c>
      <c r="Q128">
        <f t="shared" si="22"/>
        <v>21</v>
      </c>
      <c r="R128">
        <f t="shared" si="23"/>
        <v>89</v>
      </c>
      <c r="S128">
        <f t="shared" si="24"/>
        <v>59</v>
      </c>
      <c r="T128">
        <f t="shared" si="25"/>
        <v>50</v>
      </c>
      <c r="U128">
        <f t="shared" si="26"/>
        <v>40</v>
      </c>
      <c r="V128">
        <f t="shared" si="27"/>
        <v>23</v>
      </c>
      <c r="W128">
        <f t="shared" si="28"/>
        <v>117</v>
      </c>
      <c r="X128">
        <f t="shared" si="29"/>
        <v>122</v>
      </c>
      <c r="Y128">
        <f t="shared" si="30"/>
        <v>163</v>
      </c>
      <c r="Z128">
        <f t="shared" si="31"/>
        <v>38</v>
      </c>
      <c r="AA128">
        <f t="shared" si="32"/>
        <v>50</v>
      </c>
      <c r="AB128">
        <f t="shared" si="33"/>
        <v>32</v>
      </c>
      <c r="AC128">
        <f t="shared" si="34"/>
        <v>66</v>
      </c>
      <c r="AD128">
        <f t="shared" si="34"/>
        <v>23</v>
      </c>
      <c r="AE128">
        <f t="shared" si="35"/>
        <v>21</v>
      </c>
      <c r="AF128">
        <f t="shared" si="36"/>
        <v>27.5</v>
      </c>
      <c r="AG128">
        <f t="shared" si="37"/>
        <v>50</v>
      </c>
    </row>
    <row r="129" spans="1:33" x14ac:dyDescent="0.25">
      <c r="A129" s="4">
        <v>127</v>
      </c>
      <c r="B129" s="2">
        <v>21</v>
      </c>
      <c r="C129" s="2">
        <v>89</v>
      </c>
      <c r="D129" s="2">
        <v>59</v>
      </c>
      <c r="E129" s="2">
        <v>51</v>
      </c>
      <c r="F129" s="2">
        <v>50</v>
      </c>
      <c r="G129" s="2">
        <v>23</v>
      </c>
      <c r="H129" s="2">
        <v>262</v>
      </c>
      <c r="I129" s="2">
        <v>122</v>
      </c>
      <c r="J129" s="2">
        <v>162</v>
      </c>
      <c r="K129" s="2">
        <v>29</v>
      </c>
      <c r="L129" s="2">
        <v>50</v>
      </c>
      <c r="M129" s="2">
        <v>216</v>
      </c>
      <c r="N129" s="2">
        <v>75</v>
      </c>
      <c r="O129" s="2">
        <v>23</v>
      </c>
      <c r="P129" s="5">
        <v>36652</v>
      </c>
      <c r="Q129">
        <f t="shared" si="22"/>
        <v>21</v>
      </c>
      <c r="R129">
        <f t="shared" si="23"/>
        <v>89</v>
      </c>
      <c r="S129">
        <f t="shared" si="24"/>
        <v>59</v>
      </c>
      <c r="T129">
        <f t="shared" si="25"/>
        <v>51</v>
      </c>
      <c r="U129">
        <f t="shared" si="26"/>
        <v>50</v>
      </c>
      <c r="V129">
        <f t="shared" si="27"/>
        <v>23</v>
      </c>
      <c r="W129">
        <f t="shared" si="28"/>
        <v>262</v>
      </c>
      <c r="X129">
        <f t="shared" si="29"/>
        <v>122</v>
      </c>
      <c r="Y129">
        <f t="shared" si="30"/>
        <v>162</v>
      </c>
      <c r="Z129">
        <f t="shared" si="31"/>
        <v>29</v>
      </c>
      <c r="AA129">
        <f t="shared" si="32"/>
        <v>50</v>
      </c>
      <c r="AB129">
        <f t="shared" si="33"/>
        <v>216</v>
      </c>
      <c r="AC129">
        <f t="shared" si="34"/>
        <v>75</v>
      </c>
      <c r="AD129">
        <f t="shared" si="34"/>
        <v>23</v>
      </c>
      <c r="AE129">
        <f t="shared" si="35"/>
        <v>21</v>
      </c>
      <c r="AF129">
        <f t="shared" si="36"/>
        <v>26</v>
      </c>
      <c r="AG129">
        <f t="shared" si="37"/>
        <v>55</v>
      </c>
    </row>
    <row r="130" spans="1:33" x14ac:dyDescent="0.25">
      <c r="A130" s="4">
        <v>128</v>
      </c>
      <c r="B130" s="2">
        <v>21</v>
      </c>
      <c r="C130" s="2">
        <v>89</v>
      </c>
      <c r="D130" s="2">
        <v>59</v>
      </c>
      <c r="E130" s="2">
        <v>51</v>
      </c>
      <c r="F130" s="2">
        <v>60</v>
      </c>
      <c r="G130" s="2">
        <v>24</v>
      </c>
      <c r="H130" s="2">
        <v>341</v>
      </c>
      <c r="I130" s="2">
        <v>123</v>
      </c>
      <c r="J130" s="2">
        <v>161</v>
      </c>
      <c r="K130" s="2">
        <v>21</v>
      </c>
      <c r="L130" s="2">
        <v>71</v>
      </c>
      <c r="M130" s="2">
        <v>198</v>
      </c>
      <c r="N130" s="2">
        <v>75</v>
      </c>
      <c r="O130" s="2">
        <v>23</v>
      </c>
      <c r="P130" s="5">
        <v>36653</v>
      </c>
      <c r="Q130">
        <f t="shared" si="22"/>
        <v>21</v>
      </c>
      <c r="R130">
        <f t="shared" si="23"/>
        <v>89</v>
      </c>
      <c r="S130">
        <f t="shared" si="24"/>
        <v>59</v>
      </c>
      <c r="T130">
        <f t="shared" si="25"/>
        <v>51</v>
      </c>
      <c r="U130">
        <f t="shared" si="26"/>
        <v>60</v>
      </c>
      <c r="V130">
        <f t="shared" si="27"/>
        <v>24</v>
      </c>
      <c r="W130">
        <f t="shared" si="28"/>
        <v>341</v>
      </c>
      <c r="X130">
        <f t="shared" si="29"/>
        <v>123</v>
      </c>
      <c r="Y130">
        <f t="shared" si="30"/>
        <v>161</v>
      </c>
      <c r="Z130">
        <f t="shared" si="31"/>
        <v>21</v>
      </c>
      <c r="AA130">
        <f t="shared" si="32"/>
        <v>71</v>
      </c>
      <c r="AB130">
        <f t="shared" si="33"/>
        <v>198</v>
      </c>
      <c r="AC130">
        <f t="shared" si="34"/>
        <v>75</v>
      </c>
      <c r="AD130">
        <f t="shared" si="34"/>
        <v>23</v>
      </c>
      <c r="AE130">
        <f t="shared" si="35"/>
        <v>21</v>
      </c>
      <c r="AF130">
        <f t="shared" si="36"/>
        <v>23.5</v>
      </c>
      <c r="AG130">
        <f t="shared" si="37"/>
        <v>65.5</v>
      </c>
    </row>
    <row r="131" spans="1:33" x14ac:dyDescent="0.25">
      <c r="A131" s="4">
        <v>129</v>
      </c>
      <c r="B131" s="2">
        <v>21</v>
      </c>
      <c r="C131" s="2">
        <v>89</v>
      </c>
      <c r="D131" s="2">
        <v>59</v>
      </c>
      <c r="E131" s="2">
        <v>51</v>
      </c>
      <c r="F131" s="2">
        <v>60</v>
      </c>
      <c r="G131" s="2">
        <v>24</v>
      </c>
      <c r="H131" s="2">
        <v>403</v>
      </c>
      <c r="I131" s="2">
        <v>113</v>
      </c>
      <c r="J131" s="2">
        <v>126</v>
      </c>
      <c r="K131" s="2">
        <v>21</v>
      </c>
      <c r="L131" s="2">
        <v>111</v>
      </c>
      <c r="M131" s="2">
        <v>136</v>
      </c>
      <c r="N131" s="2">
        <v>75</v>
      </c>
      <c r="O131" s="2">
        <v>23</v>
      </c>
      <c r="P131" s="5">
        <v>36654</v>
      </c>
      <c r="Q131">
        <f t="shared" ref="Q131:Q194" si="38">B131</f>
        <v>21</v>
      </c>
      <c r="R131">
        <f t="shared" ref="R131:R194" si="39">C131</f>
        <v>89</v>
      </c>
      <c r="S131">
        <f t="shared" ref="S131:S194" si="40">D131</f>
        <v>59</v>
      </c>
      <c r="T131">
        <f t="shared" ref="T131:T194" si="41">E131</f>
        <v>51</v>
      </c>
      <c r="U131">
        <f t="shared" ref="U131:U194" si="42">F131</f>
        <v>60</v>
      </c>
      <c r="V131">
        <f t="shared" ref="V131:V194" si="43">G131</f>
        <v>24</v>
      </c>
      <c r="W131">
        <f t="shared" ref="W131:W194" si="44">H131</f>
        <v>403</v>
      </c>
      <c r="X131">
        <f t="shared" ref="X131:X194" si="45">I131</f>
        <v>113</v>
      </c>
      <c r="Y131">
        <f t="shared" ref="Y131:Y194" si="46">J131</f>
        <v>126</v>
      </c>
      <c r="Z131">
        <f t="shared" ref="Z131:Z194" si="47">K131</f>
        <v>21</v>
      </c>
      <c r="AA131">
        <f t="shared" ref="AA131:AA194" si="48">L131</f>
        <v>111</v>
      </c>
      <c r="AB131">
        <f t="shared" ref="AB131:AB194" si="49">M131</f>
        <v>136</v>
      </c>
      <c r="AC131">
        <f t="shared" ref="AC131:AD194" si="50">N131</f>
        <v>75</v>
      </c>
      <c r="AD131">
        <f t="shared" si="50"/>
        <v>23</v>
      </c>
      <c r="AE131">
        <f t="shared" si="35"/>
        <v>21</v>
      </c>
      <c r="AF131">
        <f t="shared" si="36"/>
        <v>23.5</v>
      </c>
      <c r="AG131">
        <f t="shared" si="37"/>
        <v>67.5</v>
      </c>
    </row>
    <row r="132" spans="1:33" x14ac:dyDescent="0.25">
      <c r="A132" s="4">
        <v>130</v>
      </c>
      <c r="B132" s="2">
        <v>21</v>
      </c>
      <c r="C132" s="2">
        <v>89</v>
      </c>
      <c r="D132" s="2">
        <v>56</v>
      </c>
      <c r="E132" s="2">
        <v>51</v>
      </c>
      <c r="F132" s="2">
        <v>60</v>
      </c>
      <c r="G132" s="2">
        <v>23</v>
      </c>
      <c r="H132" s="2">
        <v>432</v>
      </c>
      <c r="I132" s="2">
        <v>103</v>
      </c>
      <c r="J132" s="2">
        <v>112</v>
      </c>
      <c r="K132" s="2">
        <v>25</v>
      </c>
      <c r="L132" s="2">
        <v>101</v>
      </c>
      <c r="M132" s="2">
        <v>182</v>
      </c>
      <c r="N132" s="2">
        <v>75</v>
      </c>
      <c r="O132" s="2">
        <v>23</v>
      </c>
      <c r="P132" s="5">
        <v>36655</v>
      </c>
      <c r="Q132">
        <f t="shared" si="38"/>
        <v>21</v>
      </c>
      <c r="R132">
        <f t="shared" si="39"/>
        <v>89</v>
      </c>
      <c r="S132">
        <f t="shared" si="40"/>
        <v>56</v>
      </c>
      <c r="T132">
        <f t="shared" si="41"/>
        <v>51</v>
      </c>
      <c r="U132">
        <f t="shared" si="42"/>
        <v>60</v>
      </c>
      <c r="V132">
        <f t="shared" si="43"/>
        <v>23</v>
      </c>
      <c r="W132">
        <f t="shared" si="44"/>
        <v>432</v>
      </c>
      <c r="X132">
        <f t="shared" si="45"/>
        <v>103</v>
      </c>
      <c r="Y132">
        <f t="shared" si="46"/>
        <v>112</v>
      </c>
      <c r="Z132">
        <f t="shared" si="47"/>
        <v>25</v>
      </c>
      <c r="AA132">
        <f t="shared" si="48"/>
        <v>101</v>
      </c>
      <c r="AB132">
        <f t="shared" si="49"/>
        <v>182</v>
      </c>
      <c r="AC132">
        <f t="shared" si="50"/>
        <v>75</v>
      </c>
      <c r="AD132">
        <f t="shared" si="50"/>
        <v>23</v>
      </c>
      <c r="AE132">
        <f t="shared" ref="AE132:AE195" si="51">MIN(Q132:AD132)</f>
        <v>21</v>
      </c>
      <c r="AF132">
        <f t="shared" ref="AF132:AF195" si="52">_xlfn.QUARTILE.INC(Q132:AE132,1)</f>
        <v>24</v>
      </c>
      <c r="AG132">
        <f t="shared" ref="AG132:AG195" si="53">MEDIAN(Q132:AD132)</f>
        <v>67.5</v>
      </c>
    </row>
    <row r="133" spans="1:33" x14ac:dyDescent="0.25">
      <c r="A133" s="4">
        <v>131</v>
      </c>
      <c r="B133" s="2">
        <v>21</v>
      </c>
      <c r="C133" s="2">
        <v>157</v>
      </c>
      <c r="D133" s="2">
        <v>35</v>
      </c>
      <c r="E133" s="2">
        <v>51</v>
      </c>
      <c r="F133" s="2">
        <v>60</v>
      </c>
      <c r="G133" s="2">
        <v>23</v>
      </c>
      <c r="H133" s="2">
        <v>471</v>
      </c>
      <c r="I133" s="2">
        <v>98</v>
      </c>
      <c r="J133" s="2">
        <v>112</v>
      </c>
      <c r="K133" s="2">
        <v>32</v>
      </c>
      <c r="L133" s="2">
        <v>56</v>
      </c>
      <c r="M133" s="2">
        <v>108</v>
      </c>
      <c r="N133" s="2">
        <v>75</v>
      </c>
      <c r="O133" s="2">
        <v>23</v>
      </c>
      <c r="P133" s="5">
        <v>36656</v>
      </c>
      <c r="Q133">
        <f t="shared" si="38"/>
        <v>21</v>
      </c>
      <c r="R133">
        <f t="shared" si="39"/>
        <v>157</v>
      </c>
      <c r="S133">
        <f t="shared" si="40"/>
        <v>35</v>
      </c>
      <c r="T133">
        <f t="shared" si="41"/>
        <v>51</v>
      </c>
      <c r="U133">
        <f t="shared" si="42"/>
        <v>60</v>
      </c>
      <c r="V133">
        <f t="shared" si="43"/>
        <v>23</v>
      </c>
      <c r="W133">
        <f t="shared" si="44"/>
        <v>471</v>
      </c>
      <c r="X133">
        <f t="shared" si="45"/>
        <v>98</v>
      </c>
      <c r="Y133">
        <f t="shared" si="46"/>
        <v>112</v>
      </c>
      <c r="Z133">
        <f t="shared" si="47"/>
        <v>32</v>
      </c>
      <c r="AA133">
        <f t="shared" si="48"/>
        <v>56</v>
      </c>
      <c r="AB133">
        <f t="shared" si="49"/>
        <v>108</v>
      </c>
      <c r="AC133">
        <f t="shared" si="50"/>
        <v>75</v>
      </c>
      <c r="AD133">
        <f t="shared" si="50"/>
        <v>23</v>
      </c>
      <c r="AE133">
        <f t="shared" si="51"/>
        <v>21</v>
      </c>
      <c r="AF133">
        <f t="shared" si="52"/>
        <v>27.5</v>
      </c>
      <c r="AG133">
        <f t="shared" si="53"/>
        <v>58</v>
      </c>
    </row>
    <row r="134" spans="1:33" x14ac:dyDescent="0.25">
      <c r="A134" s="4">
        <v>132</v>
      </c>
      <c r="B134" s="2">
        <v>21</v>
      </c>
      <c r="C134" s="2">
        <v>216</v>
      </c>
      <c r="D134" s="2">
        <v>29</v>
      </c>
      <c r="E134" s="2">
        <v>51</v>
      </c>
      <c r="F134" s="2">
        <v>60</v>
      </c>
      <c r="G134" s="2">
        <v>23</v>
      </c>
      <c r="H134" s="2">
        <v>471</v>
      </c>
      <c r="I134" s="2">
        <v>54</v>
      </c>
      <c r="J134" s="2">
        <v>111</v>
      </c>
      <c r="K134" s="2">
        <v>32</v>
      </c>
      <c r="L134" s="2">
        <v>77</v>
      </c>
      <c r="M134" s="2">
        <v>56</v>
      </c>
      <c r="N134" s="2">
        <v>75</v>
      </c>
      <c r="O134" s="2">
        <v>27</v>
      </c>
      <c r="P134" s="5">
        <v>36657</v>
      </c>
      <c r="Q134">
        <f t="shared" si="38"/>
        <v>21</v>
      </c>
      <c r="R134">
        <f t="shared" si="39"/>
        <v>216</v>
      </c>
      <c r="S134">
        <f t="shared" si="40"/>
        <v>29</v>
      </c>
      <c r="T134">
        <f t="shared" si="41"/>
        <v>51</v>
      </c>
      <c r="U134">
        <f t="shared" si="42"/>
        <v>60</v>
      </c>
      <c r="V134">
        <f t="shared" si="43"/>
        <v>23</v>
      </c>
      <c r="W134">
        <f t="shared" si="44"/>
        <v>471</v>
      </c>
      <c r="X134">
        <f t="shared" si="45"/>
        <v>54</v>
      </c>
      <c r="Y134">
        <f t="shared" si="46"/>
        <v>111</v>
      </c>
      <c r="Z134">
        <f t="shared" si="47"/>
        <v>32</v>
      </c>
      <c r="AA134">
        <f t="shared" si="48"/>
        <v>77</v>
      </c>
      <c r="AB134">
        <f t="shared" si="49"/>
        <v>56</v>
      </c>
      <c r="AC134">
        <f t="shared" si="50"/>
        <v>75</v>
      </c>
      <c r="AD134">
        <f t="shared" si="50"/>
        <v>27</v>
      </c>
      <c r="AE134">
        <f t="shared" si="51"/>
        <v>21</v>
      </c>
      <c r="AF134">
        <f t="shared" si="52"/>
        <v>28</v>
      </c>
      <c r="AG134">
        <f t="shared" si="53"/>
        <v>55</v>
      </c>
    </row>
    <row r="135" spans="1:33" x14ac:dyDescent="0.25">
      <c r="A135" s="4">
        <v>133</v>
      </c>
      <c r="B135" s="2">
        <v>21</v>
      </c>
      <c r="C135" s="2">
        <v>94</v>
      </c>
      <c r="D135" s="2">
        <v>29</v>
      </c>
      <c r="E135" s="2">
        <v>51</v>
      </c>
      <c r="F135" s="2">
        <v>60</v>
      </c>
      <c r="G135" s="2">
        <v>23</v>
      </c>
      <c r="H135" s="2">
        <v>306</v>
      </c>
      <c r="I135" s="2">
        <v>22</v>
      </c>
      <c r="J135" s="2">
        <v>112</v>
      </c>
      <c r="K135" s="2">
        <v>55</v>
      </c>
      <c r="L135" s="2">
        <v>49</v>
      </c>
      <c r="M135" s="2">
        <v>133</v>
      </c>
      <c r="N135" s="2">
        <v>75</v>
      </c>
      <c r="O135" s="2">
        <v>34</v>
      </c>
      <c r="P135" s="5">
        <v>36658</v>
      </c>
      <c r="Q135">
        <f t="shared" si="38"/>
        <v>21</v>
      </c>
      <c r="R135">
        <f t="shared" si="39"/>
        <v>94</v>
      </c>
      <c r="S135">
        <f t="shared" si="40"/>
        <v>29</v>
      </c>
      <c r="T135">
        <f t="shared" si="41"/>
        <v>51</v>
      </c>
      <c r="U135">
        <f t="shared" si="42"/>
        <v>60</v>
      </c>
      <c r="V135">
        <f t="shared" si="43"/>
        <v>23</v>
      </c>
      <c r="W135">
        <f t="shared" si="44"/>
        <v>306</v>
      </c>
      <c r="X135">
        <f t="shared" si="45"/>
        <v>22</v>
      </c>
      <c r="Y135">
        <f t="shared" si="46"/>
        <v>112</v>
      </c>
      <c r="Z135">
        <f t="shared" si="47"/>
        <v>55</v>
      </c>
      <c r="AA135">
        <f t="shared" si="48"/>
        <v>49</v>
      </c>
      <c r="AB135">
        <f t="shared" si="49"/>
        <v>133</v>
      </c>
      <c r="AC135">
        <f t="shared" si="50"/>
        <v>75</v>
      </c>
      <c r="AD135">
        <f t="shared" si="50"/>
        <v>34</v>
      </c>
      <c r="AE135">
        <f t="shared" si="51"/>
        <v>21</v>
      </c>
      <c r="AF135">
        <f t="shared" si="52"/>
        <v>26</v>
      </c>
      <c r="AG135">
        <f t="shared" si="53"/>
        <v>53</v>
      </c>
    </row>
    <row r="136" spans="1:33" x14ac:dyDescent="0.25">
      <c r="A136" s="4">
        <v>134</v>
      </c>
      <c r="B136" s="2">
        <v>21</v>
      </c>
      <c r="C136" s="2">
        <v>91</v>
      </c>
      <c r="D136" s="2">
        <v>26</v>
      </c>
      <c r="E136" s="2">
        <v>51</v>
      </c>
      <c r="F136" s="2">
        <v>66</v>
      </c>
      <c r="G136" s="2">
        <v>23</v>
      </c>
      <c r="H136" s="2">
        <v>320</v>
      </c>
      <c r="I136" s="2">
        <v>23</v>
      </c>
      <c r="J136" s="2">
        <v>112</v>
      </c>
      <c r="K136" s="2">
        <v>53</v>
      </c>
      <c r="L136" s="2">
        <v>50</v>
      </c>
      <c r="M136" s="2">
        <v>195</v>
      </c>
      <c r="N136" s="2">
        <v>75</v>
      </c>
      <c r="O136" s="2">
        <v>33</v>
      </c>
      <c r="P136" s="5">
        <v>36659</v>
      </c>
      <c r="Q136">
        <f t="shared" si="38"/>
        <v>21</v>
      </c>
      <c r="R136">
        <f t="shared" si="39"/>
        <v>91</v>
      </c>
      <c r="S136">
        <f t="shared" si="40"/>
        <v>26</v>
      </c>
      <c r="T136">
        <f t="shared" si="41"/>
        <v>51</v>
      </c>
      <c r="U136">
        <f t="shared" si="42"/>
        <v>66</v>
      </c>
      <c r="V136">
        <f t="shared" si="43"/>
        <v>23</v>
      </c>
      <c r="W136">
        <f t="shared" si="44"/>
        <v>320</v>
      </c>
      <c r="X136">
        <f t="shared" si="45"/>
        <v>23</v>
      </c>
      <c r="Y136">
        <f t="shared" si="46"/>
        <v>112</v>
      </c>
      <c r="Z136">
        <f t="shared" si="47"/>
        <v>53</v>
      </c>
      <c r="AA136">
        <f t="shared" si="48"/>
        <v>50</v>
      </c>
      <c r="AB136">
        <f t="shared" si="49"/>
        <v>195</v>
      </c>
      <c r="AC136">
        <f t="shared" si="50"/>
        <v>75</v>
      </c>
      <c r="AD136">
        <f t="shared" si="50"/>
        <v>33</v>
      </c>
      <c r="AE136">
        <f t="shared" si="51"/>
        <v>21</v>
      </c>
      <c r="AF136">
        <f t="shared" si="52"/>
        <v>24.5</v>
      </c>
      <c r="AG136">
        <f t="shared" si="53"/>
        <v>52</v>
      </c>
    </row>
    <row r="137" spans="1:33" x14ac:dyDescent="0.25">
      <c r="A137" s="4">
        <v>135</v>
      </c>
      <c r="B137" s="2">
        <v>21</v>
      </c>
      <c r="C137" s="2">
        <v>91</v>
      </c>
      <c r="D137" s="2">
        <v>21</v>
      </c>
      <c r="E137" s="2">
        <v>51</v>
      </c>
      <c r="F137" s="2">
        <v>70</v>
      </c>
      <c r="G137" s="2">
        <v>31</v>
      </c>
      <c r="H137" s="2">
        <v>347</v>
      </c>
      <c r="I137" s="2">
        <v>23</v>
      </c>
      <c r="J137" s="2">
        <v>113</v>
      </c>
      <c r="K137" s="2">
        <v>46</v>
      </c>
      <c r="L137" s="2">
        <v>50</v>
      </c>
      <c r="M137" s="2">
        <v>123</v>
      </c>
      <c r="N137" s="2">
        <v>75</v>
      </c>
      <c r="O137" s="2">
        <v>33</v>
      </c>
      <c r="P137" s="5">
        <v>36660</v>
      </c>
      <c r="Q137">
        <f t="shared" si="38"/>
        <v>21</v>
      </c>
      <c r="R137">
        <f t="shared" si="39"/>
        <v>91</v>
      </c>
      <c r="S137">
        <f t="shared" si="40"/>
        <v>21</v>
      </c>
      <c r="T137">
        <f t="shared" si="41"/>
        <v>51</v>
      </c>
      <c r="U137">
        <f t="shared" si="42"/>
        <v>70</v>
      </c>
      <c r="V137">
        <f t="shared" si="43"/>
        <v>31</v>
      </c>
      <c r="W137">
        <f t="shared" si="44"/>
        <v>347</v>
      </c>
      <c r="X137">
        <f t="shared" si="45"/>
        <v>23</v>
      </c>
      <c r="Y137">
        <f t="shared" si="46"/>
        <v>113</v>
      </c>
      <c r="Z137">
        <f t="shared" si="47"/>
        <v>46</v>
      </c>
      <c r="AA137">
        <f t="shared" si="48"/>
        <v>50</v>
      </c>
      <c r="AB137">
        <f t="shared" si="49"/>
        <v>123</v>
      </c>
      <c r="AC137">
        <f t="shared" si="50"/>
        <v>75</v>
      </c>
      <c r="AD137">
        <f t="shared" si="50"/>
        <v>33</v>
      </c>
      <c r="AE137">
        <f t="shared" si="51"/>
        <v>21</v>
      </c>
      <c r="AF137">
        <f t="shared" si="52"/>
        <v>27</v>
      </c>
      <c r="AG137">
        <f t="shared" si="53"/>
        <v>50.5</v>
      </c>
    </row>
    <row r="138" spans="1:33" x14ac:dyDescent="0.25">
      <c r="A138" s="4">
        <v>136</v>
      </c>
      <c r="B138" s="2">
        <v>21</v>
      </c>
      <c r="C138" s="2">
        <v>91</v>
      </c>
      <c r="D138" s="2">
        <v>21</v>
      </c>
      <c r="E138" s="2">
        <v>51</v>
      </c>
      <c r="F138" s="2">
        <v>70</v>
      </c>
      <c r="G138" s="2">
        <v>50</v>
      </c>
      <c r="H138" s="2">
        <v>337</v>
      </c>
      <c r="I138" s="2">
        <v>23</v>
      </c>
      <c r="J138" s="2">
        <v>100</v>
      </c>
      <c r="K138" s="2">
        <v>46</v>
      </c>
      <c r="L138" s="2">
        <v>50</v>
      </c>
      <c r="M138" s="2">
        <v>123</v>
      </c>
      <c r="N138" s="2">
        <v>62</v>
      </c>
      <c r="O138" s="2">
        <v>33</v>
      </c>
      <c r="P138" s="5">
        <v>36661</v>
      </c>
      <c r="Q138">
        <f t="shared" si="38"/>
        <v>21</v>
      </c>
      <c r="R138">
        <f t="shared" si="39"/>
        <v>91</v>
      </c>
      <c r="S138">
        <f t="shared" si="40"/>
        <v>21</v>
      </c>
      <c r="T138">
        <f t="shared" si="41"/>
        <v>51</v>
      </c>
      <c r="U138">
        <f t="shared" si="42"/>
        <v>70</v>
      </c>
      <c r="V138">
        <f t="shared" si="43"/>
        <v>50</v>
      </c>
      <c r="W138">
        <f t="shared" si="44"/>
        <v>337</v>
      </c>
      <c r="X138">
        <f t="shared" si="45"/>
        <v>23</v>
      </c>
      <c r="Y138">
        <f t="shared" si="46"/>
        <v>100</v>
      </c>
      <c r="Z138">
        <f t="shared" si="47"/>
        <v>46</v>
      </c>
      <c r="AA138">
        <f t="shared" si="48"/>
        <v>50</v>
      </c>
      <c r="AB138">
        <f t="shared" si="49"/>
        <v>123</v>
      </c>
      <c r="AC138">
        <f t="shared" si="50"/>
        <v>62</v>
      </c>
      <c r="AD138">
        <f t="shared" si="50"/>
        <v>33</v>
      </c>
      <c r="AE138">
        <f t="shared" si="51"/>
        <v>21</v>
      </c>
      <c r="AF138">
        <f t="shared" si="52"/>
        <v>28</v>
      </c>
      <c r="AG138">
        <f t="shared" si="53"/>
        <v>50.5</v>
      </c>
    </row>
    <row r="139" spans="1:33" x14ac:dyDescent="0.25">
      <c r="A139" s="4">
        <v>137</v>
      </c>
      <c r="B139" s="2">
        <v>21</v>
      </c>
      <c r="C139" s="2">
        <v>91</v>
      </c>
      <c r="D139" s="2">
        <v>21</v>
      </c>
      <c r="E139" s="2">
        <v>51</v>
      </c>
      <c r="F139" s="2">
        <v>70</v>
      </c>
      <c r="G139" s="2">
        <v>42</v>
      </c>
      <c r="H139" s="2">
        <v>248</v>
      </c>
      <c r="I139" s="2">
        <v>22</v>
      </c>
      <c r="J139" s="2">
        <v>81</v>
      </c>
      <c r="K139" s="2">
        <v>46</v>
      </c>
      <c r="L139" s="2">
        <v>51</v>
      </c>
      <c r="M139" s="2">
        <v>140</v>
      </c>
      <c r="N139" s="2">
        <v>70</v>
      </c>
      <c r="O139" s="2">
        <v>33</v>
      </c>
      <c r="P139" s="5">
        <v>36662</v>
      </c>
      <c r="Q139">
        <f t="shared" si="38"/>
        <v>21</v>
      </c>
      <c r="R139">
        <f t="shared" si="39"/>
        <v>91</v>
      </c>
      <c r="S139">
        <f t="shared" si="40"/>
        <v>21</v>
      </c>
      <c r="T139">
        <f t="shared" si="41"/>
        <v>51</v>
      </c>
      <c r="U139">
        <f t="shared" si="42"/>
        <v>70</v>
      </c>
      <c r="V139">
        <f t="shared" si="43"/>
        <v>42</v>
      </c>
      <c r="W139">
        <f t="shared" si="44"/>
        <v>248</v>
      </c>
      <c r="X139">
        <f t="shared" si="45"/>
        <v>22</v>
      </c>
      <c r="Y139">
        <f t="shared" si="46"/>
        <v>81</v>
      </c>
      <c r="Z139">
        <f t="shared" si="47"/>
        <v>46</v>
      </c>
      <c r="AA139">
        <f t="shared" si="48"/>
        <v>51</v>
      </c>
      <c r="AB139">
        <f t="shared" si="49"/>
        <v>140</v>
      </c>
      <c r="AC139">
        <f t="shared" si="50"/>
        <v>70</v>
      </c>
      <c r="AD139">
        <f t="shared" si="50"/>
        <v>33</v>
      </c>
      <c r="AE139">
        <f t="shared" si="51"/>
        <v>21</v>
      </c>
      <c r="AF139">
        <f t="shared" si="52"/>
        <v>27.5</v>
      </c>
      <c r="AG139">
        <f t="shared" si="53"/>
        <v>51</v>
      </c>
    </row>
    <row r="140" spans="1:33" x14ac:dyDescent="0.25">
      <c r="A140" s="4">
        <v>138</v>
      </c>
      <c r="B140" s="2">
        <v>21</v>
      </c>
      <c r="C140" s="2">
        <v>91</v>
      </c>
      <c r="D140" s="2">
        <v>21</v>
      </c>
      <c r="E140" s="2">
        <v>38</v>
      </c>
      <c r="F140" s="2">
        <v>70</v>
      </c>
      <c r="G140" s="2">
        <v>20</v>
      </c>
      <c r="H140" s="2">
        <v>228</v>
      </c>
      <c r="I140" s="2">
        <v>22</v>
      </c>
      <c r="J140" s="2">
        <v>81</v>
      </c>
      <c r="K140" s="2">
        <v>46</v>
      </c>
      <c r="L140" s="2">
        <v>81</v>
      </c>
      <c r="M140" s="2">
        <v>158</v>
      </c>
      <c r="N140" s="2">
        <v>75</v>
      </c>
      <c r="O140" s="2">
        <v>33</v>
      </c>
      <c r="P140" s="5">
        <v>36663</v>
      </c>
      <c r="Q140">
        <f t="shared" si="38"/>
        <v>21</v>
      </c>
      <c r="R140">
        <f t="shared" si="39"/>
        <v>91</v>
      </c>
      <c r="S140">
        <f t="shared" si="40"/>
        <v>21</v>
      </c>
      <c r="T140">
        <f t="shared" si="41"/>
        <v>38</v>
      </c>
      <c r="U140">
        <f t="shared" si="42"/>
        <v>70</v>
      </c>
      <c r="V140">
        <f t="shared" si="43"/>
        <v>20</v>
      </c>
      <c r="W140">
        <f t="shared" si="44"/>
        <v>228</v>
      </c>
      <c r="X140">
        <f t="shared" si="45"/>
        <v>22</v>
      </c>
      <c r="Y140">
        <f t="shared" si="46"/>
        <v>81</v>
      </c>
      <c r="Z140">
        <f t="shared" si="47"/>
        <v>46</v>
      </c>
      <c r="AA140">
        <f t="shared" si="48"/>
        <v>81</v>
      </c>
      <c r="AB140">
        <f t="shared" si="49"/>
        <v>158</v>
      </c>
      <c r="AC140">
        <f t="shared" si="50"/>
        <v>75</v>
      </c>
      <c r="AD140">
        <f t="shared" si="50"/>
        <v>33</v>
      </c>
      <c r="AE140">
        <f t="shared" si="51"/>
        <v>20</v>
      </c>
      <c r="AF140">
        <f t="shared" si="52"/>
        <v>21.5</v>
      </c>
      <c r="AG140">
        <f t="shared" si="53"/>
        <v>58</v>
      </c>
    </row>
    <row r="141" spans="1:33" x14ac:dyDescent="0.25">
      <c r="A141" s="4">
        <v>139</v>
      </c>
      <c r="B141" s="2">
        <v>21</v>
      </c>
      <c r="C141" s="2">
        <v>91</v>
      </c>
      <c r="D141" s="2">
        <v>21</v>
      </c>
      <c r="E141" s="2">
        <v>24</v>
      </c>
      <c r="F141" s="2">
        <v>49</v>
      </c>
      <c r="G141" s="2">
        <v>20</v>
      </c>
      <c r="H141" s="2">
        <v>224</v>
      </c>
      <c r="I141" s="2">
        <v>22</v>
      </c>
      <c r="J141" s="2">
        <v>81</v>
      </c>
      <c r="K141" s="2">
        <v>86</v>
      </c>
      <c r="L141" s="2">
        <v>63</v>
      </c>
      <c r="M141" s="2">
        <v>114</v>
      </c>
      <c r="N141" s="2">
        <v>75</v>
      </c>
      <c r="O141" s="2">
        <v>33</v>
      </c>
      <c r="P141" s="5">
        <v>36664</v>
      </c>
      <c r="Q141">
        <f t="shared" si="38"/>
        <v>21</v>
      </c>
      <c r="R141">
        <f t="shared" si="39"/>
        <v>91</v>
      </c>
      <c r="S141">
        <f t="shared" si="40"/>
        <v>21</v>
      </c>
      <c r="T141">
        <f t="shared" si="41"/>
        <v>24</v>
      </c>
      <c r="U141">
        <f t="shared" si="42"/>
        <v>49</v>
      </c>
      <c r="V141">
        <f t="shared" si="43"/>
        <v>20</v>
      </c>
      <c r="W141">
        <f t="shared" si="44"/>
        <v>224</v>
      </c>
      <c r="X141">
        <f t="shared" si="45"/>
        <v>22</v>
      </c>
      <c r="Y141">
        <f t="shared" si="46"/>
        <v>81</v>
      </c>
      <c r="Z141">
        <f t="shared" si="47"/>
        <v>86</v>
      </c>
      <c r="AA141">
        <f t="shared" si="48"/>
        <v>63</v>
      </c>
      <c r="AB141">
        <f t="shared" si="49"/>
        <v>114</v>
      </c>
      <c r="AC141">
        <f t="shared" si="50"/>
        <v>75</v>
      </c>
      <c r="AD141">
        <f t="shared" si="50"/>
        <v>33</v>
      </c>
      <c r="AE141">
        <f t="shared" si="51"/>
        <v>20</v>
      </c>
      <c r="AF141">
        <f t="shared" si="52"/>
        <v>21.5</v>
      </c>
      <c r="AG141">
        <f t="shared" si="53"/>
        <v>56</v>
      </c>
    </row>
    <row r="142" spans="1:33" x14ac:dyDescent="0.25">
      <c r="A142" s="4">
        <v>140</v>
      </c>
      <c r="B142" s="2">
        <v>21</v>
      </c>
      <c r="C142" s="2">
        <v>90</v>
      </c>
      <c r="D142" s="2">
        <v>21</v>
      </c>
      <c r="E142" s="2">
        <v>24</v>
      </c>
      <c r="F142" s="2">
        <v>25</v>
      </c>
      <c r="G142" s="2">
        <v>20</v>
      </c>
      <c r="H142" s="2">
        <v>338</v>
      </c>
      <c r="I142" s="2">
        <v>22</v>
      </c>
      <c r="J142" s="2">
        <v>81</v>
      </c>
      <c r="K142" s="2">
        <v>101</v>
      </c>
      <c r="L142" s="2">
        <v>32</v>
      </c>
      <c r="M142" s="2">
        <v>134</v>
      </c>
      <c r="N142" s="2">
        <v>76</v>
      </c>
      <c r="O142" s="2">
        <v>23</v>
      </c>
      <c r="P142" s="5">
        <v>36665</v>
      </c>
      <c r="Q142">
        <f t="shared" si="38"/>
        <v>21</v>
      </c>
      <c r="R142">
        <f t="shared" si="39"/>
        <v>90</v>
      </c>
      <c r="S142">
        <f t="shared" si="40"/>
        <v>21</v>
      </c>
      <c r="T142">
        <f t="shared" si="41"/>
        <v>24</v>
      </c>
      <c r="U142">
        <f t="shared" si="42"/>
        <v>25</v>
      </c>
      <c r="V142">
        <f t="shared" si="43"/>
        <v>20</v>
      </c>
      <c r="W142">
        <f t="shared" si="44"/>
        <v>338</v>
      </c>
      <c r="X142">
        <f t="shared" si="45"/>
        <v>22</v>
      </c>
      <c r="Y142">
        <f t="shared" si="46"/>
        <v>81</v>
      </c>
      <c r="Z142">
        <f t="shared" si="47"/>
        <v>101</v>
      </c>
      <c r="AA142">
        <f t="shared" si="48"/>
        <v>32</v>
      </c>
      <c r="AB142">
        <f t="shared" si="49"/>
        <v>134</v>
      </c>
      <c r="AC142">
        <f t="shared" si="50"/>
        <v>76</v>
      </c>
      <c r="AD142">
        <f t="shared" si="50"/>
        <v>23</v>
      </c>
      <c r="AE142">
        <f t="shared" si="51"/>
        <v>20</v>
      </c>
      <c r="AF142">
        <f t="shared" si="52"/>
        <v>21.5</v>
      </c>
      <c r="AG142">
        <f t="shared" si="53"/>
        <v>28.5</v>
      </c>
    </row>
    <row r="143" spans="1:33" x14ac:dyDescent="0.25">
      <c r="A143" s="4">
        <v>141</v>
      </c>
      <c r="B143" s="2">
        <v>21</v>
      </c>
      <c r="C143" s="2">
        <v>91</v>
      </c>
      <c r="D143" s="2">
        <v>21</v>
      </c>
      <c r="E143" s="2">
        <v>24</v>
      </c>
      <c r="F143" s="2">
        <v>22</v>
      </c>
      <c r="G143" s="2">
        <v>20</v>
      </c>
      <c r="H143" s="2">
        <v>303</v>
      </c>
      <c r="I143" s="2">
        <v>22</v>
      </c>
      <c r="J143" s="2">
        <v>81</v>
      </c>
      <c r="K143" s="2">
        <v>69</v>
      </c>
      <c r="L143" s="2">
        <v>62</v>
      </c>
      <c r="M143" s="2">
        <v>171</v>
      </c>
      <c r="N143" s="2">
        <v>75</v>
      </c>
      <c r="O143" s="2">
        <v>23</v>
      </c>
      <c r="P143" s="5">
        <v>36666</v>
      </c>
      <c r="Q143">
        <f t="shared" si="38"/>
        <v>21</v>
      </c>
      <c r="R143">
        <f t="shared" si="39"/>
        <v>91</v>
      </c>
      <c r="S143">
        <f t="shared" si="40"/>
        <v>21</v>
      </c>
      <c r="T143">
        <f t="shared" si="41"/>
        <v>24</v>
      </c>
      <c r="U143">
        <f t="shared" si="42"/>
        <v>22</v>
      </c>
      <c r="V143">
        <f t="shared" si="43"/>
        <v>20</v>
      </c>
      <c r="W143">
        <f t="shared" si="44"/>
        <v>303</v>
      </c>
      <c r="X143">
        <f t="shared" si="45"/>
        <v>22</v>
      </c>
      <c r="Y143">
        <f t="shared" si="46"/>
        <v>81</v>
      </c>
      <c r="Z143">
        <f t="shared" si="47"/>
        <v>69</v>
      </c>
      <c r="AA143">
        <f t="shared" si="48"/>
        <v>62</v>
      </c>
      <c r="AB143">
        <f t="shared" si="49"/>
        <v>171</v>
      </c>
      <c r="AC143">
        <f t="shared" si="50"/>
        <v>75</v>
      </c>
      <c r="AD143">
        <f t="shared" si="50"/>
        <v>23</v>
      </c>
      <c r="AE143">
        <f t="shared" si="51"/>
        <v>20</v>
      </c>
      <c r="AF143">
        <f t="shared" si="52"/>
        <v>21.5</v>
      </c>
      <c r="AG143">
        <f t="shared" si="53"/>
        <v>43</v>
      </c>
    </row>
    <row r="144" spans="1:33" x14ac:dyDescent="0.25">
      <c r="A144" s="4">
        <v>142</v>
      </c>
      <c r="B144" s="2">
        <v>21</v>
      </c>
      <c r="C144" s="2">
        <v>90</v>
      </c>
      <c r="D144" s="2">
        <v>21</v>
      </c>
      <c r="E144" s="2">
        <v>24</v>
      </c>
      <c r="F144" s="2">
        <v>22</v>
      </c>
      <c r="G144" s="2">
        <v>68</v>
      </c>
      <c r="H144" s="2">
        <v>153</v>
      </c>
      <c r="I144" s="2">
        <v>23</v>
      </c>
      <c r="J144" s="2">
        <v>99</v>
      </c>
      <c r="K144" s="2">
        <v>44</v>
      </c>
      <c r="L144" s="2">
        <v>78</v>
      </c>
      <c r="M144" s="2">
        <v>170</v>
      </c>
      <c r="N144" s="2">
        <v>75</v>
      </c>
      <c r="O144" s="2">
        <v>23</v>
      </c>
      <c r="P144" s="5">
        <v>36667</v>
      </c>
      <c r="Q144">
        <f t="shared" si="38"/>
        <v>21</v>
      </c>
      <c r="R144">
        <f t="shared" si="39"/>
        <v>90</v>
      </c>
      <c r="S144">
        <f t="shared" si="40"/>
        <v>21</v>
      </c>
      <c r="T144">
        <f t="shared" si="41"/>
        <v>24</v>
      </c>
      <c r="U144">
        <f t="shared" si="42"/>
        <v>22</v>
      </c>
      <c r="V144">
        <f t="shared" si="43"/>
        <v>68</v>
      </c>
      <c r="W144">
        <f t="shared" si="44"/>
        <v>153</v>
      </c>
      <c r="X144">
        <f t="shared" si="45"/>
        <v>23</v>
      </c>
      <c r="Y144">
        <f t="shared" si="46"/>
        <v>99</v>
      </c>
      <c r="Z144">
        <f t="shared" si="47"/>
        <v>44</v>
      </c>
      <c r="AA144">
        <f t="shared" si="48"/>
        <v>78</v>
      </c>
      <c r="AB144">
        <f t="shared" si="49"/>
        <v>170</v>
      </c>
      <c r="AC144">
        <f t="shared" si="50"/>
        <v>75</v>
      </c>
      <c r="AD144">
        <f t="shared" si="50"/>
        <v>23</v>
      </c>
      <c r="AE144">
        <f t="shared" si="51"/>
        <v>21</v>
      </c>
      <c r="AF144">
        <f t="shared" si="52"/>
        <v>22.5</v>
      </c>
      <c r="AG144">
        <f t="shared" si="53"/>
        <v>56</v>
      </c>
    </row>
    <row r="145" spans="1:33" x14ac:dyDescent="0.25">
      <c r="A145" s="4">
        <v>143</v>
      </c>
      <c r="B145" s="2">
        <v>21</v>
      </c>
      <c r="C145" s="2">
        <v>91</v>
      </c>
      <c r="D145" s="2">
        <v>21</v>
      </c>
      <c r="E145" s="2">
        <v>24</v>
      </c>
      <c r="F145" s="2">
        <v>21</v>
      </c>
      <c r="G145" s="2">
        <v>70</v>
      </c>
      <c r="H145" s="2">
        <v>238</v>
      </c>
      <c r="I145" s="2">
        <v>23</v>
      </c>
      <c r="J145" s="2">
        <v>131</v>
      </c>
      <c r="K145" s="2">
        <v>44</v>
      </c>
      <c r="L145" s="2">
        <v>80</v>
      </c>
      <c r="M145" s="2">
        <v>170</v>
      </c>
      <c r="N145" s="2">
        <v>75</v>
      </c>
      <c r="O145" s="2">
        <v>24</v>
      </c>
      <c r="P145" s="5">
        <v>36668</v>
      </c>
      <c r="Q145">
        <f t="shared" si="38"/>
        <v>21</v>
      </c>
      <c r="R145">
        <f t="shared" si="39"/>
        <v>91</v>
      </c>
      <c r="S145">
        <f t="shared" si="40"/>
        <v>21</v>
      </c>
      <c r="T145">
        <f t="shared" si="41"/>
        <v>24</v>
      </c>
      <c r="U145">
        <f t="shared" si="42"/>
        <v>21</v>
      </c>
      <c r="V145">
        <f t="shared" si="43"/>
        <v>70</v>
      </c>
      <c r="W145">
        <f t="shared" si="44"/>
        <v>238</v>
      </c>
      <c r="X145">
        <f t="shared" si="45"/>
        <v>23</v>
      </c>
      <c r="Y145">
        <f t="shared" si="46"/>
        <v>131</v>
      </c>
      <c r="Z145">
        <f t="shared" si="47"/>
        <v>44</v>
      </c>
      <c r="AA145">
        <f t="shared" si="48"/>
        <v>80</v>
      </c>
      <c r="AB145">
        <f t="shared" si="49"/>
        <v>170</v>
      </c>
      <c r="AC145">
        <f t="shared" si="50"/>
        <v>75</v>
      </c>
      <c r="AD145">
        <f t="shared" si="50"/>
        <v>24</v>
      </c>
      <c r="AE145">
        <f t="shared" si="51"/>
        <v>21</v>
      </c>
      <c r="AF145">
        <f t="shared" si="52"/>
        <v>22</v>
      </c>
      <c r="AG145">
        <f t="shared" si="53"/>
        <v>57</v>
      </c>
    </row>
    <row r="146" spans="1:33" x14ac:dyDescent="0.25">
      <c r="A146" s="4">
        <v>144</v>
      </c>
      <c r="B146" s="2">
        <v>21</v>
      </c>
      <c r="C146" s="2">
        <v>92</v>
      </c>
      <c r="D146" s="2">
        <v>21</v>
      </c>
      <c r="E146" s="2">
        <v>24</v>
      </c>
      <c r="F146" s="2">
        <v>19</v>
      </c>
      <c r="G146" s="2">
        <v>56</v>
      </c>
      <c r="H146" s="2">
        <v>386</v>
      </c>
      <c r="I146" s="2">
        <v>23</v>
      </c>
      <c r="J146" s="2">
        <v>116</v>
      </c>
      <c r="K146" s="2">
        <v>44</v>
      </c>
      <c r="L146" s="2">
        <v>68</v>
      </c>
      <c r="M146" s="2">
        <v>194</v>
      </c>
      <c r="N146" s="2">
        <v>75</v>
      </c>
      <c r="O146" s="2">
        <v>29</v>
      </c>
      <c r="P146" s="5">
        <v>36669</v>
      </c>
      <c r="Q146">
        <f t="shared" si="38"/>
        <v>21</v>
      </c>
      <c r="R146">
        <f t="shared" si="39"/>
        <v>92</v>
      </c>
      <c r="S146">
        <f t="shared" si="40"/>
        <v>21</v>
      </c>
      <c r="T146">
        <f t="shared" si="41"/>
        <v>24</v>
      </c>
      <c r="U146">
        <f t="shared" si="42"/>
        <v>19</v>
      </c>
      <c r="V146">
        <f t="shared" si="43"/>
        <v>56</v>
      </c>
      <c r="W146">
        <f t="shared" si="44"/>
        <v>386</v>
      </c>
      <c r="X146">
        <f t="shared" si="45"/>
        <v>23</v>
      </c>
      <c r="Y146">
        <f t="shared" si="46"/>
        <v>116</v>
      </c>
      <c r="Z146">
        <f t="shared" si="47"/>
        <v>44</v>
      </c>
      <c r="AA146">
        <f t="shared" si="48"/>
        <v>68</v>
      </c>
      <c r="AB146">
        <f t="shared" si="49"/>
        <v>194</v>
      </c>
      <c r="AC146">
        <f t="shared" si="50"/>
        <v>75</v>
      </c>
      <c r="AD146">
        <f t="shared" si="50"/>
        <v>29</v>
      </c>
      <c r="AE146">
        <f t="shared" si="51"/>
        <v>19</v>
      </c>
      <c r="AF146">
        <f t="shared" si="52"/>
        <v>22</v>
      </c>
      <c r="AG146">
        <f t="shared" si="53"/>
        <v>50</v>
      </c>
    </row>
    <row r="147" spans="1:33" x14ac:dyDescent="0.25">
      <c r="A147" s="4">
        <v>145</v>
      </c>
      <c r="B147" s="2">
        <v>21</v>
      </c>
      <c r="C147" s="2">
        <v>92</v>
      </c>
      <c r="D147" s="2">
        <v>21</v>
      </c>
      <c r="E147" s="2">
        <v>24</v>
      </c>
      <c r="F147" s="2">
        <v>20</v>
      </c>
      <c r="G147" s="2">
        <v>77</v>
      </c>
      <c r="H147" s="2">
        <v>314</v>
      </c>
      <c r="I147" s="2">
        <v>23</v>
      </c>
      <c r="J147" s="2">
        <v>74</v>
      </c>
      <c r="K147" s="2">
        <v>35</v>
      </c>
      <c r="L147" s="2">
        <v>30</v>
      </c>
      <c r="M147" s="2">
        <v>275</v>
      </c>
      <c r="N147" s="2">
        <v>65</v>
      </c>
      <c r="O147" s="2">
        <v>43</v>
      </c>
      <c r="P147" s="5">
        <v>36670</v>
      </c>
      <c r="Q147">
        <f t="shared" si="38"/>
        <v>21</v>
      </c>
      <c r="R147">
        <f t="shared" si="39"/>
        <v>92</v>
      </c>
      <c r="S147">
        <f t="shared" si="40"/>
        <v>21</v>
      </c>
      <c r="T147">
        <f t="shared" si="41"/>
        <v>24</v>
      </c>
      <c r="U147">
        <f t="shared" si="42"/>
        <v>20</v>
      </c>
      <c r="V147">
        <f t="shared" si="43"/>
        <v>77</v>
      </c>
      <c r="W147">
        <f t="shared" si="44"/>
        <v>314</v>
      </c>
      <c r="X147">
        <f t="shared" si="45"/>
        <v>23</v>
      </c>
      <c r="Y147">
        <f t="shared" si="46"/>
        <v>74</v>
      </c>
      <c r="Z147">
        <f t="shared" si="47"/>
        <v>35</v>
      </c>
      <c r="AA147">
        <f t="shared" si="48"/>
        <v>30</v>
      </c>
      <c r="AB147">
        <f t="shared" si="49"/>
        <v>275</v>
      </c>
      <c r="AC147">
        <f t="shared" si="50"/>
        <v>65</v>
      </c>
      <c r="AD147">
        <f t="shared" si="50"/>
        <v>43</v>
      </c>
      <c r="AE147">
        <f t="shared" si="51"/>
        <v>20</v>
      </c>
      <c r="AF147">
        <f t="shared" si="52"/>
        <v>22</v>
      </c>
      <c r="AG147">
        <f t="shared" si="53"/>
        <v>39</v>
      </c>
    </row>
    <row r="148" spans="1:33" x14ac:dyDescent="0.25">
      <c r="A148" s="4">
        <v>146</v>
      </c>
      <c r="B148" s="2">
        <v>21</v>
      </c>
      <c r="C148" s="2">
        <v>92</v>
      </c>
      <c r="D148" s="2">
        <v>21</v>
      </c>
      <c r="E148" s="2">
        <v>24</v>
      </c>
      <c r="F148" s="2">
        <v>20</v>
      </c>
      <c r="G148" s="2">
        <v>144</v>
      </c>
      <c r="H148" s="2">
        <v>315</v>
      </c>
      <c r="I148" s="2">
        <v>23</v>
      </c>
      <c r="J148" s="2">
        <v>87</v>
      </c>
      <c r="K148" s="2">
        <v>21</v>
      </c>
      <c r="L148" s="2">
        <v>25</v>
      </c>
      <c r="M148" s="2">
        <v>306</v>
      </c>
      <c r="N148" s="2">
        <v>55</v>
      </c>
      <c r="O148" s="2">
        <v>50</v>
      </c>
      <c r="P148" s="5">
        <v>36671</v>
      </c>
      <c r="Q148">
        <f t="shared" si="38"/>
        <v>21</v>
      </c>
      <c r="R148">
        <f t="shared" si="39"/>
        <v>92</v>
      </c>
      <c r="S148">
        <f t="shared" si="40"/>
        <v>21</v>
      </c>
      <c r="T148">
        <f t="shared" si="41"/>
        <v>24</v>
      </c>
      <c r="U148">
        <f t="shared" si="42"/>
        <v>20</v>
      </c>
      <c r="V148">
        <f t="shared" si="43"/>
        <v>144</v>
      </c>
      <c r="W148">
        <f t="shared" si="44"/>
        <v>315</v>
      </c>
      <c r="X148">
        <f t="shared" si="45"/>
        <v>23</v>
      </c>
      <c r="Y148">
        <f t="shared" si="46"/>
        <v>87</v>
      </c>
      <c r="Z148">
        <f t="shared" si="47"/>
        <v>21</v>
      </c>
      <c r="AA148">
        <f t="shared" si="48"/>
        <v>25</v>
      </c>
      <c r="AB148">
        <f t="shared" si="49"/>
        <v>306</v>
      </c>
      <c r="AC148">
        <f t="shared" si="50"/>
        <v>55</v>
      </c>
      <c r="AD148">
        <f t="shared" si="50"/>
        <v>50</v>
      </c>
      <c r="AE148">
        <f t="shared" si="51"/>
        <v>20</v>
      </c>
      <c r="AF148">
        <f t="shared" si="52"/>
        <v>21</v>
      </c>
      <c r="AG148">
        <f t="shared" si="53"/>
        <v>37.5</v>
      </c>
    </row>
    <row r="149" spans="1:33" x14ac:dyDescent="0.25">
      <c r="A149" s="4">
        <v>147</v>
      </c>
      <c r="B149" s="2">
        <v>21</v>
      </c>
      <c r="C149" s="2">
        <v>92</v>
      </c>
      <c r="D149" s="2">
        <v>21</v>
      </c>
      <c r="E149" s="2">
        <v>129</v>
      </c>
      <c r="F149" s="2">
        <v>61</v>
      </c>
      <c r="G149" s="2">
        <v>162</v>
      </c>
      <c r="H149" s="2">
        <v>350</v>
      </c>
      <c r="I149" s="2">
        <v>23</v>
      </c>
      <c r="J149" s="2">
        <v>82</v>
      </c>
      <c r="K149" s="2">
        <v>22</v>
      </c>
      <c r="L149" s="2">
        <v>25</v>
      </c>
      <c r="M149" s="2">
        <v>306</v>
      </c>
      <c r="N149" s="2">
        <v>56</v>
      </c>
      <c r="O149" s="2">
        <v>50</v>
      </c>
      <c r="P149" s="5">
        <v>36672</v>
      </c>
      <c r="Q149">
        <f t="shared" si="38"/>
        <v>21</v>
      </c>
      <c r="R149">
        <f t="shared" si="39"/>
        <v>92</v>
      </c>
      <c r="S149">
        <f t="shared" si="40"/>
        <v>21</v>
      </c>
      <c r="T149">
        <f t="shared" si="41"/>
        <v>129</v>
      </c>
      <c r="U149">
        <f t="shared" si="42"/>
        <v>61</v>
      </c>
      <c r="V149">
        <f t="shared" si="43"/>
        <v>162</v>
      </c>
      <c r="W149">
        <f t="shared" si="44"/>
        <v>350</v>
      </c>
      <c r="X149">
        <f t="shared" si="45"/>
        <v>23</v>
      </c>
      <c r="Y149">
        <f t="shared" si="46"/>
        <v>82</v>
      </c>
      <c r="Z149">
        <f t="shared" si="47"/>
        <v>22</v>
      </c>
      <c r="AA149">
        <f t="shared" si="48"/>
        <v>25</v>
      </c>
      <c r="AB149">
        <f t="shared" si="49"/>
        <v>306</v>
      </c>
      <c r="AC149">
        <f t="shared" si="50"/>
        <v>56</v>
      </c>
      <c r="AD149">
        <f t="shared" si="50"/>
        <v>50</v>
      </c>
      <c r="AE149">
        <f t="shared" si="51"/>
        <v>21</v>
      </c>
      <c r="AF149">
        <f t="shared" si="52"/>
        <v>22.5</v>
      </c>
      <c r="AG149">
        <f t="shared" si="53"/>
        <v>58.5</v>
      </c>
    </row>
    <row r="150" spans="1:33" x14ac:dyDescent="0.25">
      <c r="A150" s="4">
        <v>148</v>
      </c>
      <c r="B150" s="2">
        <v>21</v>
      </c>
      <c r="C150" s="2">
        <v>92</v>
      </c>
      <c r="D150" s="2">
        <v>20</v>
      </c>
      <c r="E150" s="2">
        <v>410</v>
      </c>
      <c r="F150" s="2">
        <v>62</v>
      </c>
      <c r="G150" s="2">
        <v>181</v>
      </c>
      <c r="H150" s="2">
        <v>380</v>
      </c>
      <c r="I150" s="2">
        <v>23</v>
      </c>
      <c r="J150" s="2">
        <v>109</v>
      </c>
      <c r="K150" s="2">
        <v>23</v>
      </c>
      <c r="L150" s="2">
        <v>25</v>
      </c>
      <c r="M150" s="2">
        <v>292</v>
      </c>
      <c r="N150" s="2">
        <v>60</v>
      </c>
      <c r="O150" s="2">
        <v>50</v>
      </c>
      <c r="P150" s="5">
        <v>36673</v>
      </c>
      <c r="Q150">
        <f t="shared" si="38"/>
        <v>21</v>
      </c>
      <c r="R150">
        <f t="shared" si="39"/>
        <v>92</v>
      </c>
      <c r="S150">
        <f t="shared" si="40"/>
        <v>20</v>
      </c>
      <c r="T150">
        <f t="shared" si="41"/>
        <v>410</v>
      </c>
      <c r="U150">
        <f t="shared" si="42"/>
        <v>62</v>
      </c>
      <c r="V150">
        <f t="shared" si="43"/>
        <v>181</v>
      </c>
      <c r="W150">
        <f t="shared" si="44"/>
        <v>380</v>
      </c>
      <c r="X150">
        <f t="shared" si="45"/>
        <v>23</v>
      </c>
      <c r="Y150">
        <f t="shared" si="46"/>
        <v>109</v>
      </c>
      <c r="Z150">
        <f t="shared" si="47"/>
        <v>23</v>
      </c>
      <c r="AA150">
        <f t="shared" si="48"/>
        <v>25</v>
      </c>
      <c r="AB150">
        <f t="shared" si="49"/>
        <v>292</v>
      </c>
      <c r="AC150">
        <f t="shared" si="50"/>
        <v>60</v>
      </c>
      <c r="AD150">
        <f t="shared" si="50"/>
        <v>50</v>
      </c>
      <c r="AE150">
        <f t="shared" si="51"/>
        <v>20</v>
      </c>
      <c r="AF150">
        <f t="shared" si="52"/>
        <v>23</v>
      </c>
      <c r="AG150">
        <f t="shared" si="53"/>
        <v>61</v>
      </c>
    </row>
    <row r="151" spans="1:33" x14ac:dyDescent="0.25">
      <c r="A151" s="4">
        <v>149</v>
      </c>
      <c r="B151" s="2">
        <v>21</v>
      </c>
      <c r="C151" s="2">
        <v>92</v>
      </c>
      <c r="D151" s="2">
        <v>21</v>
      </c>
      <c r="E151" s="2">
        <v>451</v>
      </c>
      <c r="F151" s="2">
        <v>22</v>
      </c>
      <c r="G151" s="2">
        <v>215</v>
      </c>
      <c r="H151" s="2">
        <v>331</v>
      </c>
      <c r="I151" s="2">
        <v>23</v>
      </c>
      <c r="J151" s="2">
        <v>104</v>
      </c>
      <c r="K151" s="2">
        <v>22</v>
      </c>
      <c r="L151" s="2">
        <v>23</v>
      </c>
      <c r="M151" s="2">
        <v>311</v>
      </c>
      <c r="N151" s="2">
        <v>62</v>
      </c>
      <c r="O151" s="2">
        <v>50</v>
      </c>
      <c r="P151" s="5">
        <v>36674</v>
      </c>
      <c r="Q151">
        <f t="shared" si="38"/>
        <v>21</v>
      </c>
      <c r="R151">
        <f t="shared" si="39"/>
        <v>92</v>
      </c>
      <c r="S151">
        <f t="shared" si="40"/>
        <v>21</v>
      </c>
      <c r="T151">
        <f t="shared" si="41"/>
        <v>451</v>
      </c>
      <c r="U151">
        <f t="shared" si="42"/>
        <v>22</v>
      </c>
      <c r="V151">
        <f t="shared" si="43"/>
        <v>215</v>
      </c>
      <c r="W151">
        <f t="shared" si="44"/>
        <v>331</v>
      </c>
      <c r="X151">
        <f t="shared" si="45"/>
        <v>23</v>
      </c>
      <c r="Y151">
        <f t="shared" si="46"/>
        <v>104</v>
      </c>
      <c r="Z151">
        <f t="shared" si="47"/>
        <v>22</v>
      </c>
      <c r="AA151">
        <f t="shared" si="48"/>
        <v>23</v>
      </c>
      <c r="AB151">
        <f t="shared" si="49"/>
        <v>311</v>
      </c>
      <c r="AC151">
        <f t="shared" si="50"/>
        <v>62</v>
      </c>
      <c r="AD151">
        <f t="shared" si="50"/>
        <v>50</v>
      </c>
      <c r="AE151">
        <f t="shared" si="51"/>
        <v>21</v>
      </c>
      <c r="AF151">
        <f t="shared" si="52"/>
        <v>22</v>
      </c>
      <c r="AG151">
        <f t="shared" si="53"/>
        <v>56</v>
      </c>
    </row>
    <row r="152" spans="1:33" x14ac:dyDescent="0.25">
      <c r="A152" s="4">
        <v>150</v>
      </c>
      <c r="B152" s="2">
        <v>21</v>
      </c>
      <c r="C152" s="2">
        <v>92</v>
      </c>
      <c r="D152" s="2">
        <v>21</v>
      </c>
      <c r="E152" s="2">
        <v>452</v>
      </c>
      <c r="F152" s="2">
        <v>22</v>
      </c>
      <c r="G152" s="2">
        <v>325</v>
      </c>
      <c r="H152" s="2">
        <v>200</v>
      </c>
      <c r="I152" s="2">
        <v>24</v>
      </c>
      <c r="J152" s="2">
        <v>82</v>
      </c>
      <c r="K152" s="2">
        <v>22</v>
      </c>
      <c r="L152" s="2">
        <v>23</v>
      </c>
      <c r="M152" s="2">
        <v>346</v>
      </c>
      <c r="N152" s="2">
        <v>70</v>
      </c>
      <c r="O152" s="2">
        <v>50</v>
      </c>
      <c r="P152" s="5">
        <v>36675</v>
      </c>
      <c r="Q152">
        <f t="shared" si="38"/>
        <v>21</v>
      </c>
      <c r="R152">
        <f t="shared" si="39"/>
        <v>92</v>
      </c>
      <c r="S152">
        <f t="shared" si="40"/>
        <v>21</v>
      </c>
      <c r="T152">
        <f t="shared" si="41"/>
        <v>452</v>
      </c>
      <c r="U152">
        <f t="shared" si="42"/>
        <v>22</v>
      </c>
      <c r="V152">
        <f t="shared" si="43"/>
        <v>325</v>
      </c>
      <c r="W152">
        <f t="shared" si="44"/>
        <v>200</v>
      </c>
      <c r="X152">
        <f t="shared" si="45"/>
        <v>24</v>
      </c>
      <c r="Y152">
        <f t="shared" si="46"/>
        <v>82</v>
      </c>
      <c r="Z152">
        <f t="shared" si="47"/>
        <v>22</v>
      </c>
      <c r="AA152">
        <f t="shared" si="48"/>
        <v>23</v>
      </c>
      <c r="AB152">
        <f t="shared" si="49"/>
        <v>346</v>
      </c>
      <c r="AC152">
        <f t="shared" si="50"/>
        <v>70</v>
      </c>
      <c r="AD152">
        <f t="shared" si="50"/>
        <v>50</v>
      </c>
      <c r="AE152">
        <f t="shared" si="51"/>
        <v>21</v>
      </c>
      <c r="AF152">
        <f t="shared" si="52"/>
        <v>22</v>
      </c>
      <c r="AG152">
        <f t="shared" si="53"/>
        <v>60</v>
      </c>
    </row>
    <row r="153" spans="1:33" x14ac:dyDescent="0.25">
      <c r="A153" s="4">
        <v>151</v>
      </c>
      <c r="B153" s="2">
        <v>21</v>
      </c>
      <c r="C153" s="2">
        <v>92</v>
      </c>
      <c r="D153" s="2">
        <v>21</v>
      </c>
      <c r="E153" s="2">
        <v>244</v>
      </c>
      <c r="F153" s="2">
        <v>24</v>
      </c>
      <c r="G153" s="2">
        <v>412</v>
      </c>
      <c r="H153" s="2">
        <v>23</v>
      </c>
      <c r="I153" s="2">
        <v>23</v>
      </c>
      <c r="J153" s="2">
        <v>82</v>
      </c>
      <c r="K153" s="2">
        <v>22</v>
      </c>
      <c r="L153" s="2">
        <v>82</v>
      </c>
      <c r="M153" s="2">
        <v>513</v>
      </c>
      <c r="N153" s="2">
        <v>72</v>
      </c>
      <c r="O153" s="2">
        <v>50</v>
      </c>
      <c r="P153" s="5">
        <v>36676</v>
      </c>
      <c r="Q153">
        <f t="shared" si="38"/>
        <v>21</v>
      </c>
      <c r="R153">
        <f t="shared" si="39"/>
        <v>92</v>
      </c>
      <c r="S153">
        <f t="shared" si="40"/>
        <v>21</v>
      </c>
      <c r="T153">
        <f t="shared" si="41"/>
        <v>244</v>
      </c>
      <c r="U153">
        <f t="shared" si="42"/>
        <v>24</v>
      </c>
      <c r="V153">
        <f t="shared" si="43"/>
        <v>412</v>
      </c>
      <c r="W153">
        <f t="shared" si="44"/>
        <v>23</v>
      </c>
      <c r="X153">
        <f t="shared" si="45"/>
        <v>23</v>
      </c>
      <c r="Y153">
        <f t="shared" si="46"/>
        <v>82</v>
      </c>
      <c r="Z153">
        <f t="shared" si="47"/>
        <v>22</v>
      </c>
      <c r="AA153">
        <f t="shared" si="48"/>
        <v>82</v>
      </c>
      <c r="AB153">
        <f t="shared" si="49"/>
        <v>513</v>
      </c>
      <c r="AC153">
        <f t="shared" si="50"/>
        <v>72</v>
      </c>
      <c r="AD153">
        <f t="shared" si="50"/>
        <v>50</v>
      </c>
      <c r="AE153">
        <f t="shared" si="51"/>
        <v>21</v>
      </c>
      <c r="AF153">
        <f t="shared" si="52"/>
        <v>22.5</v>
      </c>
      <c r="AG153">
        <f t="shared" si="53"/>
        <v>61</v>
      </c>
    </row>
    <row r="154" spans="1:33" x14ac:dyDescent="0.25">
      <c r="A154" s="4">
        <v>152</v>
      </c>
      <c r="B154" s="2">
        <v>21</v>
      </c>
      <c r="C154" s="2">
        <v>92</v>
      </c>
      <c r="D154" s="2">
        <v>21</v>
      </c>
      <c r="E154" s="2">
        <v>200</v>
      </c>
      <c r="F154" s="2">
        <v>25</v>
      </c>
      <c r="G154" s="2">
        <v>399</v>
      </c>
      <c r="H154" s="2">
        <v>22</v>
      </c>
      <c r="I154" s="2">
        <v>23</v>
      </c>
      <c r="J154" s="2">
        <v>47</v>
      </c>
      <c r="K154" s="2">
        <v>22</v>
      </c>
      <c r="L154" s="2">
        <v>90</v>
      </c>
      <c r="M154" s="2">
        <v>520</v>
      </c>
      <c r="N154" s="2">
        <v>70</v>
      </c>
      <c r="O154" s="2">
        <v>44</v>
      </c>
      <c r="P154" s="5">
        <v>36677</v>
      </c>
      <c r="Q154">
        <f t="shared" si="38"/>
        <v>21</v>
      </c>
      <c r="R154">
        <f t="shared" si="39"/>
        <v>92</v>
      </c>
      <c r="S154">
        <f t="shared" si="40"/>
        <v>21</v>
      </c>
      <c r="T154">
        <f t="shared" si="41"/>
        <v>200</v>
      </c>
      <c r="U154">
        <f t="shared" si="42"/>
        <v>25</v>
      </c>
      <c r="V154">
        <f t="shared" si="43"/>
        <v>399</v>
      </c>
      <c r="W154">
        <f t="shared" si="44"/>
        <v>22</v>
      </c>
      <c r="X154">
        <f t="shared" si="45"/>
        <v>23</v>
      </c>
      <c r="Y154">
        <f t="shared" si="46"/>
        <v>47</v>
      </c>
      <c r="Z154">
        <f t="shared" si="47"/>
        <v>22</v>
      </c>
      <c r="AA154">
        <f t="shared" si="48"/>
        <v>90</v>
      </c>
      <c r="AB154">
        <f t="shared" si="49"/>
        <v>520</v>
      </c>
      <c r="AC154">
        <f t="shared" si="50"/>
        <v>70</v>
      </c>
      <c r="AD154">
        <f t="shared" si="50"/>
        <v>44</v>
      </c>
      <c r="AE154">
        <f t="shared" si="51"/>
        <v>21</v>
      </c>
      <c r="AF154">
        <f t="shared" si="52"/>
        <v>22</v>
      </c>
      <c r="AG154">
        <f t="shared" si="53"/>
        <v>45.5</v>
      </c>
    </row>
    <row r="155" spans="1:33" x14ac:dyDescent="0.25">
      <c r="A155" s="4">
        <v>153</v>
      </c>
      <c r="B155" s="2">
        <v>21</v>
      </c>
      <c r="C155" s="2">
        <v>91</v>
      </c>
      <c r="D155" s="2">
        <v>21</v>
      </c>
      <c r="E155" s="2">
        <v>200</v>
      </c>
      <c r="F155" s="2">
        <v>24</v>
      </c>
      <c r="G155" s="2">
        <v>365</v>
      </c>
      <c r="H155" s="2">
        <v>22</v>
      </c>
      <c r="I155" s="2">
        <v>38</v>
      </c>
      <c r="J155" s="2">
        <v>30</v>
      </c>
      <c r="K155" s="2">
        <v>22</v>
      </c>
      <c r="L155" s="2">
        <v>41</v>
      </c>
      <c r="M155" s="2">
        <v>479</v>
      </c>
      <c r="N155" s="2">
        <v>65</v>
      </c>
      <c r="O155" s="2">
        <v>29</v>
      </c>
      <c r="P155" s="5">
        <v>36678</v>
      </c>
      <c r="Q155">
        <f t="shared" si="38"/>
        <v>21</v>
      </c>
      <c r="R155">
        <f t="shared" si="39"/>
        <v>91</v>
      </c>
      <c r="S155">
        <f t="shared" si="40"/>
        <v>21</v>
      </c>
      <c r="T155">
        <f t="shared" si="41"/>
        <v>200</v>
      </c>
      <c r="U155">
        <f t="shared" si="42"/>
        <v>24</v>
      </c>
      <c r="V155">
        <f t="shared" si="43"/>
        <v>365</v>
      </c>
      <c r="W155">
        <f t="shared" si="44"/>
        <v>22</v>
      </c>
      <c r="X155">
        <f t="shared" si="45"/>
        <v>38</v>
      </c>
      <c r="Y155">
        <f t="shared" si="46"/>
        <v>30</v>
      </c>
      <c r="Z155">
        <f t="shared" si="47"/>
        <v>22</v>
      </c>
      <c r="AA155">
        <f t="shared" si="48"/>
        <v>41</v>
      </c>
      <c r="AB155">
        <f t="shared" si="49"/>
        <v>479</v>
      </c>
      <c r="AC155">
        <f t="shared" si="50"/>
        <v>65</v>
      </c>
      <c r="AD155">
        <f t="shared" si="50"/>
        <v>29</v>
      </c>
      <c r="AE155">
        <f t="shared" si="51"/>
        <v>21</v>
      </c>
      <c r="AF155">
        <f t="shared" si="52"/>
        <v>22</v>
      </c>
      <c r="AG155">
        <f t="shared" si="53"/>
        <v>34</v>
      </c>
    </row>
    <row r="156" spans="1:33" x14ac:dyDescent="0.25">
      <c r="A156" s="4">
        <v>154</v>
      </c>
      <c r="B156" s="2">
        <v>21</v>
      </c>
      <c r="C156" s="2">
        <v>91</v>
      </c>
      <c r="D156" s="2">
        <v>21</v>
      </c>
      <c r="E156" s="2">
        <v>268</v>
      </c>
      <c r="F156" s="2">
        <v>46</v>
      </c>
      <c r="G156" s="2">
        <v>365</v>
      </c>
      <c r="H156" s="2">
        <v>22</v>
      </c>
      <c r="I156" s="2">
        <v>35</v>
      </c>
      <c r="J156" s="2">
        <v>30</v>
      </c>
      <c r="K156" s="2">
        <v>22</v>
      </c>
      <c r="L156" s="2">
        <v>41</v>
      </c>
      <c r="M156" s="2">
        <v>506</v>
      </c>
      <c r="N156" s="2">
        <v>65</v>
      </c>
      <c r="O156" s="2">
        <v>23</v>
      </c>
      <c r="P156" s="5">
        <v>36679</v>
      </c>
      <c r="Q156">
        <f t="shared" si="38"/>
        <v>21</v>
      </c>
      <c r="R156">
        <f t="shared" si="39"/>
        <v>91</v>
      </c>
      <c r="S156">
        <f t="shared" si="40"/>
        <v>21</v>
      </c>
      <c r="T156">
        <f t="shared" si="41"/>
        <v>268</v>
      </c>
      <c r="U156">
        <f t="shared" si="42"/>
        <v>46</v>
      </c>
      <c r="V156">
        <f t="shared" si="43"/>
        <v>365</v>
      </c>
      <c r="W156">
        <f t="shared" si="44"/>
        <v>22</v>
      </c>
      <c r="X156">
        <f t="shared" si="45"/>
        <v>35</v>
      </c>
      <c r="Y156">
        <f t="shared" si="46"/>
        <v>30</v>
      </c>
      <c r="Z156">
        <f t="shared" si="47"/>
        <v>22</v>
      </c>
      <c r="AA156">
        <f t="shared" si="48"/>
        <v>41</v>
      </c>
      <c r="AB156">
        <f t="shared" si="49"/>
        <v>506</v>
      </c>
      <c r="AC156">
        <f t="shared" si="50"/>
        <v>65</v>
      </c>
      <c r="AD156">
        <f t="shared" si="50"/>
        <v>23</v>
      </c>
      <c r="AE156">
        <f t="shared" si="51"/>
        <v>21</v>
      </c>
      <c r="AF156">
        <f t="shared" si="52"/>
        <v>22</v>
      </c>
      <c r="AG156">
        <f t="shared" si="53"/>
        <v>38</v>
      </c>
    </row>
    <row r="157" spans="1:33" x14ac:dyDescent="0.25">
      <c r="A157" s="4">
        <v>155</v>
      </c>
      <c r="B157" s="2">
        <v>21</v>
      </c>
      <c r="C157" s="2">
        <v>73</v>
      </c>
      <c r="D157" s="2">
        <v>21</v>
      </c>
      <c r="E157" s="2">
        <v>361</v>
      </c>
      <c r="F157" s="2">
        <v>63</v>
      </c>
      <c r="G157" s="2">
        <v>384</v>
      </c>
      <c r="H157" s="2">
        <v>67</v>
      </c>
      <c r="I157" s="2">
        <v>23</v>
      </c>
      <c r="J157" s="2">
        <v>45</v>
      </c>
      <c r="K157" s="2">
        <v>23</v>
      </c>
      <c r="L157" s="2">
        <v>39</v>
      </c>
      <c r="M157" s="2">
        <v>272</v>
      </c>
      <c r="N157" s="2">
        <v>65</v>
      </c>
      <c r="O157" s="2">
        <v>23</v>
      </c>
      <c r="P157" s="5">
        <v>36680</v>
      </c>
      <c r="Q157">
        <f t="shared" si="38"/>
        <v>21</v>
      </c>
      <c r="R157">
        <f t="shared" si="39"/>
        <v>73</v>
      </c>
      <c r="S157">
        <f t="shared" si="40"/>
        <v>21</v>
      </c>
      <c r="T157">
        <f t="shared" si="41"/>
        <v>361</v>
      </c>
      <c r="U157">
        <f t="shared" si="42"/>
        <v>63</v>
      </c>
      <c r="V157">
        <f t="shared" si="43"/>
        <v>384</v>
      </c>
      <c r="W157">
        <f t="shared" si="44"/>
        <v>67</v>
      </c>
      <c r="X157">
        <f t="shared" si="45"/>
        <v>23</v>
      </c>
      <c r="Y157">
        <f t="shared" si="46"/>
        <v>45</v>
      </c>
      <c r="Z157">
        <f t="shared" si="47"/>
        <v>23</v>
      </c>
      <c r="AA157">
        <f t="shared" si="48"/>
        <v>39</v>
      </c>
      <c r="AB157">
        <f t="shared" si="49"/>
        <v>272</v>
      </c>
      <c r="AC157">
        <f t="shared" si="50"/>
        <v>65</v>
      </c>
      <c r="AD157">
        <f t="shared" si="50"/>
        <v>23</v>
      </c>
      <c r="AE157">
        <f t="shared" si="51"/>
        <v>21</v>
      </c>
      <c r="AF157">
        <f t="shared" si="52"/>
        <v>23</v>
      </c>
      <c r="AG157">
        <f t="shared" si="53"/>
        <v>54</v>
      </c>
    </row>
    <row r="158" spans="1:33" x14ac:dyDescent="0.25">
      <c r="A158" s="4">
        <v>156</v>
      </c>
      <c r="B158" s="2">
        <v>21</v>
      </c>
      <c r="C158" s="2">
        <v>31</v>
      </c>
      <c r="D158" s="2">
        <v>21</v>
      </c>
      <c r="E158" s="2">
        <v>378</v>
      </c>
      <c r="F158" s="2">
        <v>63</v>
      </c>
      <c r="G158" s="2">
        <v>419</v>
      </c>
      <c r="H158" s="2">
        <v>193</v>
      </c>
      <c r="I158" s="2">
        <v>23</v>
      </c>
      <c r="J158" s="2">
        <v>52</v>
      </c>
      <c r="K158" s="2">
        <v>23</v>
      </c>
      <c r="L158" s="2">
        <v>37</v>
      </c>
      <c r="M158" s="2">
        <v>357</v>
      </c>
      <c r="N158" s="2">
        <v>55</v>
      </c>
      <c r="O158" s="2">
        <v>23</v>
      </c>
      <c r="P158" s="5">
        <v>36681</v>
      </c>
      <c r="Q158">
        <f t="shared" si="38"/>
        <v>21</v>
      </c>
      <c r="R158">
        <f t="shared" si="39"/>
        <v>31</v>
      </c>
      <c r="S158">
        <f t="shared" si="40"/>
        <v>21</v>
      </c>
      <c r="T158">
        <f t="shared" si="41"/>
        <v>378</v>
      </c>
      <c r="U158">
        <f t="shared" si="42"/>
        <v>63</v>
      </c>
      <c r="V158">
        <f t="shared" si="43"/>
        <v>419</v>
      </c>
      <c r="W158">
        <f t="shared" si="44"/>
        <v>193</v>
      </c>
      <c r="X158">
        <f t="shared" si="45"/>
        <v>23</v>
      </c>
      <c r="Y158">
        <f t="shared" si="46"/>
        <v>52</v>
      </c>
      <c r="Z158">
        <f t="shared" si="47"/>
        <v>23</v>
      </c>
      <c r="AA158">
        <f t="shared" si="48"/>
        <v>37</v>
      </c>
      <c r="AB158">
        <f t="shared" si="49"/>
        <v>357</v>
      </c>
      <c r="AC158">
        <f t="shared" si="50"/>
        <v>55</v>
      </c>
      <c r="AD158">
        <f t="shared" si="50"/>
        <v>23</v>
      </c>
      <c r="AE158">
        <f t="shared" si="51"/>
        <v>21</v>
      </c>
      <c r="AF158">
        <f t="shared" si="52"/>
        <v>23</v>
      </c>
      <c r="AG158">
        <f t="shared" si="53"/>
        <v>44.5</v>
      </c>
    </row>
    <row r="159" spans="1:33" x14ac:dyDescent="0.25">
      <c r="A159" s="4">
        <v>157</v>
      </c>
      <c r="B159" s="2">
        <v>21</v>
      </c>
      <c r="C159" s="2">
        <v>22</v>
      </c>
      <c r="D159" s="2">
        <v>20</v>
      </c>
      <c r="E159" s="2">
        <v>353</v>
      </c>
      <c r="F159" s="2">
        <v>63</v>
      </c>
      <c r="G159" s="2">
        <v>374</v>
      </c>
      <c r="H159" s="2">
        <v>332</v>
      </c>
      <c r="I159" s="2">
        <v>23</v>
      </c>
      <c r="J159" s="2">
        <v>50</v>
      </c>
      <c r="K159" s="2">
        <v>23</v>
      </c>
      <c r="L159" s="2">
        <v>38</v>
      </c>
      <c r="M159" s="2">
        <v>507</v>
      </c>
      <c r="N159" s="2">
        <v>50</v>
      </c>
      <c r="O159" s="2">
        <v>23</v>
      </c>
      <c r="P159" s="5">
        <v>36682</v>
      </c>
      <c r="Q159">
        <f t="shared" si="38"/>
        <v>21</v>
      </c>
      <c r="R159">
        <f t="shared" si="39"/>
        <v>22</v>
      </c>
      <c r="S159">
        <f t="shared" si="40"/>
        <v>20</v>
      </c>
      <c r="T159">
        <f t="shared" si="41"/>
        <v>353</v>
      </c>
      <c r="U159">
        <f t="shared" si="42"/>
        <v>63</v>
      </c>
      <c r="V159">
        <f t="shared" si="43"/>
        <v>374</v>
      </c>
      <c r="W159">
        <f t="shared" si="44"/>
        <v>332</v>
      </c>
      <c r="X159">
        <f t="shared" si="45"/>
        <v>23</v>
      </c>
      <c r="Y159">
        <f t="shared" si="46"/>
        <v>50</v>
      </c>
      <c r="Z159">
        <f t="shared" si="47"/>
        <v>23</v>
      </c>
      <c r="AA159">
        <f t="shared" si="48"/>
        <v>38</v>
      </c>
      <c r="AB159">
        <f t="shared" si="49"/>
        <v>507</v>
      </c>
      <c r="AC159">
        <f t="shared" si="50"/>
        <v>50</v>
      </c>
      <c r="AD159">
        <f t="shared" si="50"/>
        <v>23</v>
      </c>
      <c r="AE159">
        <f t="shared" si="51"/>
        <v>20</v>
      </c>
      <c r="AF159">
        <f t="shared" si="52"/>
        <v>22.5</v>
      </c>
      <c r="AG159">
        <f t="shared" si="53"/>
        <v>44</v>
      </c>
    </row>
    <row r="160" spans="1:33" x14ac:dyDescent="0.25">
      <c r="A160" s="4">
        <v>158</v>
      </c>
      <c r="B160" s="2">
        <v>21</v>
      </c>
      <c r="C160" s="2">
        <v>21</v>
      </c>
      <c r="D160" s="2">
        <v>20</v>
      </c>
      <c r="E160" s="2">
        <v>141</v>
      </c>
      <c r="F160" s="2">
        <v>48</v>
      </c>
      <c r="G160" s="2">
        <v>373</v>
      </c>
      <c r="H160" s="2">
        <v>319</v>
      </c>
      <c r="I160" s="2">
        <v>23</v>
      </c>
      <c r="J160" s="2">
        <v>41</v>
      </c>
      <c r="K160" s="2">
        <v>22</v>
      </c>
      <c r="L160" s="2">
        <v>37</v>
      </c>
      <c r="M160" s="2">
        <v>215</v>
      </c>
      <c r="N160" s="2">
        <v>37</v>
      </c>
      <c r="O160" s="2">
        <v>23</v>
      </c>
      <c r="P160" s="5">
        <v>36683</v>
      </c>
      <c r="Q160">
        <f t="shared" si="38"/>
        <v>21</v>
      </c>
      <c r="R160">
        <f t="shared" si="39"/>
        <v>21</v>
      </c>
      <c r="S160">
        <f t="shared" si="40"/>
        <v>20</v>
      </c>
      <c r="T160">
        <f t="shared" si="41"/>
        <v>141</v>
      </c>
      <c r="U160">
        <f t="shared" si="42"/>
        <v>48</v>
      </c>
      <c r="V160">
        <f t="shared" si="43"/>
        <v>373</v>
      </c>
      <c r="W160">
        <f t="shared" si="44"/>
        <v>319</v>
      </c>
      <c r="X160">
        <f t="shared" si="45"/>
        <v>23</v>
      </c>
      <c r="Y160">
        <f t="shared" si="46"/>
        <v>41</v>
      </c>
      <c r="Z160">
        <f t="shared" si="47"/>
        <v>22</v>
      </c>
      <c r="AA160">
        <f t="shared" si="48"/>
        <v>37</v>
      </c>
      <c r="AB160">
        <f t="shared" si="49"/>
        <v>215</v>
      </c>
      <c r="AC160">
        <f t="shared" si="50"/>
        <v>37</v>
      </c>
      <c r="AD160">
        <f t="shared" si="50"/>
        <v>23</v>
      </c>
      <c r="AE160">
        <f t="shared" si="51"/>
        <v>20</v>
      </c>
      <c r="AF160">
        <f t="shared" si="52"/>
        <v>21.5</v>
      </c>
      <c r="AG160">
        <f t="shared" si="53"/>
        <v>37</v>
      </c>
    </row>
    <row r="161" spans="1:33" x14ac:dyDescent="0.25">
      <c r="A161" s="4">
        <v>159</v>
      </c>
      <c r="B161" s="2">
        <v>21</v>
      </c>
      <c r="C161" s="2">
        <v>21</v>
      </c>
      <c r="D161" s="2">
        <v>20</v>
      </c>
      <c r="E161" s="2">
        <v>139</v>
      </c>
      <c r="F161" s="2">
        <v>20</v>
      </c>
      <c r="G161" s="2">
        <v>291</v>
      </c>
      <c r="H161" s="2">
        <v>368</v>
      </c>
      <c r="I161" s="2">
        <v>23</v>
      </c>
      <c r="J161" s="2">
        <v>46</v>
      </c>
      <c r="K161" s="2">
        <v>23</v>
      </c>
      <c r="L161" s="2">
        <v>38</v>
      </c>
      <c r="M161" s="2">
        <v>192</v>
      </c>
      <c r="N161" s="2">
        <v>45</v>
      </c>
      <c r="O161" s="2">
        <v>23</v>
      </c>
      <c r="P161" s="5">
        <v>36684</v>
      </c>
      <c r="Q161">
        <f t="shared" si="38"/>
        <v>21</v>
      </c>
      <c r="R161">
        <f t="shared" si="39"/>
        <v>21</v>
      </c>
      <c r="S161">
        <f t="shared" si="40"/>
        <v>20</v>
      </c>
      <c r="T161">
        <f t="shared" si="41"/>
        <v>139</v>
      </c>
      <c r="U161">
        <f t="shared" si="42"/>
        <v>20</v>
      </c>
      <c r="V161">
        <f t="shared" si="43"/>
        <v>291</v>
      </c>
      <c r="W161">
        <f t="shared" si="44"/>
        <v>368</v>
      </c>
      <c r="X161">
        <f t="shared" si="45"/>
        <v>23</v>
      </c>
      <c r="Y161">
        <f t="shared" si="46"/>
        <v>46</v>
      </c>
      <c r="Z161">
        <f t="shared" si="47"/>
        <v>23</v>
      </c>
      <c r="AA161">
        <f t="shared" si="48"/>
        <v>38</v>
      </c>
      <c r="AB161">
        <f t="shared" si="49"/>
        <v>192</v>
      </c>
      <c r="AC161">
        <f t="shared" si="50"/>
        <v>45</v>
      </c>
      <c r="AD161">
        <f t="shared" si="50"/>
        <v>23</v>
      </c>
      <c r="AE161">
        <f t="shared" si="51"/>
        <v>20</v>
      </c>
      <c r="AF161">
        <f t="shared" si="52"/>
        <v>21</v>
      </c>
      <c r="AG161">
        <f t="shared" si="53"/>
        <v>30.5</v>
      </c>
    </row>
    <row r="162" spans="1:33" x14ac:dyDescent="0.25">
      <c r="A162" s="4">
        <v>160</v>
      </c>
      <c r="B162" s="2">
        <v>21</v>
      </c>
      <c r="C162" s="2">
        <v>22</v>
      </c>
      <c r="D162" s="2">
        <v>20</v>
      </c>
      <c r="E162" s="2">
        <v>140</v>
      </c>
      <c r="F162" s="2">
        <v>20</v>
      </c>
      <c r="G162" s="2">
        <v>202</v>
      </c>
      <c r="H162" s="2">
        <v>484</v>
      </c>
      <c r="I162" s="2">
        <v>23</v>
      </c>
      <c r="J162" s="2">
        <v>51</v>
      </c>
      <c r="K162" s="2">
        <v>23</v>
      </c>
      <c r="L162" s="2">
        <v>38</v>
      </c>
      <c r="M162" s="2">
        <v>459</v>
      </c>
      <c r="N162" s="2">
        <v>58</v>
      </c>
      <c r="O162" s="2">
        <v>23</v>
      </c>
      <c r="P162" s="5">
        <v>36685</v>
      </c>
      <c r="Q162">
        <f t="shared" si="38"/>
        <v>21</v>
      </c>
      <c r="R162">
        <f t="shared" si="39"/>
        <v>22</v>
      </c>
      <c r="S162">
        <f t="shared" si="40"/>
        <v>20</v>
      </c>
      <c r="T162">
        <f t="shared" si="41"/>
        <v>140</v>
      </c>
      <c r="U162">
        <f t="shared" si="42"/>
        <v>20</v>
      </c>
      <c r="V162">
        <f t="shared" si="43"/>
        <v>202</v>
      </c>
      <c r="W162">
        <f t="shared" si="44"/>
        <v>484</v>
      </c>
      <c r="X162">
        <f t="shared" si="45"/>
        <v>23</v>
      </c>
      <c r="Y162">
        <f t="shared" si="46"/>
        <v>51</v>
      </c>
      <c r="Z162">
        <f t="shared" si="47"/>
        <v>23</v>
      </c>
      <c r="AA162">
        <f t="shared" si="48"/>
        <v>38</v>
      </c>
      <c r="AB162">
        <f t="shared" si="49"/>
        <v>459</v>
      </c>
      <c r="AC162">
        <f t="shared" si="50"/>
        <v>58</v>
      </c>
      <c r="AD162">
        <f t="shared" si="50"/>
        <v>23</v>
      </c>
      <c r="AE162">
        <f t="shared" si="51"/>
        <v>20</v>
      </c>
      <c r="AF162">
        <f t="shared" si="52"/>
        <v>21.5</v>
      </c>
      <c r="AG162">
        <f t="shared" si="53"/>
        <v>30.5</v>
      </c>
    </row>
    <row r="163" spans="1:33" x14ac:dyDescent="0.25">
      <c r="A163" s="4">
        <v>161</v>
      </c>
      <c r="B163" s="2">
        <v>21</v>
      </c>
      <c r="C163" s="2">
        <v>21</v>
      </c>
      <c r="D163" s="2">
        <v>21</v>
      </c>
      <c r="E163" s="2">
        <v>108</v>
      </c>
      <c r="F163" s="2">
        <v>45</v>
      </c>
      <c r="G163" s="2">
        <v>283</v>
      </c>
      <c r="H163" s="2">
        <v>390</v>
      </c>
      <c r="I163" s="2">
        <v>23</v>
      </c>
      <c r="J163" s="2">
        <v>51</v>
      </c>
      <c r="K163" s="2">
        <v>23</v>
      </c>
      <c r="L163" s="2">
        <v>37</v>
      </c>
      <c r="M163" s="2">
        <v>256</v>
      </c>
      <c r="N163" s="2">
        <v>38</v>
      </c>
      <c r="O163" s="2">
        <v>23</v>
      </c>
      <c r="P163" s="5">
        <v>36686</v>
      </c>
      <c r="Q163">
        <f t="shared" si="38"/>
        <v>21</v>
      </c>
      <c r="R163">
        <f t="shared" si="39"/>
        <v>21</v>
      </c>
      <c r="S163">
        <f t="shared" si="40"/>
        <v>21</v>
      </c>
      <c r="T163">
        <f t="shared" si="41"/>
        <v>108</v>
      </c>
      <c r="U163">
        <f t="shared" si="42"/>
        <v>45</v>
      </c>
      <c r="V163">
        <f t="shared" si="43"/>
        <v>283</v>
      </c>
      <c r="W163">
        <f t="shared" si="44"/>
        <v>390</v>
      </c>
      <c r="X163">
        <f t="shared" si="45"/>
        <v>23</v>
      </c>
      <c r="Y163">
        <f t="shared" si="46"/>
        <v>51</v>
      </c>
      <c r="Z163">
        <f t="shared" si="47"/>
        <v>23</v>
      </c>
      <c r="AA163">
        <f t="shared" si="48"/>
        <v>37</v>
      </c>
      <c r="AB163">
        <f t="shared" si="49"/>
        <v>256</v>
      </c>
      <c r="AC163">
        <f t="shared" si="50"/>
        <v>38</v>
      </c>
      <c r="AD163">
        <f t="shared" si="50"/>
        <v>23</v>
      </c>
      <c r="AE163">
        <f t="shared" si="51"/>
        <v>21</v>
      </c>
      <c r="AF163">
        <f t="shared" si="52"/>
        <v>22</v>
      </c>
      <c r="AG163">
        <f t="shared" si="53"/>
        <v>37.5</v>
      </c>
    </row>
    <row r="164" spans="1:33" x14ac:dyDescent="0.25">
      <c r="A164" s="4">
        <v>162</v>
      </c>
      <c r="B164" s="2">
        <v>21</v>
      </c>
      <c r="C164" s="2">
        <v>20</v>
      </c>
      <c r="D164" s="2">
        <v>20</v>
      </c>
      <c r="E164" s="2">
        <v>94</v>
      </c>
      <c r="F164" s="2">
        <v>71</v>
      </c>
      <c r="G164" s="2">
        <v>95</v>
      </c>
      <c r="H164" s="2">
        <v>404</v>
      </c>
      <c r="I164" s="2">
        <v>24</v>
      </c>
      <c r="J164" s="2">
        <v>36</v>
      </c>
      <c r="K164" s="2">
        <v>23</v>
      </c>
      <c r="L164" s="2">
        <v>37</v>
      </c>
      <c r="M164" s="2">
        <v>198</v>
      </c>
      <c r="N164" s="2">
        <v>30</v>
      </c>
      <c r="O164" s="2">
        <v>23</v>
      </c>
      <c r="P164" s="5">
        <v>36687</v>
      </c>
      <c r="Q164">
        <f t="shared" si="38"/>
        <v>21</v>
      </c>
      <c r="R164">
        <f t="shared" si="39"/>
        <v>20</v>
      </c>
      <c r="S164">
        <f t="shared" si="40"/>
        <v>20</v>
      </c>
      <c r="T164">
        <f t="shared" si="41"/>
        <v>94</v>
      </c>
      <c r="U164">
        <f t="shared" si="42"/>
        <v>71</v>
      </c>
      <c r="V164">
        <f t="shared" si="43"/>
        <v>95</v>
      </c>
      <c r="W164">
        <f t="shared" si="44"/>
        <v>404</v>
      </c>
      <c r="X164">
        <f t="shared" si="45"/>
        <v>24</v>
      </c>
      <c r="Y164">
        <f t="shared" si="46"/>
        <v>36</v>
      </c>
      <c r="Z164">
        <f t="shared" si="47"/>
        <v>23</v>
      </c>
      <c r="AA164">
        <f t="shared" si="48"/>
        <v>37</v>
      </c>
      <c r="AB164">
        <f t="shared" si="49"/>
        <v>198</v>
      </c>
      <c r="AC164">
        <f t="shared" si="50"/>
        <v>30</v>
      </c>
      <c r="AD164">
        <f t="shared" si="50"/>
        <v>23</v>
      </c>
      <c r="AE164">
        <f t="shared" si="51"/>
        <v>20</v>
      </c>
      <c r="AF164">
        <f t="shared" si="52"/>
        <v>22</v>
      </c>
      <c r="AG164">
        <f t="shared" si="53"/>
        <v>33</v>
      </c>
    </row>
    <row r="165" spans="1:33" x14ac:dyDescent="0.25">
      <c r="A165" s="4">
        <v>163</v>
      </c>
      <c r="B165" s="2">
        <v>21</v>
      </c>
      <c r="C165" s="2">
        <v>19</v>
      </c>
      <c r="D165" s="2">
        <v>20</v>
      </c>
      <c r="E165" s="2">
        <v>95</v>
      </c>
      <c r="F165" s="2">
        <v>71</v>
      </c>
      <c r="G165" s="2">
        <v>21</v>
      </c>
      <c r="H165" s="2">
        <v>471</v>
      </c>
      <c r="I165" s="2">
        <v>24</v>
      </c>
      <c r="J165" s="2">
        <v>30</v>
      </c>
      <c r="K165" s="2">
        <v>23</v>
      </c>
      <c r="L165" s="2">
        <v>37</v>
      </c>
      <c r="M165" s="2">
        <v>133</v>
      </c>
      <c r="N165" s="2">
        <v>30</v>
      </c>
      <c r="O165" s="2">
        <v>23</v>
      </c>
      <c r="P165" s="5">
        <v>36688</v>
      </c>
      <c r="Q165">
        <f t="shared" si="38"/>
        <v>21</v>
      </c>
      <c r="R165">
        <f t="shared" si="39"/>
        <v>19</v>
      </c>
      <c r="S165">
        <f t="shared" si="40"/>
        <v>20</v>
      </c>
      <c r="T165">
        <f t="shared" si="41"/>
        <v>95</v>
      </c>
      <c r="U165">
        <f t="shared" si="42"/>
        <v>71</v>
      </c>
      <c r="V165">
        <f t="shared" si="43"/>
        <v>21</v>
      </c>
      <c r="W165">
        <f t="shared" si="44"/>
        <v>471</v>
      </c>
      <c r="X165">
        <f t="shared" si="45"/>
        <v>24</v>
      </c>
      <c r="Y165">
        <f t="shared" si="46"/>
        <v>30</v>
      </c>
      <c r="Z165">
        <f t="shared" si="47"/>
        <v>23</v>
      </c>
      <c r="AA165">
        <f t="shared" si="48"/>
        <v>37</v>
      </c>
      <c r="AB165">
        <f t="shared" si="49"/>
        <v>133</v>
      </c>
      <c r="AC165">
        <f t="shared" si="50"/>
        <v>30</v>
      </c>
      <c r="AD165">
        <f t="shared" si="50"/>
        <v>23</v>
      </c>
      <c r="AE165">
        <f t="shared" si="51"/>
        <v>19</v>
      </c>
      <c r="AF165">
        <f t="shared" si="52"/>
        <v>21</v>
      </c>
      <c r="AG165">
        <f t="shared" si="53"/>
        <v>27</v>
      </c>
    </row>
    <row r="166" spans="1:33" x14ac:dyDescent="0.25">
      <c r="A166" s="4">
        <v>164</v>
      </c>
      <c r="B166" s="2">
        <v>21</v>
      </c>
      <c r="C166" s="2">
        <v>20</v>
      </c>
      <c r="D166" s="2">
        <v>20</v>
      </c>
      <c r="E166" s="2">
        <v>74</v>
      </c>
      <c r="F166" s="2">
        <v>71</v>
      </c>
      <c r="G166" s="2">
        <v>34</v>
      </c>
      <c r="H166" s="2">
        <v>440</v>
      </c>
      <c r="I166" s="2">
        <v>24</v>
      </c>
      <c r="J166" s="2">
        <v>30</v>
      </c>
      <c r="K166" s="2">
        <v>23</v>
      </c>
      <c r="L166" s="2">
        <v>37</v>
      </c>
      <c r="M166" s="2">
        <v>289</v>
      </c>
      <c r="N166" s="2">
        <v>38</v>
      </c>
      <c r="O166" s="2">
        <v>23</v>
      </c>
      <c r="P166" s="5">
        <v>36689</v>
      </c>
      <c r="Q166">
        <f t="shared" si="38"/>
        <v>21</v>
      </c>
      <c r="R166">
        <f t="shared" si="39"/>
        <v>20</v>
      </c>
      <c r="S166">
        <f t="shared" si="40"/>
        <v>20</v>
      </c>
      <c r="T166">
        <f t="shared" si="41"/>
        <v>74</v>
      </c>
      <c r="U166">
        <f t="shared" si="42"/>
        <v>71</v>
      </c>
      <c r="V166">
        <f t="shared" si="43"/>
        <v>34</v>
      </c>
      <c r="W166">
        <f t="shared" si="44"/>
        <v>440</v>
      </c>
      <c r="X166">
        <f t="shared" si="45"/>
        <v>24</v>
      </c>
      <c r="Y166">
        <f t="shared" si="46"/>
        <v>30</v>
      </c>
      <c r="Z166">
        <f t="shared" si="47"/>
        <v>23</v>
      </c>
      <c r="AA166">
        <f t="shared" si="48"/>
        <v>37</v>
      </c>
      <c r="AB166">
        <f t="shared" si="49"/>
        <v>289</v>
      </c>
      <c r="AC166">
        <f t="shared" si="50"/>
        <v>38</v>
      </c>
      <c r="AD166">
        <f t="shared" si="50"/>
        <v>23</v>
      </c>
      <c r="AE166">
        <f t="shared" si="51"/>
        <v>20</v>
      </c>
      <c r="AF166">
        <f t="shared" si="52"/>
        <v>22</v>
      </c>
      <c r="AG166">
        <f t="shared" si="53"/>
        <v>32</v>
      </c>
    </row>
    <row r="167" spans="1:33" x14ac:dyDescent="0.25">
      <c r="A167" s="4">
        <v>165</v>
      </c>
      <c r="B167" s="2">
        <v>21</v>
      </c>
      <c r="C167" s="2">
        <v>21</v>
      </c>
      <c r="D167" s="2">
        <v>20</v>
      </c>
      <c r="E167" s="2">
        <v>20</v>
      </c>
      <c r="F167" s="2">
        <v>71</v>
      </c>
      <c r="G167" s="2">
        <v>242</v>
      </c>
      <c r="H167" s="2">
        <v>317</v>
      </c>
      <c r="I167" s="2">
        <v>24</v>
      </c>
      <c r="J167" s="2">
        <v>23</v>
      </c>
      <c r="K167" s="2">
        <v>23</v>
      </c>
      <c r="L167" s="2">
        <v>37</v>
      </c>
      <c r="M167" s="2">
        <v>259</v>
      </c>
      <c r="N167" s="2">
        <v>41</v>
      </c>
      <c r="O167" s="2">
        <v>23</v>
      </c>
      <c r="P167" s="5">
        <v>36690</v>
      </c>
      <c r="Q167">
        <f t="shared" si="38"/>
        <v>21</v>
      </c>
      <c r="R167">
        <f t="shared" si="39"/>
        <v>21</v>
      </c>
      <c r="S167">
        <f t="shared" si="40"/>
        <v>20</v>
      </c>
      <c r="T167">
        <f t="shared" si="41"/>
        <v>20</v>
      </c>
      <c r="U167">
        <f t="shared" si="42"/>
        <v>71</v>
      </c>
      <c r="V167">
        <f t="shared" si="43"/>
        <v>242</v>
      </c>
      <c r="W167">
        <f t="shared" si="44"/>
        <v>317</v>
      </c>
      <c r="X167">
        <f t="shared" si="45"/>
        <v>24</v>
      </c>
      <c r="Y167">
        <f t="shared" si="46"/>
        <v>23</v>
      </c>
      <c r="Z167">
        <f t="shared" si="47"/>
        <v>23</v>
      </c>
      <c r="AA167">
        <f t="shared" si="48"/>
        <v>37</v>
      </c>
      <c r="AB167">
        <f t="shared" si="49"/>
        <v>259</v>
      </c>
      <c r="AC167">
        <f t="shared" si="50"/>
        <v>41</v>
      </c>
      <c r="AD167">
        <f t="shared" si="50"/>
        <v>23</v>
      </c>
      <c r="AE167">
        <f t="shared" si="51"/>
        <v>20</v>
      </c>
      <c r="AF167">
        <f t="shared" si="52"/>
        <v>21</v>
      </c>
      <c r="AG167">
        <f t="shared" si="53"/>
        <v>23.5</v>
      </c>
    </row>
    <row r="168" spans="1:33" x14ac:dyDescent="0.25">
      <c r="A168" s="4">
        <v>166</v>
      </c>
      <c r="B168" s="2">
        <v>21</v>
      </c>
      <c r="C168" s="2">
        <v>20</v>
      </c>
      <c r="D168" s="2">
        <v>21</v>
      </c>
      <c r="E168" s="2">
        <v>20</v>
      </c>
      <c r="F168" s="2">
        <v>71</v>
      </c>
      <c r="G168" s="2">
        <v>122</v>
      </c>
      <c r="H168" s="2">
        <v>435</v>
      </c>
      <c r="I168" s="2">
        <v>24</v>
      </c>
      <c r="J168" s="2">
        <v>21</v>
      </c>
      <c r="K168" s="2">
        <v>23</v>
      </c>
      <c r="L168" s="2">
        <v>37</v>
      </c>
      <c r="M168" s="2">
        <v>76</v>
      </c>
      <c r="N168" s="2">
        <v>22</v>
      </c>
      <c r="O168" s="2">
        <v>23</v>
      </c>
      <c r="P168" s="5">
        <v>36691</v>
      </c>
      <c r="Q168">
        <f t="shared" si="38"/>
        <v>21</v>
      </c>
      <c r="R168">
        <f t="shared" si="39"/>
        <v>20</v>
      </c>
      <c r="S168">
        <f t="shared" si="40"/>
        <v>21</v>
      </c>
      <c r="T168">
        <f t="shared" si="41"/>
        <v>20</v>
      </c>
      <c r="U168">
        <f t="shared" si="42"/>
        <v>71</v>
      </c>
      <c r="V168">
        <f t="shared" si="43"/>
        <v>122</v>
      </c>
      <c r="W168">
        <f t="shared" si="44"/>
        <v>435</v>
      </c>
      <c r="X168">
        <f t="shared" si="45"/>
        <v>24</v>
      </c>
      <c r="Y168">
        <f t="shared" si="46"/>
        <v>21</v>
      </c>
      <c r="Z168">
        <f t="shared" si="47"/>
        <v>23</v>
      </c>
      <c r="AA168">
        <f t="shared" si="48"/>
        <v>37</v>
      </c>
      <c r="AB168">
        <f t="shared" si="49"/>
        <v>76</v>
      </c>
      <c r="AC168">
        <f t="shared" si="50"/>
        <v>22</v>
      </c>
      <c r="AD168">
        <f t="shared" si="50"/>
        <v>23</v>
      </c>
      <c r="AE168">
        <f t="shared" si="51"/>
        <v>20</v>
      </c>
      <c r="AF168">
        <f t="shared" si="52"/>
        <v>21</v>
      </c>
      <c r="AG168">
        <f t="shared" si="53"/>
        <v>23</v>
      </c>
    </row>
    <row r="169" spans="1:33" x14ac:dyDescent="0.25">
      <c r="A169" s="4">
        <v>167</v>
      </c>
      <c r="B169" s="2">
        <v>21</v>
      </c>
      <c r="C169" s="2">
        <v>21</v>
      </c>
      <c r="D169" s="2">
        <v>21</v>
      </c>
      <c r="E169" s="2">
        <v>20</v>
      </c>
      <c r="F169" s="2">
        <v>39</v>
      </c>
      <c r="G169" s="2">
        <v>21</v>
      </c>
      <c r="H169" s="2">
        <v>603</v>
      </c>
      <c r="I169" s="2">
        <v>23</v>
      </c>
      <c r="J169" s="2">
        <v>21</v>
      </c>
      <c r="K169" s="2">
        <v>23</v>
      </c>
      <c r="L169" s="2">
        <v>37</v>
      </c>
      <c r="M169" s="2">
        <v>44</v>
      </c>
      <c r="N169" s="2">
        <v>22</v>
      </c>
      <c r="O169" s="2">
        <v>23</v>
      </c>
      <c r="P169" s="5">
        <v>36692</v>
      </c>
      <c r="Q169">
        <f t="shared" si="38"/>
        <v>21</v>
      </c>
      <c r="R169">
        <f t="shared" si="39"/>
        <v>21</v>
      </c>
      <c r="S169">
        <f t="shared" si="40"/>
        <v>21</v>
      </c>
      <c r="T169">
        <f t="shared" si="41"/>
        <v>20</v>
      </c>
      <c r="U169">
        <f t="shared" si="42"/>
        <v>39</v>
      </c>
      <c r="V169">
        <f t="shared" si="43"/>
        <v>21</v>
      </c>
      <c r="W169">
        <f t="shared" si="44"/>
        <v>603</v>
      </c>
      <c r="X169">
        <f t="shared" si="45"/>
        <v>23</v>
      </c>
      <c r="Y169">
        <f t="shared" si="46"/>
        <v>21</v>
      </c>
      <c r="Z169">
        <f t="shared" si="47"/>
        <v>23</v>
      </c>
      <c r="AA169">
        <f t="shared" si="48"/>
        <v>37</v>
      </c>
      <c r="AB169">
        <f t="shared" si="49"/>
        <v>44</v>
      </c>
      <c r="AC169">
        <f t="shared" si="50"/>
        <v>22</v>
      </c>
      <c r="AD169">
        <f t="shared" si="50"/>
        <v>23</v>
      </c>
      <c r="AE169">
        <f t="shared" si="51"/>
        <v>20</v>
      </c>
      <c r="AF169">
        <f t="shared" si="52"/>
        <v>21</v>
      </c>
      <c r="AG169">
        <f t="shared" si="53"/>
        <v>22.5</v>
      </c>
    </row>
    <row r="170" spans="1:33" x14ac:dyDescent="0.25">
      <c r="A170" s="4">
        <v>168</v>
      </c>
      <c r="B170" s="2">
        <v>21</v>
      </c>
      <c r="C170" s="2">
        <v>20</v>
      </c>
      <c r="D170" s="2">
        <v>21</v>
      </c>
      <c r="E170" s="2">
        <v>20</v>
      </c>
      <c r="F170" s="2">
        <v>21</v>
      </c>
      <c r="G170" s="2">
        <v>20</v>
      </c>
      <c r="H170" s="2">
        <v>645</v>
      </c>
      <c r="I170" s="2">
        <v>23</v>
      </c>
      <c r="J170" s="2">
        <v>38</v>
      </c>
      <c r="K170" s="2">
        <v>22</v>
      </c>
      <c r="L170" s="2">
        <v>38</v>
      </c>
      <c r="M170" s="2">
        <v>43</v>
      </c>
      <c r="N170" s="2">
        <v>22</v>
      </c>
      <c r="O170" s="2">
        <v>41</v>
      </c>
      <c r="P170" s="5">
        <v>36693</v>
      </c>
      <c r="Q170">
        <f t="shared" si="38"/>
        <v>21</v>
      </c>
      <c r="R170">
        <f t="shared" si="39"/>
        <v>20</v>
      </c>
      <c r="S170">
        <f t="shared" si="40"/>
        <v>21</v>
      </c>
      <c r="T170">
        <f t="shared" si="41"/>
        <v>20</v>
      </c>
      <c r="U170">
        <f t="shared" si="42"/>
        <v>21</v>
      </c>
      <c r="V170">
        <f t="shared" si="43"/>
        <v>20</v>
      </c>
      <c r="W170">
        <f t="shared" si="44"/>
        <v>645</v>
      </c>
      <c r="X170">
        <f t="shared" si="45"/>
        <v>23</v>
      </c>
      <c r="Y170">
        <f t="shared" si="46"/>
        <v>38</v>
      </c>
      <c r="Z170">
        <f t="shared" si="47"/>
        <v>22</v>
      </c>
      <c r="AA170">
        <f t="shared" si="48"/>
        <v>38</v>
      </c>
      <c r="AB170">
        <f t="shared" si="49"/>
        <v>43</v>
      </c>
      <c r="AC170">
        <f t="shared" si="50"/>
        <v>22</v>
      </c>
      <c r="AD170">
        <f t="shared" si="50"/>
        <v>41</v>
      </c>
      <c r="AE170">
        <f t="shared" si="51"/>
        <v>20</v>
      </c>
      <c r="AF170">
        <f t="shared" si="52"/>
        <v>20.5</v>
      </c>
      <c r="AG170">
        <f t="shared" si="53"/>
        <v>22</v>
      </c>
    </row>
    <row r="171" spans="1:33" x14ac:dyDescent="0.25">
      <c r="A171" s="4">
        <v>169</v>
      </c>
      <c r="B171" s="2">
        <v>21</v>
      </c>
      <c r="C171" s="2">
        <v>21</v>
      </c>
      <c r="D171" s="2">
        <v>21</v>
      </c>
      <c r="E171" s="2">
        <v>20</v>
      </c>
      <c r="F171" s="2">
        <v>36</v>
      </c>
      <c r="G171" s="2">
        <v>20</v>
      </c>
      <c r="H171" s="2">
        <v>644</v>
      </c>
      <c r="I171" s="2">
        <v>23</v>
      </c>
      <c r="J171" s="2">
        <v>80</v>
      </c>
      <c r="K171" s="2">
        <v>23</v>
      </c>
      <c r="L171" s="2">
        <v>38</v>
      </c>
      <c r="M171" s="2">
        <v>97</v>
      </c>
      <c r="N171" s="2">
        <v>20</v>
      </c>
      <c r="O171" s="2">
        <v>42</v>
      </c>
      <c r="P171" s="5">
        <v>36694</v>
      </c>
      <c r="Q171">
        <f t="shared" si="38"/>
        <v>21</v>
      </c>
      <c r="R171">
        <f t="shared" si="39"/>
        <v>21</v>
      </c>
      <c r="S171">
        <f t="shared" si="40"/>
        <v>21</v>
      </c>
      <c r="T171">
        <f t="shared" si="41"/>
        <v>20</v>
      </c>
      <c r="U171">
        <f t="shared" si="42"/>
        <v>36</v>
      </c>
      <c r="V171">
        <f t="shared" si="43"/>
        <v>20</v>
      </c>
      <c r="W171">
        <f t="shared" si="44"/>
        <v>644</v>
      </c>
      <c r="X171">
        <f t="shared" si="45"/>
        <v>23</v>
      </c>
      <c r="Y171">
        <f t="shared" si="46"/>
        <v>80</v>
      </c>
      <c r="Z171">
        <f t="shared" si="47"/>
        <v>23</v>
      </c>
      <c r="AA171">
        <f t="shared" si="48"/>
        <v>38</v>
      </c>
      <c r="AB171">
        <f t="shared" si="49"/>
        <v>97</v>
      </c>
      <c r="AC171">
        <f t="shared" si="50"/>
        <v>20</v>
      </c>
      <c r="AD171">
        <f t="shared" si="50"/>
        <v>42</v>
      </c>
      <c r="AE171">
        <f t="shared" si="51"/>
        <v>20</v>
      </c>
      <c r="AF171">
        <f t="shared" si="52"/>
        <v>20.5</v>
      </c>
      <c r="AG171">
        <f t="shared" si="53"/>
        <v>23</v>
      </c>
    </row>
    <row r="172" spans="1:33" x14ac:dyDescent="0.25">
      <c r="A172" s="4">
        <v>170</v>
      </c>
      <c r="B172" s="2">
        <v>21</v>
      </c>
      <c r="C172" s="2">
        <v>20</v>
      </c>
      <c r="D172" s="2">
        <v>21</v>
      </c>
      <c r="E172" s="2">
        <v>20</v>
      </c>
      <c r="F172" s="2">
        <v>70</v>
      </c>
      <c r="G172" s="2">
        <v>20</v>
      </c>
      <c r="H172" s="2">
        <v>448</v>
      </c>
      <c r="I172" s="2">
        <v>23</v>
      </c>
      <c r="J172" s="2">
        <v>47</v>
      </c>
      <c r="K172" s="2">
        <v>23</v>
      </c>
      <c r="L172" s="2">
        <v>38</v>
      </c>
      <c r="M172" s="2">
        <v>178</v>
      </c>
      <c r="N172" s="2">
        <v>20</v>
      </c>
      <c r="O172" s="2">
        <v>23</v>
      </c>
      <c r="P172" s="5">
        <v>36695</v>
      </c>
      <c r="Q172">
        <f t="shared" si="38"/>
        <v>21</v>
      </c>
      <c r="R172">
        <f t="shared" si="39"/>
        <v>20</v>
      </c>
      <c r="S172">
        <f t="shared" si="40"/>
        <v>21</v>
      </c>
      <c r="T172">
        <f t="shared" si="41"/>
        <v>20</v>
      </c>
      <c r="U172">
        <f t="shared" si="42"/>
        <v>70</v>
      </c>
      <c r="V172">
        <f t="shared" si="43"/>
        <v>20</v>
      </c>
      <c r="W172">
        <f t="shared" si="44"/>
        <v>448</v>
      </c>
      <c r="X172">
        <f t="shared" si="45"/>
        <v>23</v>
      </c>
      <c r="Y172">
        <f t="shared" si="46"/>
        <v>47</v>
      </c>
      <c r="Z172">
        <f t="shared" si="47"/>
        <v>23</v>
      </c>
      <c r="AA172">
        <f t="shared" si="48"/>
        <v>38</v>
      </c>
      <c r="AB172">
        <f t="shared" si="49"/>
        <v>178</v>
      </c>
      <c r="AC172">
        <f t="shared" si="50"/>
        <v>20</v>
      </c>
      <c r="AD172">
        <f t="shared" si="50"/>
        <v>23</v>
      </c>
      <c r="AE172">
        <f t="shared" si="51"/>
        <v>20</v>
      </c>
      <c r="AF172">
        <f t="shared" si="52"/>
        <v>20</v>
      </c>
      <c r="AG172">
        <f t="shared" si="53"/>
        <v>23</v>
      </c>
    </row>
    <row r="173" spans="1:33" x14ac:dyDescent="0.25">
      <c r="A173" s="4">
        <v>171</v>
      </c>
      <c r="B173" s="2">
        <v>21</v>
      </c>
      <c r="C173" s="2">
        <v>20</v>
      </c>
      <c r="D173" s="2">
        <v>21</v>
      </c>
      <c r="E173" s="2">
        <v>20</v>
      </c>
      <c r="F173" s="2">
        <v>40</v>
      </c>
      <c r="G173" s="2">
        <v>20</v>
      </c>
      <c r="H173" s="2">
        <v>251</v>
      </c>
      <c r="I173" s="2">
        <v>23</v>
      </c>
      <c r="J173" s="2">
        <v>22</v>
      </c>
      <c r="K173" s="2">
        <v>23</v>
      </c>
      <c r="L173" s="2">
        <v>38</v>
      </c>
      <c r="M173" s="2">
        <v>312</v>
      </c>
      <c r="N173" s="2">
        <v>21</v>
      </c>
      <c r="O173" s="2">
        <v>23</v>
      </c>
      <c r="P173" s="5">
        <v>36696</v>
      </c>
      <c r="Q173">
        <f t="shared" si="38"/>
        <v>21</v>
      </c>
      <c r="R173">
        <f t="shared" si="39"/>
        <v>20</v>
      </c>
      <c r="S173">
        <f t="shared" si="40"/>
        <v>21</v>
      </c>
      <c r="T173">
        <f t="shared" si="41"/>
        <v>20</v>
      </c>
      <c r="U173">
        <f t="shared" si="42"/>
        <v>40</v>
      </c>
      <c r="V173">
        <f t="shared" si="43"/>
        <v>20</v>
      </c>
      <c r="W173">
        <f t="shared" si="44"/>
        <v>251</v>
      </c>
      <c r="X173">
        <f t="shared" si="45"/>
        <v>23</v>
      </c>
      <c r="Y173">
        <f t="shared" si="46"/>
        <v>22</v>
      </c>
      <c r="Z173">
        <f t="shared" si="47"/>
        <v>23</v>
      </c>
      <c r="AA173">
        <f t="shared" si="48"/>
        <v>38</v>
      </c>
      <c r="AB173">
        <f t="shared" si="49"/>
        <v>312</v>
      </c>
      <c r="AC173">
        <f t="shared" si="50"/>
        <v>21</v>
      </c>
      <c r="AD173">
        <f t="shared" si="50"/>
        <v>23</v>
      </c>
      <c r="AE173">
        <f t="shared" si="51"/>
        <v>20</v>
      </c>
      <c r="AF173">
        <f t="shared" si="52"/>
        <v>20.5</v>
      </c>
      <c r="AG173">
        <f t="shared" si="53"/>
        <v>22.5</v>
      </c>
    </row>
    <row r="174" spans="1:33" x14ac:dyDescent="0.25">
      <c r="A174" s="4">
        <v>172</v>
      </c>
      <c r="B174" s="2">
        <v>21</v>
      </c>
      <c r="C174" s="2">
        <v>20</v>
      </c>
      <c r="D174" s="2">
        <v>21</v>
      </c>
      <c r="E174" s="2">
        <v>20</v>
      </c>
      <c r="F174" s="2">
        <v>22</v>
      </c>
      <c r="G174" s="2">
        <v>20</v>
      </c>
      <c r="H174" s="2">
        <v>421</v>
      </c>
      <c r="I174" s="2">
        <v>23</v>
      </c>
      <c r="J174" s="2">
        <v>22</v>
      </c>
      <c r="K174" s="2">
        <v>23</v>
      </c>
      <c r="L174" s="2">
        <v>38</v>
      </c>
      <c r="M174" s="2">
        <v>378</v>
      </c>
      <c r="N174" s="2">
        <v>22</v>
      </c>
      <c r="O174" s="2">
        <v>23</v>
      </c>
      <c r="P174" s="5">
        <v>36697</v>
      </c>
      <c r="Q174">
        <f t="shared" si="38"/>
        <v>21</v>
      </c>
      <c r="R174">
        <f t="shared" si="39"/>
        <v>20</v>
      </c>
      <c r="S174">
        <f t="shared" si="40"/>
        <v>21</v>
      </c>
      <c r="T174">
        <f t="shared" si="41"/>
        <v>20</v>
      </c>
      <c r="U174">
        <f t="shared" si="42"/>
        <v>22</v>
      </c>
      <c r="V174">
        <f t="shared" si="43"/>
        <v>20</v>
      </c>
      <c r="W174">
        <f t="shared" si="44"/>
        <v>421</v>
      </c>
      <c r="X174">
        <f t="shared" si="45"/>
        <v>23</v>
      </c>
      <c r="Y174">
        <f t="shared" si="46"/>
        <v>22</v>
      </c>
      <c r="Z174">
        <f t="shared" si="47"/>
        <v>23</v>
      </c>
      <c r="AA174">
        <f t="shared" si="48"/>
        <v>38</v>
      </c>
      <c r="AB174">
        <f t="shared" si="49"/>
        <v>378</v>
      </c>
      <c r="AC174">
        <f t="shared" si="50"/>
        <v>22</v>
      </c>
      <c r="AD174">
        <f t="shared" si="50"/>
        <v>23</v>
      </c>
      <c r="AE174">
        <f t="shared" si="51"/>
        <v>20</v>
      </c>
      <c r="AF174">
        <f t="shared" si="52"/>
        <v>20.5</v>
      </c>
      <c r="AG174">
        <f t="shared" si="53"/>
        <v>22</v>
      </c>
    </row>
    <row r="175" spans="1:33" x14ac:dyDescent="0.25">
      <c r="A175" s="4">
        <v>173</v>
      </c>
      <c r="B175" s="2">
        <v>21</v>
      </c>
      <c r="C175" s="2">
        <v>21</v>
      </c>
      <c r="D175" s="2">
        <v>21</v>
      </c>
      <c r="E175" s="2">
        <v>20</v>
      </c>
      <c r="F175" s="2">
        <v>22</v>
      </c>
      <c r="G175" s="2">
        <v>20</v>
      </c>
      <c r="H175" s="2">
        <v>635</v>
      </c>
      <c r="I175" s="2">
        <v>23</v>
      </c>
      <c r="J175" s="2">
        <v>23</v>
      </c>
      <c r="K175" s="2">
        <v>23</v>
      </c>
      <c r="L175" s="2">
        <v>38</v>
      </c>
      <c r="M175" s="2">
        <v>549</v>
      </c>
      <c r="N175" s="2">
        <v>22</v>
      </c>
      <c r="O175" s="2">
        <v>22</v>
      </c>
      <c r="P175" s="5">
        <v>36698</v>
      </c>
      <c r="Q175">
        <f t="shared" si="38"/>
        <v>21</v>
      </c>
      <c r="R175">
        <f t="shared" si="39"/>
        <v>21</v>
      </c>
      <c r="S175">
        <f t="shared" si="40"/>
        <v>21</v>
      </c>
      <c r="T175">
        <f t="shared" si="41"/>
        <v>20</v>
      </c>
      <c r="U175">
        <f t="shared" si="42"/>
        <v>22</v>
      </c>
      <c r="V175">
        <f t="shared" si="43"/>
        <v>20</v>
      </c>
      <c r="W175">
        <f t="shared" si="44"/>
        <v>635</v>
      </c>
      <c r="X175">
        <f t="shared" si="45"/>
        <v>23</v>
      </c>
      <c r="Y175">
        <f t="shared" si="46"/>
        <v>23</v>
      </c>
      <c r="Z175">
        <f t="shared" si="47"/>
        <v>23</v>
      </c>
      <c r="AA175">
        <f t="shared" si="48"/>
        <v>38</v>
      </c>
      <c r="AB175">
        <f t="shared" si="49"/>
        <v>549</v>
      </c>
      <c r="AC175">
        <f t="shared" si="50"/>
        <v>22</v>
      </c>
      <c r="AD175">
        <f t="shared" si="50"/>
        <v>22</v>
      </c>
      <c r="AE175">
        <f t="shared" si="51"/>
        <v>20</v>
      </c>
      <c r="AF175">
        <f t="shared" si="52"/>
        <v>21</v>
      </c>
      <c r="AG175">
        <f t="shared" si="53"/>
        <v>22</v>
      </c>
    </row>
    <row r="176" spans="1:33" x14ac:dyDescent="0.25">
      <c r="A176" s="4">
        <v>174</v>
      </c>
      <c r="B176" s="2">
        <v>21</v>
      </c>
      <c r="C176" s="2">
        <v>21</v>
      </c>
      <c r="D176" s="2">
        <v>21</v>
      </c>
      <c r="E176" s="2">
        <v>20</v>
      </c>
      <c r="F176" s="2">
        <v>21</v>
      </c>
      <c r="G176" s="2">
        <v>20</v>
      </c>
      <c r="H176" s="2">
        <v>693</v>
      </c>
      <c r="I176" s="2">
        <v>24</v>
      </c>
      <c r="J176" s="2">
        <v>23</v>
      </c>
      <c r="K176" s="2">
        <v>23</v>
      </c>
      <c r="L176" s="2">
        <v>38</v>
      </c>
      <c r="M176" s="2">
        <v>779</v>
      </c>
      <c r="N176" s="2">
        <v>22</v>
      </c>
      <c r="O176" s="2">
        <v>22</v>
      </c>
      <c r="P176" s="5">
        <v>36699</v>
      </c>
      <c r="Q176">
        <f t="shared" si="38"/>
        <v>21</v>
      </c>
      <c r="R176">
        <f t="shared" si="39"/>
        <v>21</v>
      </c>
      <c r="S176">
        <f t="shared" si="40"/>
        <v>21</v>
      </c>
      <c r="T176">
        <f t="shared" si="41"/>
        <v>20</v>
      </c>
      <c r="U176">
        <f t="shared" si="42"/>
        <v>21</v>
      </c>
      <c r="V176">
        <f t="shared" si="43"/>
        <v>20</v>
      </c>
      <c r="W176">
        <f t="shared" si="44"/>
        <v>693</v>
      </c>
      <c r="X176">
        <f t="shared" si="45"/>
        <v>24</v>
      </c>
      <c r="Y176">
        <f t="shared" si="46"/>
        <v>23</v>
      </c>
      <c r="Z176">
        <f t="shared" si="47"/>
        <v>23</v>
      </c>
      <c r="AA176">
        <f t="shared" si="48"/>
        <v>38</v>
      </c>
      <c r="AB176">
        <f t="shared" si="49"/>
        <v>779</v>
      </c>
      <c r="AC176">
        <f t="shared" si="50"/>
        <v>22</v>
      </c>
      <c r="AD176">
        <f t="shared" si="50"/>
        <v>22</v>
      </c>
      <c r="AE176">
        <f t="shared" si="51"/>
        <v>20</v>
      </c>
      <c r="AF176">
        <f t="shared" si="52"/>
        <v>21</v>
      </c>
      <c r="AG176">
        <f t="shared" si="53"/>
        <v>22</v>
      </c>
    </row>
    <row r="177" spans="1:33" x14ac:dyDescent="0.25">
      <c r="A177" s="4">
        <v>175</v>
      </c>
      <c r="B177" s="2">
        <v>21</v>
      </c>
      <c r="C177" s="2">
        <v>21</v>
      </c>
      <c r="D177" s="2">
        <v>21</v>
      </c>
      <c r="E177" s="2">
        <v>20</v>
      </c>
      <c r="F177" s="2">
        <v>21</v>
      </c>
      <c r="G177" s="2">
        <v>124</v>
      </c>
      <c r="H177" s="2">
        <v>720</v>
      </c>
      <c r="I177" s="2">
        <v>24</v>
      </c>
      <c r="J177" s="2">
        <v>23</v>
      </c>
      <c r="K177" s="2">
        <v>23</v>
      </c>
      <c r="L177" s="2">
        <v>34</v>
      </c>
      <c r="M177" s="2">
        <v>757</v>
      </c>
      <c r="N177" s="2">
        <v>22</v>
      </c>
      <c r="O177" s="2">
        <v>23</v>
      </c>
      <c r="P177" s="5">
        <v>36700</v>
      </c>
      <c r="Q177">
        <f t="shared" si="38"/>
        <v>21</v>
      </c>
      <c r="R177">
        <f t="shared" si="39"/>
        <v>21</v>
      </c>
      <c r="S177">
        <f t="shared" si="40"/>
        <v>21</v>
      </c>
      <c r="T177">
        <f t="shared" si="41"/>
        <v>20</v>
      </c>
      <c r="U177">
        <f t="shared" si="42"/>
        <v>21</v>
      </c>
      <c r="V177">
        <f t="shared" si="43"/>
        <v>124</v>
      </c>
      <c r="W177">
        <f t="shared" si="44"/>
        <v>720</v>
      </c>
      <c r="X177">
        <f t="shared" si="45"/>
        <v>24</v>
      </c>
      <c r="Y177">
        <f t="shared" si="46"/>
        <v>23</v>
      </c>
      <c r="Z177">
        <f t="shared" si="47"/>
        <v>23</v>
      </c>
      <c r="AA177">
        <f t="shared" si="48"/>
        <v>34</v>
      </c>
      <c r="AB177">
        <f t="shared" si="49"/>
        <v>757</v>
      </c>
      <c r="AC177">
        <f t="shared" si="50"/>
        <v>22</v>
      </c>
      <c r="AD177">
        <f t="shared" si="50"/>
        <v>23</v>
      </c>
      <c r="AE177">
        <f t="shared" si="51"/>
        <v>20</v>
      </c>
      <c r="AF177">
        <f t="shared" si="52"/>
        <v>21</v>
      </c>
      <c r="AG177">
        <f t="shared" si="53"/>
        <v>23</v>
      </c>
    </row>
    <row r="178" spans="1:33" x14ac:dyDescent="0.25">
      <c r="A178" s="4">
        <v>176</v>
      </c>
      <c r="B178" s="2">
        <v>21</v>
      </c>
      <c r="C178" s="2">
        <v>21</v>
      </c>
      <c r="D178" s="2">
        <v>21</v>
      </c>
      <c r="E178" s="2">
        <v>20</v>
      </c>
      <c r="F178" s="2">
        <v>21</v>
      </c>
      <c r="G178" s="2">
        <v>315</v>
      </c>
      <c r="H178" s="2">
        <v>472</v>
      </c>
      <c r="I178" s="2">
        <v>24</v>
      </c>
      <c r="J178" s="2">
        <v>23</v>
      </c>
      <c r="K178" s="2">
        <v>23</v>
      </c>
      <c r="L178" s="2">
        <v>31</v>
      </c>
      <c r="M178" s="2">
        <v>610</v>
      </c>
      <c r="N178" s="2">
        <v>22</v>
      </c>
      <c r="O178" s="2">
        <v>23</v>
      </c>
      <c r="P178" s="5">
        <v>36701</v>
      </c>
      <c r="Q178">
        <f t="shared" si="38"/>
        <v>21</v>
      </c>
      <c r="R178">
        <f t="shared" si="39"/>
        <v>21</v>
      </c>
      <c r="S178">
        <f t="shared" si="40"/>
        <v>21</v>
      </c>
      <c r="T178">
        <f t="shared" si="41"/>
        <v>20</v>
      </c>
      <c r="U178">
        <f t="shared" si="42"/>
        <v>21</v>
      </c>
      <c r="V178">
        <f t="shared" si="43"/>
        <v>315</v>
      </c>
      <c r="W178">
        <f t="shared" si="44"/>
        <v>472</v>
      </c>
      <c r="X178">
        <f t="shared" si="45"/>
        <v>24</v>
      </c>
      <c r="Y178">
        <f t="shared" si="46"/>
        <v>23</v>
      </c>
      <c r="Z178">
        <f t="shared" si="47"/>
        <v>23</v>
      </c>
      <c r="AA178">
        <f t="shared" si="48"/>
        <v>31</v>
      </c>
      <c r="AB178">
        <f t="shared" si="49"/>
        <v>610</v>
      </c>
      <c r="AC178">
        <f t="shared" si="50"/>
        <v>22</v>
      </c>
      <c r="AD178">
        <f t="shared" si="50"/>
        <v>23</v>
      </c>
      <c r="AE178">
        <f t="shared" si="51"/>
        <v>20</v>
      </c>
      <c r="AF178">
        <f t="shared" si="52"/>
        <v>21</v>
      </c>
      <c r="AG178">
        <f t="shared" si="53"/>
        <v>23</v>
      </c>
    </row>
    <row r="179" spans="1:33" x14ac:dyDescent="0.25">
      <c r="A179" s="4">
        <v>177</v>
      </c>
      <c r="B179" s="2">
        <v>21</v>
      </c>
      <c r="C179" s="2">
        <v>21</v>
      </c>
      <c r="D179" s="2">
        <v>21</v>
      </c>
      <c r="E179" s="2">
        <v>20</v>
      </c>
      <c r="F179" s="2">
        <v>21</v>
      </c>
      <c r="G179" s="2">
        <v>159</v>
      </c>
      <c r="H179" s="2">
        <v>499</v>
      </c>
      <c r="I179" s="2">
        <v>24</v>
      </c>
      <c r="J179" s="2">
        <v>23</v>
      </c>
      <c r="K179" s="2">
        <v>23</v>
      </c>
      <c r="L179" s="2">
        <v>30</v>
      </c>
      <c r="M179" s="2">
        <v>687</v>
      </c>
      <c r="N179" s="2">
        <v>22</v>
      </c>
      <c r="O179" s="2">
        <v>23</v>
      </c>
      <c r="P179" s="5">
        <v>36702</v>
      </c>
      <c r="Q179">
        <f t="shared" si="38"/>
        <v>21</v>
      </c>
      <c r="R179">
        <f t="shared" si="39"/>
        <v>21</v>
      </c>
      <c r="S179">
        <f t="shared" si="40"/>
        <v>21</v>
      </c>
      <c r="T179">
        <f t="shared" si="41"/>
        <v>20</v>
      </c>
      <c r="U179">
        <f t="shared" si="42"/>
        <v>21</v>
      </c>
      <c r="V179">
        <f t="shared" si="43"/>
        <v>159</v>
      </c>
      <c r="W179">
        <f t="shared" si="44"/>
        <v>499</v>
      </c>
      <c r="X179">
        <f t="shared" si="45"/>
        <v>24</v>
      </c>
      <c r="Y179">
        <f t="shared" si="46"/>
        <v>23</v>
      </c>
      <c r="Z179">
        <f t="shared" si="47"/>
        <v>23</v>
      </c>
      <c r="AA179">
        <f t="shared" si="48"/>
        <v>30</v>
      </c>
      <c r="AB179">
        <f t="shared" si="49"/>
        <v>687</v>
      </c>
      <c r="AC179">
        <f t="shared" si="50"/>
        <v>22</v>
      </c>
      <c r="AD179">
        <f t="shared" si="50"/>
        <v>23</v>
      </c>
      <c r="AE179">
        <f t="shared" si="51"/>
        <v>20</v>
      </c>
      <c r="AF179">
        <f t="shared" si="52"/>
        <v>21</v>
      </c>
      <c r="AG179">
        <f t="shared" si="53"/>
        <v>23</v>
      </c>
    </row>
    <row r="180" spans="1:33" x14ac:dyDescent="0.25">
      <c r="A180" s="4">
        <v>178</v>
      </c>
      <c r="B180" s="2">
        <v>21</v>
      </c>
      <c r="C180" s="2">
        <v>21</v>
      </c>
      <c r="D180" s="2">
        <v>21</v>
      </c>
      <c r="E180" s="2">
        <v>20</v>
      </c>
      <c r="F180" s="2">
        <v>21</v>
      </c>
      <c r="G180" s="2">
        <v>93</v>
      </c>
      <c r="H180" s="2">
        <v>586</v>
      </c>
      <c r="I180" s="2">
        <v>24</v>
      </c>
      <c r="J180" s="2">
        <v>23</v>
      </c>
      <c r="K180" s="2">
        <v>23</v>
      </c>
      <c r="L180" s="2">
        <v>21</v>
      </c>
      <c r="M180" s="2">
        <v>657</v>
      </c>
      <c r="N180" s="2">
        <v>22</v>
      </c>
      <c r="O180" s="2">
        <v>23</v>
      </c>
      <c r="P180" s="5">
        <v>36703</v>
      </c>
      <c r="Q180">
        <f t="shared" si="38"/>
        <v>21</v>
      </c>
      <c r="R180">
        <f t="shared" si="39"/>
        <v>21</v>
      </c>
      <c r="S180">
        <f t="shared" si="40"/>
        <v>21</v>
      </c>
      <c r="T180">
        <f t="shared" si="41"/>
        <v>20</v>
      </c>
      <c r="U180">
        <f t="shared" si="42"/>
        <v>21</v>
      </c>
      <c r="V180">
        <f t="shared" si="43"/>
        <v>93</v>
      </c>
      <c r="W180">
        <f t="shared" si="44"/>
        <v>586</v>
      </c>
      <c r="X180">
        <f t="shared" si="45"/>
        <v>24</v>
      </c>
      <c r="Y180">
        <f t="shared" si="46"/>
        <v>23</v>
      </c>
      <c r="Z180">
        <f t="shared" si="47"/>
        <v>23</v>
      </c>
      <c r="AA180">
        <f t="shared" si="48"/>
        <v>21</v>
      </c>
      <c r="AB180">
        <f t="shared" si="49"/>
        <v>657</v>
      </c>
      <c r="AC180">
        <f t="shared" si="50"/>
        <v>22</v>
      </c>
      <c r="AD180">
        <f t="shared" si="50"/>
        <v>23</v>
      </c>
      <c r="AE180">
        <f t="shared" si="51"/>
        <v>20</v>
      </c>
      <c r="AF180">
        <f t="shared" si="52"/>
        <v>21</v>
      </c>
      <c r="AG180">
        <f t="shared" si="53"/>
        <v>22.5</v>
      </c>
    </row>
    <row r="181" spans="1:33" x14ac:dyDescent="0.25">
      <c r="A181" s="4">
        <v>179</v>
      </c>
      <c r="B181" s="2">
        <v>21</v>
      </c>
      <c r="C181" s="2">
        <v>21</v>
      </c>
      <c r="D181" s="2">
        <v>21</v>
      </c>
      <c r="E181" s="2">
        <v>20</v>
      </c>
      <c r="F181" s="2">
        <v>21</v>
      </c>
      <c r="G181" s="2">
        <v>28</v>
      </c>
      <c r="H181" s="2">
        <v>452</v>
      </c>
      <c r="I181" s="2">
        <v>24</v>
      </c>
      <c r="J181" s="2">
        <v>23</v>
      </c>
      <c r="K181" s="2">
        <v>23</v>
      </c>
      <c r="L181" s="2">
        <v>21</v>
      </c>
      <c r="M181" s="2">
        <v>610</v>
      </c>
      <c r="N181" s="2">
        <v>22</v>
      </c>
      <c r="O181" s="2">
        <v>23</v>
      </c>
      <c r="P181" s="5">
        <v>36704</v>
      </c>
      <c r="Q181">
        <f t="shared" si="38"/>
        <v>21</v>
      </c>
      <c r="R181">
        <f t="shared" si="39"/>
        <v>21</v>
      </c>
      <c r="S181">
        <f t="shared" si="40"/>
        <v>21</v>
      </c>
      <c r="T181">
        <f t="shared" si="41"/>
        <v>20</v>
      </c>
      <c r="U181">
        <f t="shared" si="42"/>
        <v>21</v>
      </c>
      <c r="V181">
        <f t="shared" si="43"/>
        <v>28</v>
      </c>
      <c r="W181">
        <f t="shared" si="44"/>
        <v>452</v>
      </c>
      <c r="X181">
        <f t="shared" si="45"/>
        <v>24</v>
      </c>
      <c r="Y181">
        <f t="shared" si="46"/>
        <v>23</v>
      </c>
      <c r="Z181">
        <f t="shared" si="47"/>
        <v>23</v>
      </c>
      <c r="AA181">
        <f t="shared" si="48"/>
        <v>21</v>
      </c>
      <c r="AB181">
        <f t="shared" si="49"/>
        <v>610</v>
      </c>
      <c r="AC181">
        <f t="shared" si="50"/>
        <v>22</v>
      </c>
      <c r="AD181">
        <f t="shared" si="50"/>
        <v>23</v>
      </c>
      <c r="AE181">
        <f t="shared" si="51"/>
        <v>20</v>
      </c>
      <c r="AF181">
        <f t="shared" si="52"/>
        <v>21</v>
      </c>
      <c r="AG181">
        <f t="shared" si="53"/>
        <v>22.5</v>
      </c>
    </row>
    <row r="182" spans="1:33" x14ac:dyDescent="0.25">
      <c r="A182" s="4">
        <v>180</v>
      </c>
      <c r="B182" s="2">
        <v>21</v>
      </c>
      <c r="C182" s="2">
        <v>21</v>
      </c>
      <c r="D182" s="2">
        <v>21</v>
      </c>
      <c r="E182" s="2">
        <v>20</v>
      </c>
      <c r="F182" s="2">
        <v>21</v>
      </c>
      <c r="G182" s="2">
        <v>119</v>
      </c>
      <c r="H182" s="2">
        <v>588</v>
      </c>
      <c r="I182" s="2">
        <v>24</v>
      </c>
      <c r="J182" s="2">
        <v>23</v>
      </c>
      <c r="K182" s="2">
        <v>23</v>
      </c>
      <c r="L182" s="2">
        <v>22</v>
      </c>
      <c r="M182" s="2">
        <v>684</v>
      </c>
      <c r="N182" s="2">
        <v>22</v>
      </c>
      <c r="O182" s="2">
        <v>23</v>
      </c>
      <c r="P182" s="5">
        <v>36705</v>
      </c>
      <c r="Q182">
        <f t="shared" si="38"/>
        <v>21</v>
      </c>
      <c r="R182">
        <f t="shared" si="39"/>
        <v>21</v>
      </c>
      <c r="S182">
        <f t="shared" si="40"/>
        <v>21</v>
      </c>
      <c r="T182">
        <f t="shared" si="41"/>
        <v>20</v>
      </c>
      <c r="U182">
        <f t="shared" si="42"/>
        <v>21</v>
      </c>
      <c r="V182">
        <f t="shared" si="43"/>
        <v>119</v>
      </c>
      <c r="W182">
        <f t="shared" si="44"/>
        <v>588</v>
      </c>
      <c r="X182">
        <f t="shared" si="45"/>
        <v>24</v>
      </c>
      <c r="Y182">
        <f t="shared" si="46"/>
        <v>23</v>
      </c>
      <c r="Z182">
        <f t="shared" si="47"/>
        <v>23</v>
      </c>
      <c r="AA182">
        <f t="shared" si="48"/>
        <v>22</v>
      </c>
      <c r="AB182">
        <f t="shared" si="49"/>
        <v>684</v>
      </c>
      <c r="AC182">
        <f t="shared" si="50"/>
        <v>22</v>
      </c>
      <c r="AD182">
        <f t="shared" si="50"/>
        <v>23</v>
      </c>
      <c r="AE182">
        <f t="shared" si="51"/>
        <v>20</v>
      </c>
      <c r="AF182">
        <f t="shared" si="52"/>
        <v>21</v>
      </c>
      <c r="AG182">
        <f t="shared" si="53"/>
        <v>22.5</v>
      </c>
    </row>
    <row r="183" spans="1:33" x14ac:dyDescent="0.25">
      <c r="A183" s="4">
        <v>181</v>
      </c>
      <c r="B183" s="2">
        <v>21</v>
      </c>
      <c r="C183" s="2">
        <v>21</v>
      </c>
      <c r="D183" s="2">
        <v>21</v>
      </c>
      <c r="E183" s="2">
        <v>20</v>
      </c>
      <c r="F183" s="2">
        <v>21</v>
      </c>
      <c r="G183" s="2">
        <v>310</v>
      </c>
      <c r="H183" s="2">
        <v>708</v>
      </c>
      <c r="I183" s="2">
        <v>24</v>
      </c>
      <c r="J183" s="2">
        <v>23</v>
      </c>
      <c r="K183" s="2">
        <v>23</v>
      </c>
      <c r="L183" s="2">
        <v>21</v>
      </c>
      <c r="M183" s="2">
        <v>704</v>
      </c>
      <c r="N183" s="2">
        <v>22</v>
      </c>
      <c r="O183" s="2">
        <v>23</v>
      </c>
      <c r="P183" s="5">
        <v>36706</v>
      </c>
      <c r="Q183">
        <f t="shared" si="38"/>
        <v>21</v>
      </c>
      <c r="R183">
        <f t="shared" si="39"/>
        <v>21</v>
      </c>
      <c r="S183">
        <f t="shared" si="40"/>
        <v>21</v>
      </c>
      <c r="T183">
        <f t="shared" si="41"/>
        <v>20</v>
      </c>
      <c r="U183">
        <f t="shared" si="42"/>
        <v>21</v>
      </c>
      <c r="V183">
        <f t="shared" si="43"/>
        <v>310</v>
      </c>
      <c r="W183">
        <f t="shared" si="44"/>
        <v>708</v>
      </c>
      <c r="X183">
        <f t="shared" si="45"/>
        <v>24</v>
      </c>
      <c r="Y183">
        <f t="shared" si="46"/>
        <v>23</v>
      </c>
      <c r="Z183">
        <f t="shared" si="47"/>
        <v>23</v>
      </c>
      <c r="AA183">
        <f t="shared" si="48"/>
        <v>21</v>
      </c>
      <c r="AB183">
        <f t="shared" si="49"/>
        <v>704</v>
      </c>
      <c r="AC183">
        <f t="shared" si="50"/>
        <v>22</v>
      </c>
      <c r="AD183">
        <f t="shared" si="50"/>
        <v>23</v>
      </c>
      <c r="AE183">
        <f t="shared" si="51"/>
        <v>20</v>
      </c>
      <c r="AF183">
        <f t="shared" si="52"/>
        <v>21</v>
      </c>
      <c r="AG183">
        <f t="shared" si="53"/>
        <v>22.5</v>
      </c>
    </row>
    <row r="184" spans="1:33" x14ac:dyDescent="0.25">
      <c r="A184" s="4">
        <v>182</v>
      </c>
      <c r="B184" s="2">
        <v>21</v>
      </c>
      <c r="C184" s="2">
        <v>21</v>
      </c>
      <c r="D184" s="2">
        <v>21</v>
      </c>
      <c r="E184" s="2">
        <v>20</v>
      </c>
      <c r="F184" s="2">
        <v>21</v>
      </c>
      <c r="G184" s="2">
        <v>314</v>
      </c>
      <c r="H184" s="2">
        <v>681</v>
      </c>
      <c r="I184" s="2">
        <v>24</v>
      </c>
      <c r="J184" s="2">
        <v>23</v>
      </c>
      <c r="K184" s="2">
        <v>23</v>
      </c>
      <c r="L184" s="2">
        <v>21</v>
      </c>
      <c r="M184" s="2">
        <v>317</v>
      </c>
      <c r="N184" s="2">
        <v>22</v>
      </c>
      <c r="O184" s="2">
        <v>23</v>
      </c>
      <c r="P184" s="5">
        <v>36707</v>
      </c>
      <c r="Q184">
        <f t="shared" si="38"/>
        <v>21</v>
      </c>
      <c r="R184">
        <f t="shared" si="39"/>
        <v>21</v>
      </c>
      <c r="S184">
        <f t="shared" si="40"/>
        <v>21</v>
      </c>
      <c r="T184">
        <f t="shared" si="41"/>
        <v>20</v>
      </c>
      <c r="U184">
        <f t="shared" si="42"/>
        <v>21</v>
      </c>
      <c r="V184">
        <f t="shared" si="43"/>
        <v>314</v>
      </c>
      <c r="W184">
        <f t="shared" si="44"/>
        <v>681</v>
      </c>
      <c r="X184">
        <f t="shared" si="45"/>
        <v>24</v>
      </c>
      <c r="Y184">
        <f t="shared" si="46"/>
        <v>23</v>
      </c>
      <c r="Z184">
        <f t="shared" si="47"/>
        <v>23</v>
      </c>
      <c r="AA184">
        <f t="shared" si="48"/>
        <v>21</v>
      </c>
      <c r="AB184">
        <f t="shared" si="49"/>
        <v>317</v>
      </c>
      <c r="AC184">
        <f t="shared" si="50"/>
        <v>22</v>
      </c>
      <c r="AD184">
        <f t="shared" si="50"/>
        <v>23</v>
      </c>
      <c r="AE184">
        <f t="shared" si="51"/>
        <v>20</v>
      </c>
      <c r="AF184">
        <f t="shared" si="52"/>
        <v>21</v>
      </c>
      <c r="AG184">
        <f t="shared" si="53"/>
        <v>22.5</v>
      </c>
    </row>
    <row r="185" spans="1:33" x14ac:dyDescent="0.25">
      <c r="A185" s="4">
        <v>183</v>
      </c>
      <c r="B185" s="2">
        <v>21</v>
      </c>
      <c r="C185" s="2">
        <v>21</v>
      </c>
      <c r="D185" s="2">
        <v>21</v>
      </c>
      <c r="E185" s="2">
        <v>20</v>
      </c>
      <c r="F185" s="2">
        <v>21</v>
      </c>
      <c r="G185" s="2">
        <v>380</v>
      </c>
      <c r="H185" s="2">
        <v>708</v>
      </c>
      <c r="I185" s="2">
        <v>24</v>
      </c>
      <c r="J185" s="2">
        <v>23</v>
      </c>
      <c r="K185" s="2">
        <v>23</v>
      </c>
      <c r="L185" s="2">
        <v>21</v>
      </c>
      <c r="M185" s="2">
        <v>111</v>
      </c>
      <c r="N185" s="2">
        <v>22</v>
      </c>
      <c r="O185" s="2">
        <v>23</v>
      </c>
      <c r="P185" s="5">
        <v>36708</v>
      </c>
      <c r="Q185">
        <f t="shared" si="38"/>
        <v>21</v>
      </c>
      <c r="R185">
        <f t="shared" si="39"/>
        <v>21</v>
      </c>
      <c r="S185">
        <f t="shared" si="40"/>
        <v>21</v>
      </c>
      <c r="T185">
        <f t="shared" si="41"/>
        <v>20</v>
      </c>
      <c r="U185">
        <f t="shared" si="42"/>
        <v>21</v>
      </c>
      <c r="V185">
        <f t="shared" si="43"/>
        <v>380</v>
      </c>
      <c r="W185">
        <f t="shared" si="44"/>
        <v>708</v>
      </c>
      <c r="X185">
        <f t="shared" si="45"/>
        <v>24</v>
      </c>
      <c r="Y185">
        <f t="shared" si="46"/>
        <v>23</v>
      </c>
      <c r="Z185">
        <f t="shared" si="47"/>
        <v>23</v>
      </c>
      <c r="AA185">
        <f t="shared" si="48"/>
        <v>21</v>
      </c>
      <c r="AB185">
        <f t="shared" si="49"/>
        <v>111</v>
      </c>
      <c r="AC185">
        <f t="shared" si="50"/>
        <v>22</v>
      </c>
      <c r="AD185">
        <f t="shared" si="50"/>
        <v>23</v>
      </c>
      <c r="AE185">
        <f t="shared" si="51"/>
        <v>20</v>
      </c>
      <c r="AF185">
        <f t="shared" si="52"/>
        <v>21</v>
      </c>
      <c r="AG185">
        <f t="shared" si="53"/>
        <v>22.5</v>
      </c>
    </row>
    <row r="186" spans="1:33" x14ac:dyDescent="0.25">
      <c r="A186" s="4">
        <v>184</v>
      </c>
      <c r="B186" s="2">
        <v>21</v>
      </c>
      <c r="C186" s="2">
        <v>21</v>
      </c>
      <c r="D186" s="2">
        <v>20</v>
      </c>
      <c r="E186" s="2">
        <v>21</v>
      </c>
      <c r="F186" s="2">
        <v>21</v>
      </c>
      <c r="G186" s="2">
        <v>308</v>
      </c>
      <c r="H186" s="2">
        <v>615</v>
      </c>
      <c r="I186" s="2">
        <v>24</v>
      </c>
      <c r="J186" s="2">
        <v>23</v>
      </c>
      <c r="K186" s="2">
        <v>23</v>
      </c>
      <c r="L186" s="2">
        <v>21</v>
      </c>
      <c r="M186" s="2">
        <v>111</v>
      </c>
      <c r="N186" s="2">
        <v>22</v>
      </c>
      <c r="O186" s="2">
        <v>23</v>
      </c>
      <c r="P186" s="5">
        <v>36709</v>
      </c>
      <c r="Q186">
        <f t="shared" si="38"/>
        <v>21</v>
      </c>
      <c r="R186">
        <f t="shared" si="39"/>
        <v>21</v>
      </c>
      <c r="S186">
        <f t="shared" si="40"/>
        <v>20</v>
      </c>
      <c r="T186">
        <f t="shared" si="41"/>
        <v>21</v>
      </c>
      <c r="U186">
        <f t="shared" si="42"/>
        <v>21</v>
      </c>
      <c r="V186">
        <f t="shared" si="43"/>
        <v>308</v>
      </c>
      <c r="W186">
        <f t="shared" si="44"/>
        <v>615</v>
      </c>
      <c r="X186">
        <f t="shared" si="45"/>
        <v>24</v>
      </c>
      <c r="Y186">
        <f t="shared" si="46"/>
        <v>23</v>
      </c>
      <c r="Z186">
        <f t="shared" si="47"/>
        <v>23</v>
      </c>
      <c r="AA186">
        <f t="shared" si="48"/>
        <v>21</v>
      </c>
      <c r="AB186">
        <f t="shared" si="49"/>
        <v>111</v>
      </c>
      <c r="AC186">
        <f t="shared" si="50"/>
        <v>22</v>
      </c>
      <c r="AD186">
        <f t="shared" si="50"/>
        <v>23</v>
      </c>
      <c r="AE186">
        <f t="shared" si="51"/>
        <v>20</v>
      </c>
      <c r="AF186">
        <f t="shared" si="52"/>
        <v>21</v>
      </c>
      <c r="AG186">
        <f t="shared" si="53"/>
        <v>22.5</v>
      </c>
    </row>
    <row r="187" spans="1:33" x14ac:dyDescent="0.25">
      <c r="A187" s="4">
        <v>185</v>
      </c>
      <c r="B187" s="2">
        <v>21</v>
      </c>
      <c r="C187" s="2">
        <v>21</v>
      </c>
      <c r="D187" s="2">
        <v>21</v>
      </c>
      <c r="E187" s="2">
        <v>21</v>
      </c>
      <c r="F187" s="2">
        <v>21</v>
      </c>
      <c r="G187" s="2">
        <v>368</v>
      </c>
      <c r="H187" s="2">
        <v>309</v>
      </c>
      <c r="I187" s="2">
        <v>24</v>
      </c>
      <c r="J187" s="2">
        <v>23</v>
      </c>
      <c r="K187" s="2">
        <v>23</v>
      </c>
      <c r="L187" s="2">
        <v>21</v>
      </c>
      <c r="M187" s="2">
        <v>110</v>
      </c>
      <c r="N187" s="2">
        <v>22</v>
      </c>
      <c r="O187" s="2">
        <v>22</v>
      </c>
      <c r="P187" s="5">
        <v>36710</v>
      </c>
      <c r="Q187">
        <f t="shared" si="38"/>
        <v>21</v>
      </c>
      <c r="R187">
        <f t="shared" si="39"/>
        <v>21</v>
      </c>
      <c r="S187">
        <f t="shared" si="40"/>
        <v>21</v>
      </c>
      <c r="T187">
        <f t="shared" si="41"/>
        <v>21</v>
      </c>
      <c r="U187">
        <f t="shared" si="42"/>
        <v>21</v>
      </c>
      <c r="V187">
        <f t="shared" si="43"/>
        <v>368</v>
      </c>
      <c r="W187">
        <f t="shared" si="44"/>
        <v>309</v>
      </c>
      <c r="X187">
        <f t="shared" si="45"/>
        <v>24</v>
      </c>
      <c r="Y187">
        <f t="shared" si="46"/>
        <v>23</v>
      </c>
      <c r="Z187">
        <f t="shared" si="47"/>
        <v>23</v>
      </c>
      <c r="AA187">
        <f t="shared" si="48"/>
        <v>21</v>
      </c>
      <c r="AB187">
        <f t="shared" si="49"/>
        <v>110</v>
      </c>
      <c r="AC187">
        <f t="shared" si="50"/>
        <v>22</v>
      </c>
      <c r="AD187">
        <f t="shared" si="50"/>
        <v>22</v>
      </c>
      <c r="AE187">
        <f t="shared" si="51"/>
        <v>21</v>
      </c>
      <c r="AF187">
        <f t="shared" si="52"/>
        <v>21</v>
      </c>
      <c r="AG187">
        <f t="shared" si="53"/>
        <v>22</v>
      </c>
    </row>
    <row r="188" spans="1:33" x14ac:dyDescent="0.25">
      <c r="A188" s="4">
        <v>186</v>
      </c>
      <c r="B188" s="2">
        <v>21</v>
      </c>
      <c r="C188" s="2">
        <v>22</v>
      </c>
      <c r="D188" s="2">
        <v>21</v>
      </c>
      <c r="E188" s="2">
        <v>21</v>
      </c>
      <c r="F188" s="2">
        <v>21</v>
      </c>
      <c r="G188" s="2">
        <v>350</v>
      </c>
      <c r="H188" s="2">
        <v>33</v>
      </c>
      <c r="I188" s="2">
        <v>23</v>
      </c>
      <c r="J188" s="2">
        <v>23</v>
      </c>
      <c r="K188" s="2">
        <v>23</v>
      </c>
      <c r="L188" s="2">
        <v>32</v>
      </c>
      <c r="M188" s="2">
        <v>111</v>
      </c>
      <c r="N188" s="2">
        <v>22</v>
      </c>
      <c r="O188" s="2">
        <v>23</v>
      </c>
      <c r="P188" s="5">
        <v>36711</v>
      </c>
      <c r="Q188">
        <f t="shared" si="38"/>
        <v>21</v>
      </c>
      <c r="R188">
        <f t="shared" si="39"/>
        <v>22</v>
      </c>
      <c r="S188">
        <f t="shared" si="40"/>
        <v>21</v>
      </c>
      <c r="T188">
        <f t="shared" si="41"/>
        <v>21</v>
      </c>
      <c r="U188">
        <f t="shared" si="42"/>
        <v>21</v>
      </c>
      <c r="V188">
        <f t="shared" si="43"/>
        <v>350</v>
      </c>
      <c r="W188">
        <f t="shared" si="44"/>
        <v>33</v>
      </c>
      <c r="X188">
        <f t="shared" si="45"/>
        <v>23</v>
      </c>
      <c r="Y188">
        <f t="shared" si="46"/>
        <v>23</v>
      </c>
      <c r="Z188">
        <f t="shared" si="47"/>
        <v>23</v>
      </c>
      <c r="AA188">
        <f t="shared" si="48"/>
        <v>32</v>
      </c>
      <c r="AB188">
        <f t="shared" si="49"/>
        <v>111</v>
      </c>
      <c r="AC188">
        <f t="shared" si="50"/>
        <v>22</v>
      </c>
      <c r="AD188">
        <f t="shared" si="50"/>
        <v>23</v>
      </c>
      <c r="AE188">
        <f t="shared" si="51"/>
        <v>21</v>
      </c>
      <c r="AF188">
        <f t="shared" si="52"/>
        <v>21</v>
      </c>
      <c r="AG188">
        <f t="shared" si="53"/>
        <v>23</v>
      </c>
    </row>
    <row r="189" spans="1:33" x14ac:dyDescent="0.25">
      <c r="A189" s="4">
        <v>187</v>
      </c>
      <c r="B189" s="2">
        <v>21</v>
      </c>
      <c r="C189" s="2">
        <v>22</v>
      </c>
      <c r="D189" s="2">
        <v>21</v>
      </c>
      <c r="E189" s="2">
        <v>21</v>
      </c>
      <c r="F189" s="2">
        <v>21</v>
      </c>
      <c r="G189" s="2">
        <v>433</v>
      </c>
      <c r="H189" s="2">
        <v>25</v>
      </c>
      <c r="I189" s="2">
        <v>23</v>
      </c>
      <c r="J189" s="2">
        <v>23</v>
      </c>
      <c r="K189" s="2">
        <v>23</v>
      </c>
      <c r="L189" s="2">
        <v>136</v>
      </c>
      <c r="M189" s="2">
        <v>111</v>
      </c>
      <c r="N189" s="2">
        <v>22</v>
      </c>
      <c r="O189" s="2">
        <v>23</v>
      </c>
      <c r="P189" s="5">
        <v>36712</v>
      </c>
      <c r="Q189">
        <f t="shared" si="38"/>
        <v>21</v>
      </c>
      <c r="R189">
        <f t="shared" si="39"/>
        <v>22</v>
      </c>
      <c r="S189">
        <f t="shared" si="40"/>
        <v>21</v>
      </c>
      <c r="T189">
        <f t="shared" si="41"/>
        <v>21</v>
      </c>
      <c r="U189">
        <f t="shared" si="42"/>
        <v>21</v>
      </c>
      <c r="V189">
        <f t="shared" si="43"/>
        <v>433</v>
      </c>
      <c r="W189">
        <f t="shared" si="44"/>
        <v>25</v>
      </c>
      <c r="X189">
        <f t="shared" si="45"/>
        <v>23</v>
      </c>
      <c r="Y189">
        <f t="shared" si="46"/>
        <v>23</v>
      </c>
      <c r="Z189">
        <f t="shared" si="47"/>
        <v>23</v>
      </c>
      <c r="AA189">
        <f t="shared" si="48"/>
        <v>136</v>
      </c>
      <c r="AB189">
        <f t="shared" si="49"/>
        <v>111</v>
      </c>
      <c r="AC189">
        <f t="shared" si="50"/>
        <v>22</v>
      </c>
      <c r="AD189">
        <f t="shared" si="50"/>
        <v>23</v>
      </c>
      <c r="AE189">
        <f t="shared" si="51"/>
        <v>21</v>
      </c>
      <c r="AF189">
        <f t="shared" si="52"/>
        <v>21</v>
      </c>
      <c r="AG189">
        <f t="shared" si="53"/>
        <v>23</v>
      </c>
    </row>
    <row r="190" spans="1:33" x14ac:dyDescent="0.25">
      <c r="A190" s="4">
        <v>188</v>
      </c>
      <c r="B190" s="2">
        <v>22</v>
      </c>
      <c r="C190" s="2">
        <v>22</v>
      </c>
      <c r="D190" s="2">
        <v>21</v>
      </c>
      <c r="E190" s="2">
        <v>21</v>
      </c>
      <c r="F190" s="2">
        <v>21</v>
      </c>
      <c r="G190" s="2">
        <v>431</v>
      </c>
      <c r="H190" s="2">
        <v>42</v>
      </c>
      <c r="I190" s="2">
        <v>23</v>
      </c>
      <c r="J190" s="2">
        <v>23</v>
      </c>
      <c r="K190" s="2">
        <v>55</v>
      </c>
      <c r="L190" s="2">
        <v>141</v>
      </c>
      <c r="M190" s="2">
        <v>111</v>
      </c>
      <c r="N190" s="2">
        <v>22</v>
      </c>
      <c r="O190" s="2">
        <v>23</v>
      </c>
      <c r="P190" s="5">
        <v>36713</v>
      </c>
      <c r="Q190">
        <f t="shared" si="38"/>
        <v>22</v>
      </c>
      <c r="R190">
        <f t="shared" si="39"/>
        <v>22</v>
      </c>
      <c r="S190">
        <f t="shared" si="40"/>
        <v>21</v>
      </c>
      <c r="T190">
        <f t="shared" si="41"/>
        <v>21</v>
      </c>
      <c r="U190">
        <f t="shared" si="42"/>
        <v>21</v>
      </c>
      <c r="V190">
        <f t="shared" si="43"/>
        <v>431</v>
      </c>
      <c r="W190">
        <f t="shared" si="44"/>
        <v>42</v>
      </c>
      <c r="X190">
        <f t="shared" si="45"/>
        <v>23</v>
      </c>
      <c r="Y190">
        <f t="shared" si="46"/>
        <v>23</v>
      </c>
      <c r="Z190">
        <f t="shared" si="47"/>
        <v>55</v>
      </c>
      <c r="AA190">
        <f t="shared" si="48"/>
        <v>141</v>
      </c>
      <c r="AB190">
        <f t="shared" si="49"/>
        <v>111</v>
      </c>
      <c r="AC190">
        <f t="shared" si="50"/>
        <v>22</v>
      </c>
      <c r="AD190">
        <f t="shared" si="50"/>
        <v>23</v>
      </c>
      <c r="AE190">
        <f t="shared" si="51"/>
        <v>21</v>
      </c>
      <c r="AF190">
        <f t="shared" si="52"/>
        <v>21.5</v>
      </c>
      <c r="AG190">
        <f t="shared" si="53"/>
        <v>23</v>
      </c>
    </row>
    <row r="191" spans="1:33" x14ac:dyDescent="0.25">
      <c r="A191" s="4">
        <v>189</v>
      </c>
      <c r="B191" s="2">
        <v>22</v>
      </c>
      <c r="C191" s="2">
        <v>22</v>
      </c>
      <c r="D191" s="2">
        <v>21</v>
      </c>
      <c r="E191" s="2">
        <v>42</v>
      </c>
      <c r="F191" s="2">
        <v>21</v>
      </c>
      <c r="G191" s="2">
        <v>496</v>
      </c>
      <c r="H191" s="2">
        <v>190</v>
      </c>
      <c r="I191" s="2">
        <v>23</v>
      </c>
      <c r="J191" s="2">
        <v>23</v>
      </c>
      <c r="K191" s="2">
        <v>42</v>
      </c>
      <c r="L191" s="2">
        <v>141</v>
      </c>
      <c r="M191" s="2">
        <v>142</v>
      </c>
      <c r="N191" s="2">
        <v>22</v>
      </c>
      <c r="O191" s="2">
        <v>23</v>
      </c>
      <c r="P191" s="5">
        <v>36714</v>
      </c>
      <c r="Q191">
        <f t="shared" si="38"/>
        <v>22</v>
      </c>
      <c r="R191">
        <f t="shared" si="39"/>
        <v>22</v>
      </c>
      <c r="S191">
        <f t="shared" si="40"/>
        <v>21</v>
      </c>
      <c r="T191">
        <f t="shared" si="41"/>
        <v>42</v>
      </c>
      <c r="U191">
        <f t="shared" si="42"/>
        <v>21</v>
      </c>
      <c r="V191">
        <f t="shared" si="43"/>
        <v>496</v>
      </c>
      <c r="W191">
        <f t="shared" si="44"/>
        <v>190</v>
      </c>
      <c r="X191">
        <f t="shared" si="45"/>
        <v>23</v>
      </c>
      <c r="Y191">
        <f t="shared" si="46"/>
        <v>23</v>
      </c>
      <c r="Z191">
        <f t="shared" si="47"/>
        <v>42</v>
      </c>
      <c r="AA191">
        <f t="shared" si="48"/>
        <v>141</v>
      </c>
      <c r="AB191">
        <f t="shared" si="49"/>
        <v>142</v>
      </c>
      <c r="AC191">
        <f t="shared" si="50"/>
        <v>22</v>
      </c>
      <c r="AD191">
        <f t="shared" si="50"/>
        <v>23</v>
      </c>
      <c r="AE191">
        <f t="shared" si="51"/>
        <v>21</v>
      </c>
      <c r="AF191">
        <f t="shared" si="52"/>
        <v>22</v>
      </c>
      <c r="AG191">
        <f t="shared" si="53"/>
        <v>23</v>
      </c>
    </row>
    <row r="192" spans="1:33" x14ac:dyDescent="0.25">
      <c r="A192" s="4">
        <v>190</v>
      </c>
      <c r="B192" s="2">
        <v>22</v>
      </c>
      <c r="C192" s="2">
        <v>22</v>
      </c>
      <c r="D192" s="2">
        <v>21</v>
      </c>
      <c r="E192" s="2">
        <v>126</v>
      </c>
      <c r="F192" s="2">
        <v>21</v>
      </c>
      <c r="G192" s="2">
        <v>602</v>
      </c>
      <c r="H192" s="2">
        <v>116</v>
      </c>
      <c r="I192" s="2">
        <v>24</v>
      </c>
      <c r="J192" s="2">
        <v>23</v>
      </c>
      <c r="K192" s="2">
        <v>22</v>
      </c>
      <c r="L192" s="2">
        <v>142</v>
      </c>
      <c r="M192" s="2">
        <v>279</v>
      </c>
      <c r="N192" s="2">
        <v>22</v>
      </c>
      <c r="O192" s="2">
        <v>23</v>
      </c>
      <c r="P192" s="5">
        <v>36715</v>
      </c>
      <c r="Q192">
        <f t="shared" si="38"/>
        <v>22</v>
      </c>
      <c r="R192">
        <f t="shared" si="39"/>
        <v>22</v>
      </c>
      <c r="S192">
        <f t="shared" si="40"/>
        <v>21</v>
      </c>
      <c r="T192">
        <f t="shared" si="41"/>
        <v>126</v>
      </c>
      <c r="U192">
        <f t="shared" si="42"/>
        <v>21</v>
      </c>
      <c r="V192">
        <f t="shared" si="43"/>
        <v>602</v>
      </c>
      <c r="W192">
        <f t="shared" si="44"/>
        <v>116</v>
      </c>
      <c r="X192">
        <f t="shared" si="45"/>
        <v>24</v>
      </c>
      <c r="Y192">
        <f t="shared" si="46"/>
        <v>23</v>
      </c>
      <c r="Z192">
        <f t="shared" si="47"/>
        <v>22</v>
      </c>
      <c r="AA192">
        <f t="shared" si="48"/>
        <v>142</v>
      </c>
      <c r="AB192">
        <f t="shared" si="49"/>
        <v>279</v>
      </c>
      <c r="AC192">
        <f t="shared" si="50"/>
        <v>22</v>
      </c>
      <c r="AD192">
        <f t="shared" si="50"/>
        <v>23</v>
      </c>
      <c r="AE192">
        <f t="shared" si="51"/>
        <v>21</v>
      </c>
      <c r="AF192">
        <f t="shared" si="52"/>
        <v>22</v>
      </c>
      <c r="AG192">
        <f t="shared" si="53"/>
        <v>23</v>
      </c>
    </row>
    <row r="193" spans="1:33" x14ac:dyDescent="0.25">
      <c r="A193" s="4">
        <v>191</v>
      </c>
      <c r="B193" s="2">
        <v>22</v>
      </c>
      <c r="C193" s="2">
        <v>22</v>
      </c>
      <c r="D193" s="2">
        <v>21</v>
      </c>
      <c r="E193" s="2">
        <v>21</v>
      </c>
      <c r="F193" s="2">
        <v>21</v>
      </c>
      <c r="G193" s="2">
        <v>673</v>
      </c>
      <c r="H193" s="2">
        <v>181</v>
      </c>
      <c r="I193" s="2">
        <v>24</v>
      </c>
      <c r="J193" s="2">
        <v>23</v>
      </c>
      <c r="K193" s="2">
        <v>22</v>
      </c>
      <c r="L193" s="2">
        <v>49</v>
      </c>
      <c r="M193" s="2">
        <v>309</v>
      </c>
      <c r="N193" s="2">
        <v>22</v>
      </c>
      <c r="O193" s="2">
        <v>23</v>
      </c>
      <c r="P193" s="5">
        <v>36716</v>
      </c>
      <c r="Q193">
        <f t="shared" si="38"/>
        <v>22</v>
      </c>
      <c r="R193">
        <f t="shared" si="39"/>
        <v>22</v>
      </c>
      <c r="S193">
        <f t="shared" si="40"/>
        <v>21</v>
      </c>
      <c r="T193">
        <f t="shared" si="41"/>
        <v>21</v>
      </c>
      <c r="U193">
        <f t="shared" si="42"/>
        <v>21</v>
      </c>
      <c r="V193">
        <f t="shared" si="43"/>
        <v>673</v>
      </c>
      <c r="W193">
        <f t="shared" si="44"/>
        <v>181</v>
      </c>
      <c r="X193">
        <f t="shared" si="45"/>
        <v>24</v>
      </c>
      <c r="Y193">
        <f t="shared" si="46"/>
        <v>23</v>
      </c>
      <c r="Z193">
        <f t="shared" si="47"/>
        <v>22</v>
      </c>
      <c r="AA193">
        <f t="shared" si="48"/>
        <v>49</v>
      </c>
      <c r="AB193">
        <f t="shared" si="49"/>
        <v>309</v>
      </c>
      <c r="AC193">
        <f t="shared" si="50"/>
        <v>22</v>
      </c>
      <c r="AD193">
        <f t="shared" si="50"/>
        <v>23</v>
      </c>
      <c r="AE193">
        <f t="shared" si="51"/>
        <v>21</v>
      </c>
      <c r="AF193">
        <f t="shared" si="52"/>
        <v>21.5</v>
      </c>
      <c r="AG193">
        <f t="shared" si="53"/>
        <v>22.5</v>
      </c>
    </row>
    <row r="194" spans="1:33" x14ac:dyDescent="0.25">
      <c r="A194" s="4">
        <v>192</v>
      </c>
      <c r="B194" s="2">
        <v>22</v>
      </c>
      <c r="C194" s="2">
        <v>22</v>
      </c>
      <c r="D194" s="2">
        <v>21</v>
      </c>
      <c r="E194" s="2">
        <v>21</v>
      </c>
      <c r="F194" s="2">
        <v>22</v>
      </c>
      <c r="G194" s="2">
        <v>644</v>
      </c>
      <c r="H194" s="2">
        <v>280</v>
      </c>
      <c r="I194" s="2">
        <v>24</v>
      </c>
      <c r="J194" s="2">
        <v>23</v>
      </c>
      <c r="K194" s="2">
        <v>22</v>
      </c>
      <c r="L194" s="2">
        <v>38</v>
      </c>
      <c r="M194" s="2">
        <v>309</v>
      </c>
      <c r="N194" s="2">
        <v>22</v>
      </c>
      <c r="O194" s="2">
        <v>22</v>
      </c>
      <c r="P194" s="5">
        <v>36717</v>
      </c>
      <c r="Q194">
        <f t="shared" si="38"/>
        <v>22</v>
      </c>
      <c r="R194">
        <f t="shared" si="39"/>
        <v>22</v>
      </c>
      <c r="S194">
        <f t="shared" si="40"/>
        <v>21</v>
      </c>
      <c r="T194">
        <f t="shared" si="41"/>
        <v>21</v>
      </c>
      <c r="U194">
        <f t="shared" si="42"/>
        <v>22</v>
      </c>
      <c r="V194">
        <f t="shared" si="43"/>
        <v>644</v>
      </c>
      <c r="W194">
        <f t="shared" si="44"/>
        <v>280</v>
      </c>
      <c r="X194">
        <f t="shared" si="45"/>
        <v>24</v>
      </c>
      <c r="Y194">
        <f t="shared" si="46"/>
        <v>23</v>
      </c>
      <c r="Z194">
        <f t="shared" si="47"/>
        <v>22</v>
      </c>
      <c r="AA194">
        <f t="shared" si="48"/>
        <v>38</v>
      </c>
      <c r="AB194">
        <f t="shared" si="49"/>
        <v>309</v>
      </c>
      <c r="AC194">
        <f t="shared" si="50"/>
        <v>22</v>
      </c>
      <c r="AD194">
        <f t="shared" si="50"/>
        <v>22</v>
      </c>
      <c r="AE194">
        <f t="shared" si="51"/>
        <v>21</v>
      </c>
      <c r="AF194">
        <f t="shared" si="52"/>
        <v>22</v>
      </c>
      <c r="AG194">
        <f t="shared" si="53"/>
        <v>22</v>
      </c>
    </row>
    <row r="195" spans="1:33" x14ac:dyDescent="0.25">
      <c r="A195" s="4">
        <v>193</v>
      </c>
      <c r="B195" s="2">
        <v>22</v>
      </c>
      <c r="C195" s="2">
        <v>22</v>
      </c>
      <c r="D195" s="2">
        <v>21</v>
      </c>
      <c r="E195" s="2">
        <v>21</v>
      </c>
      <c r="F195" s="2">
        <v>22</v>
      </c>
      <c r="G195" s="2">
        <v>543</v>
      </c>
      <c r="H195" s="2">
        <v>231</v>
      </c>
      <c r="I195" s="2">
        <v>24</v>
      </c>
      <c r="J195" s="2">
        <v>23</v>
      </c>
      <c r="K195" s="2">
        <v>22</v>
      </c>
      <c r="L195" s="2">
        <v>38</v>
      </c>
      <c r="M195" s="2">
        <v>212</v>
      </c>
      <c r="N195" s="2">
        <v>22</v>
      </c>
      <c r="O195" s="2">
        <v>22</v>
      </c>
      <c r="P195" s="5">
        <v>36718</v>
      </c>
      <c r="Q195">
        <f t="shared" ref="Q195:Q258" si="54">B195</f>
        <v>22</v>
      </c>
      <c r="R195">
        <f t="shared" ref="R195:R258" si="55">C195</f>
        <v>22</v>
      </c>
      <c r="S195">
        <f t="shared" ref="S195:S258" si="56">D195</f>
        <v>21</v>
      </c>
      <c r="T195">
        <f t="shared" ref="T195:T258" si="57">E195</f>
        <v>21</v>
      </c>
      <c r="U195">
        <f t="shared" ref="U195:U258" si="58">F195</f>
        <v>22</v>
      </c>
      <c r="V195">
        <f t="shared" ref="V195:V258" si="59">G195</f>
        <v>543</v>
      </c>
      <c r="W195">
        <f t="shared" ref="W195:W258" si="60">H195</f>
        <v>231</v>
      </c>
      <c r="X195">
        <f t="shared" ref="X195:X258" si="61">I195</f>
        <v>24</v>
      </c>
      <c r="Y195">
        <f t="shared" ref="Y195:Y258" si="62">J195</f>
        <v>23</v>
      </c>
      <c r="Z195">
        <f t="shared" ref="Z195:Z258" si="63">K195</f>
        <v>22</v>
      </c>
      <c r="AA195">
        <f t="shared" ref="AA195:AA258" si="64">L195</f>
        <v>38</v>
      </c>
      <c r="AB195">
        <f t="shared" ref="AB195:AB258" si="65">M195</f>
        <v>212</v>
      </c>
      <c r="AC195">
        <f t="shared" ref="AC195:AD258" si="66">N195</f>
        <v>22</v>
      </c>
      <c r="AD195">
        <f t="shared" si="66"/>
        <v>22</v>
      </c>
      <c r="AE195">
        <f t="shared" si="51"/>
        <v>21</v>
      </c>
      <c r="AF195">
        <f t="shared" si="52"/>
        <v>22</v>
      </c>
      <c r="AG195">
        <f t="shared" si="53"/>
        <v>22</v>
      </c>
    </row>
    <row r="196" spans="1:33" x14ac:dyDescent="0.25">
      <c r="A196" s="4">
        <v>194</v>
      </c>
      <c r="B196" s="2">
        <v>22</v>
      </c>
      <c r="C196" s="2">
        <v>22</v>
      </c>
      <c r="D196" s="2">
        <v>21</v>
      </c>
      <c r="E196" s="2">
        <v>21</v>
      </c>
      <c r="F196" s="2">
        <v>22</v>
      </c>
      <c r="G196" s="2">
        <v>495</v>
      </c>
      <c r="H196" s="2">
        <v>382</v>
      </c>
      <c r="I196" s="2">
        <v>24</v>
      </c>
      <c r="J196" s="2">
        <v>23</v>
      </c>
      <c r="K196" s="2">
        <v>22</v>
      </c>
      <c r="L196" s="2">
        <v>38</v>
      </c>
      <c r="M196" s="2">
        <v>234</v>
      </c>
      <c r="N196" s="2">
        <v>22</v>
      </c>
      <c r="O196" s="2">
        <v>22</v>
      </c>
      <c r="P196" s="5">
        <v>36719</v>
      </c>
      <c r="Q196">
        <f t="shared" si="54"/>
        <v>22</v>
      </c>
      <c r="R196">
        <f t="shared" si="55"/>
        <v>22</v>
      </c>
      <c r="S196">
        <f t="shared" si="56"/>
        <v>21</v>
      </c>
      <c r="T196">
        <f t="shared" si="57"/>
        <v>21</v>
      </c>
      <c r="U196">
        <f t="shared" si="58"/>
        <v>22</v>
      </c>
      <c r="V196">
        <f t="shared" si="59"/>
        <v>495</v>
      </c>
      <c r="W196">
        <f t="shared" si="60"/>
        <v>382</v>
      </c>
      <c r="X196">
        <f t="shared" si="61"/>
        <v>24</v>
      </c>
      <c r="Y196">
        <f t="shared" si="62"/>
        <v>23</v>
      </c>
      <c r="Z196">
        <f t="shared" si="63"/>
        <v>22</v>
      </c>
      <c r="AA196">
        <f t="shared" si="64"/>
        <v>38</v>
      </c>
      <c r="AB196">
        <f t="shared" si="65"/>
        <v>234</v>
      </c>
      <c r="AC196">
        <f t="shared" si="66"/>
        <v>22</v>
      </c>
      <c r="AD196">
        <f t="shared" si="66"/>
        <v>22</v>
      </c>
      <c r="AE196">
        <f t="shared" ref="AE196:AE259" si="67">MIN(Q196:AD196)</f>
        <v>21</v>
      </c>
      <c r="AF196">
        <f t="shared" ref="AF196:AF259" si="68">_xlfn.QUARTILE.INC(Q196:AE196,1)</f>
        <v>22</v>
      </c>
      <c r="AG196">
        <f t="shared" ref="AG196:AG259" si="69">MEDIAN(Q196:AD196)</f>
        <v>22</v>
      </c>
    </row>
    <row r="197" spans="1:33" x14ac:dyDescent="0.25">
      <c r="A197" s="4">
        <v>195</v>
      </c>
      <c r="B197" s="2">
        <v>22</v>
      </c>
      <c r="C197" s="2">
        <v>22</v>
      </c>
      <c r="D197" s="2">
        <v>21</v>
      </c>
      <c r="E197" s="2">
        <v>21</v>
      </c>
      <c r="F197" s="2">
        <v>22</v>
      </c>
      <c r="G197" s="2">
        <v>343</v>
      </c>
      <c r="H197" s="2">
        <v>348</v>
      </c>
      <c r="I197" s="2">
        <v>24</v>
      </c>
      <c r="J197" s="2">
        <v>23</v>
      </c>
      <c r="K197" s="2">
        <v>22</v>
      </c>
      <c r="L197" s="2">
        <v>38</v>
      </c>
      <c r="M197" s="2">
        <v>174</v>
      </c>
      <c r="N197" s="2">
        <v>22</v>
      </c>
      <c r="O197" s="2">
        <v>22</v>
      </c>
      <c r="P197" s="5">
        <v>36720</v>
      </c>
      <c r="Q197">
        <f t="shared" si="54"/>
        <v>22</v>
      </c>
      <c r="R197">
        <f t="shared" si="55"/>
        <v>22</v>
      </c>
      <c r="S197">
        <f t="shared" si="56"/>
        <v>21</v>
      </c>
      <c r="T197">
        <f t="shared" si="57"/>
        <v>21</v>
      </c>
      <c r="U197">
        <f t="shared" si="58"/>
        <v>22</v>
      </c>
      <c r="V197">
        <f t="shared" si="59"/>
        <v>343</v>
      </c>
      <c r="W197">
        <f t="shared" si="60"/>
        <v>348</v>
      </c>
      <c r="X197">
        <f t="shared" si="61"/>
        <v>24</v>
      </c>
      <c r="Y197">
        <f t="shared" si="62"/>
        <v>23</v>
      </c>
      <c r="Z197">
        <f t="shared" si="63"/>
        <v>22</v>
      </c>
      <c r="AA197">
        <f t="shared" si="64"/>
        <v>38</v>
      </c>
      <c r="AB197">
        <f t="shared" si="65"/>
        <v>174</v>
      </c>
      <c r="AC197">
        <f t="shared" si="66"/>
        <v>22</v>
      </c>
      <c r="AD197">
        <f t="shared" si="66"/>
        <v>22</v>
      </c>
      <c r="AE197">
        <f t="shared" si="67"/>
        <v>21</v>
      </c>
      <c r="AF197">
        <f t="shared" si="68"/>
        <v>22</v>
      </c>
      <c r="AG197">
        <f t="shared" si="69"/>
        <v>22</v>
      </c>
    </row>
    <row r="198" spans="1:33" x14ac:dyDescent="0.25">
      <c r="A198" s="4">
        <v>196</v>
      </c>
      <c r="B198" s="2">
        <v>22</v>
      </c>
      <c r="C198" s="2">
        <v>22</v>
      </c>
      <c r="D198" s="2">
        <v>21</v>
      </c>
      <c r="E198" s="2">
        <v>21</v>
      </c>
      <c r="F198" s="2">
        <v>22</v>
      </c>
      <c r="G198" s="2">
        <v>283</v>
      </c>
      <c r="H198" s="2">
        <v>272</v>
      </c>
      <c r="I198" s="2">
        <v>24</v>
      </c>
      <c r="J198" s="2">
        <v>23</v>
      </c>
      <c r="K198" s="2">
        <v>22</v>
      </c>
      <c r="L198" s="2">
        <v>38</v>
      </c>
      <c r="M198" s="2">
        <v>141</v>
      </c>
      <c r="N198" s="2">
        <v>22</v>
      </c>
      <c r="O198" s="2">
        <v>22</v>
      </c>
      <c r="P198" s="5">
        <v>36721</v>
      </c>
      <c r="Q198">
        <f t="shared" si="54"/>
        <v>22</v>
      </c>
      <c r="R198">
        <f t="shared" si="55"/>
        <v>22</v>
      </c>
      <c r="S198">
        <f t="shared" si="56"/>
        <v>21</v>
      </c>
      <c r="T198">
        <f t="shared" si="57"/>
        <v>21</v>
      </c>
      <c r="U198">
        <f t="shared" si="58"/>
        <v>22</v>
      </c>
      <c r="V198">
        <f t="shared" si="59"/>
        <v>283</v>
      </c>
      <c r="W198">
        <f t="shared" si="60"/>
        <v>272</v>
      </c>
      <c r="X198">
        <f t="shared" si="61"/>
        <v>24</v>
      </c>
      <c r="Y198">
        <f t="shared" si="62"/>
        <v>23</v>
      </c>
      <c r="Z198">
        <f t="shared" si="63"/>
        <v>22</v>
      </c>
      <c r="AA198">
        <f t="shared" si="64"/>
        <v>38</v>
      </c>
      <c r="AB198">
        <f t="shared" si="65"/>
        <v>141</v>
      </c>
      <c r="AC198">
        <f t="shared" si="66"/>
        <v>22</v>
      </c>
      <c r="AD198">
        <f t="shared" si="66"/>
        <v>22</v>
      </c>
      <c r="AE198">
        <f t="shared" si="67"/>
        <v>21</v>
      </c>
      <c r="AF198">
        <f t="shared" si="68"/>
        <v>22</v>
      </c>
      <c r="AG198">
        <f t="shared" si="69"/>
        <v>22</v>
      </c>
    </row>
    <row r="199" spans="1:33" x14ac:dyDescent="0.25">
      <c r="A199" s="4">
        <v>197</v>
      </c>
      <c r="B199" s="2">
        <v>22</v>
      </c>
      <c r="C199" s="2">
        <v>22</v>
      </c>
      <c r="D199" s="2">
        <v>22</v>
      </c>
      <c r="E199" s="2">
        <v>20</v>
      </c>
      <c r="F199" s="2">
        <v>22</v>
      </c>
      <c r="G199" s="2">
        <v>371</v>
      </c>
      <c r="H199" s="2">
        <v>107</v>
      </c>
      <c r="I199" s="2">
        <v>25</v>
      </c>
      <c r="J199" s="2">
        <v>23</v>
      </c>
      <c r="K199" s="2">
        <v>23</v>
      </c>
      <c r="L199" s="2">
        <v>38</v>
      </c>
      <c r="M199" s="2">
        <v>371</v>
      </c>
      <c r="N199" s="2">
        <v>22</v>
      </c>
      <c r="O199" s="2">
        <v>22</v>
      </c>
      <c r="P199" s="5">
        <v>36722</v>
      </c>
      <c r="Q199">
        <f t="shared" si="54"/>
        <v>22</v>
      </c>
      <c r="R199">
        <f t="shared" si="55"/>
        <v>22</v>
      </c>
      <c r="S199">
        <f t="shared" si="56"/>
        <v>22</v>
      </c>
      <c r="T199">
        <f t="shared" si="57"/>
        <v>20</v>
      </c>
      <c r="U199">
        <f t="shared" si="58"/>
        <v>22</v>
      </c>
      <c r="V199">
        <f t="shared" si="59"/>
        <v>371</v>
      </c>
      <c r="W199">
        <f t="shared" si="60"/>
        <v>107</v>
      </c>
      <c r="X199">
        <f t="shared" si="61"/>
        <v>25</v>
      </c>
      <c r="Y199">
        <f t="shared" si="62"/>
        <v>23</v>
      </c>
      <c r="Z199">
        <f t="shared" si="63"/>
        <v>23</v>
      </c>
      <c r="AA199">
        <f t="shared" si="64"/>
        <v>38</v>
      </c>
      <c r="AB199">
        <f t="shared" si="65"/>
        <v>371</v>
      </c>
      <c r="AC199">
        <f t="shared" si="66"/>
        <v>22</v>
      </c>
      <c r="AD199">
        <f t="shared" si="66"/>
        <v>22</v>
      </c>
      <c r="AE199">
        <f t="shared" si="67"/>
        <v>20</v>
      </c>
      <c r="AF199">
        <f t="shared" si="68"/>
        <v>22</v>
      </c>
      <c r="AG199">
        <f t="shared" si="69"/>
        <v>22.5</v>
      </c>
    </row>
    <row r="200" spans="1:33" x14ac:dyDescent="0.25">
      <c r="A200" s="4">
        <v>198</v>
      </c>
      <c r="B200" s="2">
        <v>22</v>
      </c>
      <c r="C200" s="2">
        <v>22</v>
      </c>
      <c r="D200" s="2">
        <v>22</v>
      </c>
      <c r="E200" s="2">
        <v>51</v>
      </c>
      <c r="F200" s="2">
        <v>21</v>
      </c>
      <c r="G200" s="2">
        <v>320</v>
      </c>
      <c r="H200" s="2">
        <v>102</v>
      </c>
      <c r="I200" s="2">
        <v>25</v>
      </c>
      <c r="J200" s="2">
        <v>23</v>
      </c>
      <c r="K200" s="2">
        <v>23</v>
      </c>
      <c r="L200" s="2">
        <v>38</v>
      </c>
      <c r="M200" s="2">
        <v>317</v>
      </c>
      <c r="N200" s="2">
        <v>22</v>
      </c>
      <c r="O200" s="2">
        <v>23</v>
      </c>
      <c r="P200" s="5">
        <v>36723</v>
      </c>
      <c r="Q200">
        <f t="shared" si="54"/>
        <v>22</v>
      </c>
      <c r="R200">
        <f t="shared" si="55"/>
        <v>22</v>
      </c>
      <c r="S200">
        <f t="shared" si="56"/>
        <v>22</v>
      </c>
      <c r="T200">
        <f t="shared" si="57"/>
        <v>51</v>
      </c>
      <c r="U200">
        <f t="shared" si="58"/>
        <v>21</v>
      </c>
      <c r="V200">
        <f t="shared" si="59"/>
        <v>320</v>
      </c>
      <c r="W200">
        <f t="shared" si="60"/>
        <v>102</v>
      </c>
      <c r="X200">
        <f t="shared" si="61"/>
        <v>25</v>
      </c>
      <c r="Y200">
        <f t="shared" si="62"/>
        <v>23</v>
      </c>
      <c r="Z200">
        <f t="shared" si="63"/>
        <v>23</v>
      </c>
      <c r="AA200">
        <f t="shared" si="64"/>
        <v>38</v>
      </c>
      <c r="AB200">
        <f t="shared" si="65"/>
        <v>317</v>
      </c>
      <c r="AC200">
        <f t="shared" si="66"/>
        <v>22</v>
      </c>
      <c r="AD200">
        <f t="shared" si="66"/>
        <v>23</v>
      </c>
      <c r="AE200">
        <f t="shared" si="67"/>
        <v>21</v>
      </c>
      <c r="AF200">
        <f t="shared" si="68"/>
        <v>22</v>
      </c>
      <c r="AG200">
        <f t="shared" si="69"/>
        <v>23</v>
      </c>
    </row>
    <row r="201" spans="1:33" x14ac:dyDescent="0.25">
      <c r="A201" s="4">
        <v>199</v>
      </c>
      <c r="B201" s="2">
        <v>22</v>
      </c>
      <c r="C201" s="2">
        <v>22</v>
      </c>
      <c r="D201" s="2">
        <v>22</v>
      </c>
      <c r="E201" s="2">
        <v>238</v>
      </c>
      <c r="F201" s="2">
        <v>21</v>
      </c>
      <c r="G201" s="2">
        <v>175</v>
      </c>
      <c r="H201" s="2">
        <v>225</v>
      </c>
      <c r="I201" s="2">
        <v>25</v>
      </c>
      <c r="J201" s="2">
        <v>22</v>
      </c>
      <c r="K201" s="2">
        <v>22</v>
      </c>
      <c r="L201" s="2">
        <v>38</v>
      </c>
      <c r="M201" s="2">
        <v>109</v>
      </c>
      <c r="N201" s="2">
        <v>22</v>
      </c>
      <c r="O201" s="2">
        <v>23</v>
      </c>
      <c r="P201" s="5">
        <v>36724</v>
      </c>
      <c r="Q201">
        <f t="shared" si="54"/>
        <v>22</v>
      </c>
      <c r="R201">
        <f t="shared" si="55"/>
        <v>22</v>
      </c>
      <c r="S201">
        <f t="shared" si="56"/>
        <v>22</v>
      </c>
      <c r="T201">
        <f t="shared" si="57"/>
        <v>238</v>
      </c>
      <c r="U201">
        <f t="shared" si="58"/>
        <v>21</v>
      </c>
      <c r="V201">
        <f t="shared" si="59"/>
        <v>175</v>
      </c>
      <c r="W201">
        <f t="shared" si="60"/>
        <v>225</v>
      </c>
      <c r="X201">
        <f t="shared" si="61"/>
        <v>25</v>
      </c>
      <c r="Y201">
        <f t="shared" si="62"/>
        <v>22</v>
      </c>
      <c r="Z201">
        <f t="shared" si="63"/>
        <v>22</v>
      </c>
      <c r="AA201">
        <f t="shared" si="64"/>
        <v>38</v>
      </c>
      <c r="AB201">
        <f t="shared" si="65"/>
        <v>109</v>
      </c>
      <c r="AC201">
        <f t="shared" si="66"/>
        <v>22</v>
      </c>
      <c r="AD201">
        <f t="shared" si="66"/>
        <v>23</v>
      </c>
      <c r="AE201">
        <f t="shared" si="67"/>
        <v>21</v>
      </c>
      <c r="AF201">
        <f t="shared" si="68"/>
        <v>22</v>
      </c>
      <c r="AG201">
        <f t="shared" si="69"/>
        <v>22.5</v>
      </c>
    </row>
    <row r="202" spans="1:33" x14ac:dyDescent="0.25">
      <c r="A202" s="4">
        <v>200</v>
      </c>
      <c r="B202" s="2">
        <v>23</v>
      </c>
      <c r="C202" s="2">
        <v>22</v>
      </c>
      <c r="D202" s="2">
        <v>22</v>
      </c>
      <c r="E202" s="2">
        <v>49</v>
      </c>
      <c r="F202" s="2">
        <v>21</v>
      </c>
      <c r="G202" s="2">
        <v>156</v>
      </c>
      <c r="H202" s="2">
        <v>506</v>
      </c>
      <c r="I202" s="2">
        <v>25</v>
      </c>
      <c r="J202" s="2">
        <v>22</v>
      </c>
      <c r="K202" s="2">
        <v>22</v>
      </c>
      <c r="L202" s="2">
        <v>38</v>
      </c>
      <c r="M202" s="2">
        <v>106</v>
      </c>
      <c r="N202" s="2">
        <v>22</v>
      </c>
      <c r="O202" s="2">
        <v>23</v>
      </c>
      <c r="P202" s="5">
        <v>36725</v>
      </c>
      <c r="Q202">
        <f t="shared" si="54"/>
        <v>23</v>
      </c>
      <c r="R202">
        <f t="shared" si="55"/>
        <v>22</v>
      </c>
      <c r="S202">
        <f t="shared" si="56"/>
        <v>22</v>
      </c>
      <c r="T202">
        <f t="shared" si="57"/>
        <v>49</v>
      </c>
      <c r="U202">
        <f t="shared" si="58"/>
        <v>21</v>
      </c>
      <c r="V202">
        <f t="shared" si="59"/>
        <v>156</v>
      </c>
      <c r="W202">
        <f t="shared" si="60"/>
        <v>506</v>
      </c>
      <c r="X202">
        <f t="shared" si="61"/>
        <v>25</v>
      </c>
      <c r="Y202">
        <f t="shared" si="62"/>
        <v>22</v>
      </c>
      <c r="Z202">
        <f t="shared" si="63"/>
        <v>22</v>
      </c>
      <c r="AA202">
        <f t="shared" si="64"/>
        <v>38</v>
      </c>
      <c r="AB202">
        <f t="shared" si="65"/>
        <v>106</v>
      </c>
      <c r="AC202">
        <f t="shared" si="66"/>
        <v>22</v>
      </c>
      <c r="AD202">
        <f t="shared" si="66"/>
        <v>23</v>
      </c>
      <c r="AE202">
        <f t="shared" si="67"/>
        <v>21</v>
      </c>
      <c r="AF202">
        <f t="shared" si="68"/>
        <v>22</v>
      </c>
      <c r="AG202">
        <f t="shared" si="69"/>
        <v>23</v>
      </c>
    </row>
    <row r="203" spans="1:33" x14ac:dyDescent="0.25">
      <c r="A203" s="4">
        <v>201</v>
      </c>
      <c r="B203" s="2">
        <v>23</v>
      </c>
      <c r="C203" s="2">
        <v>22</v>
      </c>
      <c r="D203" s="2">
        <v>23</v>
      </c>
      <c r="E203" s="2">
        <v>23</v>
      </c>
      <c r="F203" s="2">
        <v>21</v>
      </c>
      <c r="G203" s="2">
        <v>345</v>
      </c>
      <c r="H203" s="2">
        <v>548</v>
      </c>
      <c r="I203" s="2">
        <v>25</v>
      </c>
      <c r="J203" s="2">
        <v>22</v>
      </c>
      <c r="K203" s="2">
        <v>23</v>
      </c>
      <c r="L203" s="2">
        <v>38</v>
      </c>
      <c r="M203" s="2">
        <v>106</v>
      </c>
      <c r="N203" s="2">
        <v>22</v>
      </c>
      <c r="O203" s="2">
        <v>23</v>
      </c>
      <c r="P203" s="5">
        <v>36726</v>
      </c>
      <c r="Q203">
        <f t="shared" si="54"/>
        <v>23</v>
      </c>
      <c r="R203">
        <f t="shared" si="55"/>
        <v>22</v>
      </c>
      <c r="S203">
        <f t="shared" si="56"/>
        <v>23</v>
      </c>
      <c r="T203">
        <f t="shared" si="57"/>
        <v>23</v>
      </c>
      <c r="U203">
        <f t="shared" si="58"/>
        <v>21</v>
      </c>
      <c r="V203">
        <f t="shared" si="59"/>
        <v>345</v>
      </c>
      <c r="W203">
        <f t="shared" si="60"/>
        <v>548</v>
      </c>
      <c r="X203">
        <f t="shared" si="61"/>
        <v>25</v>
      </c>
      <c r="Y203">
        <f t="shared" si="62"/>
        <v>22</v>
      </c>
      <c r="Z203">
        <f t="shared" si="63"/>
        <v>23</v>
      </c>
      <c r="AA203">
        <f t="shared" si="64"/>
        <v>38</v>
      </c>
      <c r="AB203">
        <f t="shared" si="65"/>
        <v>106</v>
      </c>
      <c r="AC203">
        <f t="shared" si="66"/>
        <v>22</v>
      </c>
      <c r="AD203">
        <f t="shared" si="66"/>
        <v>23</v>
      </c>
      <c r="AE203">
        <f t="shared" si="67"/>
        <v>21</v>
      </c>
      <c r="AF203">
        <f t="shared" si="68"/>
        <v>22</v>
      </c>
      <c r="AG203">
        <f t="shared" si="69"/>
        <v>23</v>
      </c>
    </row>
    <row r="204" spans="1:33" x14ac:dyDescent="0.25">
      <c r="A204" s="4">
        <v>202</v>
      </c>
      <c r="B204" s="2">
        <v>23</v>
      </c>
      <c r="C204" s="2">
        <v>22</v>
      </c>
      <c r="D204" s="2">
        <v>23</v>
      </c>
      <c r="E204" s="2">
        <v>21</v>
      </c>
      <c r="F204" s="2">
        <v>21</v>
      </c>
      <c r="G204" s="2">
        <v>461</v>
      </c>
      <c r="H204" s="2">
        <v>219</v>
      </c>
      <c r="I204" s="2">
        <v>24</v>
      </c>
      <c r="J204" s="2">
        <v>22</v>
      </c>
      <c r="K204" s="2">
        <v>23</v>
      </c>
      <c r="L204" s="2">
        <v>28</v>
      </c>
      <c r="M204" s="2">
        <v>107</v>
      </c>
      <c r="N204" s="2">
        <v>22</v>
      </c>
      <c r="O204" s="2">
        <v>23</v>
      </c>
      <c r="P204" s="5">
        <v>36727</v>
      </c>
      <c r="Q204">
        <f t="shared" si="54"/>
        <v>23</v>
      </c>
      <c r="R204">
        <f t="shared" si="55"/>
        <v>22</v>
      </c>
      <c r="S204">
        <f t="shared" si="56"/>
        <v>23</v>
      </c>
      <c r="T204">
        <f t="shared" si="57"/>
        <v>21</v>
      </c>
      <c r="U204">
        <f t="shared" si="58"/>
        <v>21</v>
      </c>
      <c r="V204">
        <f t="shared" si="59"/>
        <v>461</v>
      </c>
      <c r="W204">
        <f t="shared" si="60"/>
        <v>219</v>
      </c>
      <c r="X204">
        <f t="shared" si="61"/>
        <v>24</v>
      </c>
      <c r="Y204">
        <f t="shared" si="62"/>
        <v>22</v>
      </c>
      <c r="Z204">
        <f t="shared" si="63"/>
        <v>23</v>
      </c>
      <c r="AA204">
        <f t="shared" si="64"/>
        <v>28</v>
      </c>
      <c r="AB204">
        <f t="shared" si="65"/>
        <v>107</v>
      </c>
      <c r="AC204">
        <f t="shared" si="66"/>
        <v>22</v>
      </c>
      <c r="AD204">
        <f t="shared" si="66"/>
        <v>23</v>
      </c>
      <c r="AE204">
        <f t="shared" si="67"/>
        <v>21</v>
      </c>
      <c r="AF204">
        <f t="shared" si="68"/>
        <v>22</v>
      </c>
      <c r="AG204">
        <f t="shared" si="69"/>
        <v>23</v>
      </c>
    </row>
    <row r="205" spans="1:33" x14ac:dyDescent="0.25">
      <c r="A205" s="4">
        <v>203</v>
      </c>
      <c r="B205" s="2">
        <v>23</v>
      </c>
      <c r="C205" s="2">
        <v>22</v>
      </c>
      <c r="D205" s="2">
        <v>23</v>
      </c>
      <c r="E205" s="2">
        <v>21</v>
      </c>
      <c r="F205" s="2">
        <v>21</v>
      </c>
      <c r="G205" s="2">
        <v>436</v>
      </c>
      <c r="H205" s="2">
        <v>141</v>
      </c>
      <c r="I205" s="2">
        <v>24</v>
      </c>
      <c r="J205" s="2">
        <v>23</v>
      </c>
      <c r="K205" s="2">
        <v>23</v>
      </c>
      <c r="L205" s="2">
        <v>118</v>
      </c>
      <c r="M205" s="2">
        <v>140</v>
      </c>
      <c r="N205" s="2">
        <v>22</v>
      </c>
      <c r="O205" s="2">
        <v>23</v>
      </c>
      <c r="P205" s="5">
        <v>36728</v>
      </c>
      <c r="Q205">
        <f t="shared" si="54"/>
        <v>23</v>
      </c>
      <c r="R205">
        <f t="shared" si="55"/>
        <v>22</v>
      </c>
      <c r="S205">
        <f t="shared" si="56"/>
        <v>23</v>
      </c>
      <c r="T205">
        <f t="shared" si="57"/>
        <v>21</v>
      </c>
      <c r="U205">
        <f t="shared" si="58"/>
        <v>21</v>
      </c>
      <c r="V205">
        <f t="shared" si="59"/>
        <v>436</v>
      </c>
      <c r="W205">
        <f t="shared" si="60"/>
        <v>141</v>
      </c>
      <c r="X205">
        <f t="shared" si="61"/>
        <v>24</v>
      </c>
      <c r="Y205">
        <f t="shared" si="62"/>
        <v>23</v>
      </c>
      <c r="Z205">
        <f t="shared" si="63"/>
        <v>23</v>
      </c>
      <c r="AA205">
        <f t="shared" si="64"/>
        <v>118</v>
      </c>
      <c r="AB205">
        <f t="shared" si="65"/>
        <v>140</v>
      </c>
      <c r="AC205">
        <f t="shared" si="66"/>
        <v>22</v>
      </c>
      <c r="AD205">
        <f t="shared" si="66"/>
        <v>23</v>
      </c>
      <c r="AE205">
        <f t="shared" si="67"/>
        <v>21</v>
      </c>
      <c r="AF205">
        <f t="shared" si="68"/>
        <v>22</v>
      </c>
      <c r="AG205">
        <f t="shared" si="69"/>
        <v>23</v>
      </c>
    </row>
    <row r="206" spans="1:33" x14ac:dyDescent="0.25">
      <c r="A206" s="4">
        <v>204</v>
      </c>
      <c r="B206" s="2">
        <v>23</v>
      </c>
      <c r="C206" s="2">
        <v>22</v>
      </c>
      <c r="D206" s="2">
        <v>23</v>
      </c>
      <c r="E206" s="2">
        <v>21</v>
      </c>
      <c r="F206" s="2">
        <v>21</v>
      </c>
      <c r="G206" s="2">
        <v>217</v>
      </c>
      <c r="H206" s="2">
        <v>168</v>
      </c>
      <c r="I206" s="2">
        <v>24</v>
      </c>
      <c r="J206" s="2">
        <v>22</v>
      </c>
      <c r="K206" s="2">
        <v>146</v>
      </c>
      <c r="L206" s="2">
        <v>521</v>
      </c>
      <c r="M206" s="2">
        <v>166</v>
      </c>
      <c r="N206" s="2">
        <v>22</v>
      </c>
      <c r="O206" s="2">
        <v>23</v>
      </c>
      <c r="P206" s="5">
        <v>36729</v>
      </c>
      <c r="Q206">
        <f t="shared" si="54"/>
        <v>23</v>
      </c>
      <c r="R206">
        <f t="shared" si="55"/>
        <v>22</v>
      </c>
      <c r="S206">
        <f t="shared" si="56"/>
        <v>23</v>
      </c>
      <c r="T206">
        <f t="shared" si="57"/>
        <v>21</v>
      </c>
      <c r="U206">
        <f t="shared" si="58"/>
        <v>21</v>
      </c>
      <c r="V206">
        <f t="shared" si="59"/>
        <v>217</v>
      </c>
      <c r="W206">
        <f t="shared" si="60"/>
        <v>168</v>
      </c>
      <c r="X206">
        <f t="shared" si="61"/>
        <v>24</v>
      </c>
      <c r="Y206">
        <f t="shared" si="62"/>
        <v>22</v>
      </c>
      <c r="Z206">
        <f t="shared" si="63"/>
        <v>146</v>
      </c>
      <c r="AA206">
        <f t="shared" si="64"/>
        <v>521</v>
      </c>
      <c r="AB206">
        <f t="shared" si="65"/>
        <v>166</v>
      </c>
      <c r="AC206">
        <f t="shared" si="66"/>
        <v>22</v>
      </c>
      <c r="AD206">
        <f t="shared" si="66"/>
        <v>23</v>
      </c>
      <c r="AE206">
        <f t="shared" si="67"/>
        <v>21</v>
      </c>
      <c r="AF206">
        <f t="shared" si="68"/>
        <v>22</v>
      </c>
      <c r="AG206">
        <f t="shared" si="69"/>
        <v>23</v>
      </c>
    </row>
    <row r="207" spans="1:33" x14ac:dyDescent="0.25">
      <c r="A207" s="4">
        <v>205</v>
      </c>
      <c r="B207" s="2">
        <v>23</v>
      </c>
      <c r="C207" s="2">
        <v>22</v>
      </c>
      <c r="D207" s="2">
        <v>23</v>
      </c>
      <c r="E207" s="2">
        <v>21</v>
      </c>
      <c r="F207" s="2">
        <v>22</v>
      </c>
      <c r="G207" s="2">
        <v>31</v>
      </c>
      <c r="H207" s="2">
        <v>187</v>
      </c>
      <c r="I207" s="2">
        <v>24</v>
      </c>
      <c r="J207" s="2">
        <v>22</v>
      </c>
      <c r="K207" s="2">
        <v>106</v>
      </c>
      <c r="L207" s="2">
        <v>564</v>
      </c>
      <c r="M207" s="2">
        <v>166</v>
      </c>
      <c r="N207" s="2">
        <v>23</v>
      </c>
      <c r="O207" s="2">
        <v>23</v>
      </c>
      <c r="P207" s="5">
        <v>36730</v>
      </c>
      <c r="Q207">
        <f t="shared" si="54"/>
        <v>23</v>
      </c>
      <c r="R207">
        <f t="shared" si="55"/>
        <v>22</v>
      </c>
      <c r="S207">
        <f t="shared" si="56"/>
        <v>23</v>
      </c>
      <c r="T207">
        <f t="shared" si="57"/>
        <v>21</v>
      </c>
      <c r="U207">
        <f t="shared" si="58"/>
        <v>22</v>
      </c>
      <c r="V207">
        <f t="shared" si="59"/>
        <v>31</v>
      </c>
      <c r="W207">
        <f t="shared" si="60"/>
        <v>187</v>
      </c>
      <c r="X207">
        <f t="shared" si="61"/>
        <v>24</v>
      </c>
      <c r="Y207">
        <f t="shared" si="62"/>
        <v>22</v>
      </c>
      <c r="Z207">
        <f t="shared" si="63"/>
        <v>106</v>
      </c>
      <c r="AA207">
        <f t="shared" si="64"/>
        <v>564</v>
      </c>
      <c r="AB207">
        <f t="shared" si="65"/>
        <v>166</v>
      </c>
      <c r="AC207">
        <f t="shared" si="66"/>
        <v>23</v>
      </c>
      <c r="AD207">
        <f t="shared" si="66"/>
        <v>23</v>
      </c>
      <c r="AE207">
        <f t="shared" si="67"/>
        <v>21</v>
      </c>
      <c r="AF207">
        <f t="shared" si="68"/>
        <v>22</v>
      </c>
      <c r="AG207">
        <f t="shared" si="69"/>
        <v>23</v>
      </c>
    </row>
    <row r="208" spans="1:33" x14ac:dyDescent="0.25">
      <c r="A208" s="4">
        <v>206</v>
      </c>
      <c r="B208" s="2">
        <v>23</v>
      </c>
      <c r="C208" s="2">
        <v>22</v>
      </c>
      <c r="D208" s="2">
        <v>23</v>
      </c>
      <c r="E208" s="2">
        <v>21</v>
      </c>
      <c r="F208" s="2">
        <v>21</v>
      </c>
      <c r="G208" s="2">
        <v>22</v>
      </c>
      <c r="H208" s="2">
        <v>153</v>
      </c>
      <c r="I208" s="2">
        <v>24</v>
      </c>
      <c r="J208" s="2">
        <v>22</v>
      </c>
      <c r="K208" s="2">
        <v>22</v>
      </c>
      <c r="L208" s="2">
        <v>404</v>
      </c>
      <c r="M208" s="2">
        <v>167</v>
      </c>
      <c r="N208" s="2">
        <v>23</v>
      </c>
      <c r="O208" s="2">
        <v>23</v>
      </c>
      <c r="P208" s="5">
        <v>36731</v>
      </c>
      <c r="Q208">
        <f t="shared" si="54"/>
        <v>23</v>
      </c>
      <c r="R208">
        <f t="shared" si="55"/>
        <v>22</v>
      </c>
      <c r="S208">
        <f t="shared" si="56"/>
        <v>23</v>
      </c>
      <c r="T208">
        <f t="shared" si="57"/>
        <v>21</v>
      </c>
      <c r="U208">
        <f t="shared" si="58"/>
        <v>21</v>
      </c>
      <c r="V208">
        <f t="shared" si="59"/>
        <v>22</v>
      </c>
      <c r="W208">
        <f t="shared" si="60"/>
        <v>153</v>
      </c>
      <c r="X208">
        <f t="shared" si="61"/>
        <v>24</v>
      </c>
      <c r="Y208">
        <f t="shared" si="62"/>
        <v>22</v>
      </c>
      <c r="Z208">
        <f t="shared" si="63"/>
        <v>22</v>
      </c>
      <c r="AA208">
        <f t="shared" si="64"/>
        <v>404</v>
      </c>
      <c r="AB208">
        <f t="shared" si="65"/>
        <v>167</v>
      </c>
      <c r="AC208">
        <f t="shared" si="66"/>
        <v>23</v>
      </c>
      <c r="AD208">
        <f t="shared" si="66"/>
        <v>23</v>
      </c>
      <c r="AE208">
        <f t="shared" si="67"/>
        <v>21</v>
      </c>
      <c r="AF208">
        <f t="shared" si="68"/>
        <v>22</v>
      </c>
      <c r="AG208">
        <f t="shared" si="69"/>
        <v>23</v>
      </c>
    </row>
    <row r="209" spans="1:33" x14ac:dyDescent="0.25">
      <c r="A209" s="4">
        <v>207</v>
      </c>
      <c r="B209" s="2">
        <v>23</v>
      </c>
      <c r="C209" s="2">
        <v>23</v>
      </c>
      <c r="D209" s="2">
        <v>23</v>
      </c>
      <c r="E209" s="2">
        <v>21</v>
      </c>
      <c r="F209" s="2">
        <v>21</v>
      </c>
      <c r="G209" s="2">
        <v>22</v>
      </c>
      <c r="H209" s="2">
        <v>27</v>
      </c>
      <c r="I209" s="2">
        <v>24</v>
      </c>
      <c r="J209" s="2">
        <v>22</v>
      </c>
      <c r="K209" s="2">
        <v>22</v>
      </c>
      <c r="L209" s="2">
        <v>226</v>
      </c>
      <c r="M209" s="2">
        <v>208</v>
      </c>
      <c r="N209" s="2">
        <v>23</v>
      </c>
      <c r="O209" s="2">
        <v>23</v>
      </c>
      <c r="P209" s="5">
        <v>36732</v>
      </c>
      <c r="Q209">
        <f t="shared" si="54"/>
        <v>23</v>
      </c>
      <c r="R209">
        <f t="shared" si="55"/>
        <v>23</v>
      </c>
      <c r="S209">
        <f t="shared" si="56"/>
        <v>23</v>
      </c>
      <c r="T209">
        <f t="shared" si="57"/>
        <v>21</v>
      </c>
      <c r="U209">
        <f t="shared" si="58"/>
        <v>21</v>
      </c>
      <c r="V209">
        <f t="shared" si="59"/>
        <v>22</v>
      </c>
      <c r="W209">
        <f t="shared" si="60"/>
        <v>27</v>
      </c>
      <c r="X209">
        <f t="shared" si="61"/>
        <v>24</v>
      </c>
      <c r="Y209">
        <f t="shared" si="62"/>
        <v>22</v>
      </c>
      <c r="Z209">
        <f t="shared" si="63"/>
        <v>22</v>
      </c>
      <c r="AA209">
        <f t="shared" si="64"/>
        <v>226</v>
      </c>
      <c r="AB209">
        <f t="shared" si="65"/>
        <v>208</v>
      </c>
      <c r="AC209">
        <f t="shared" si="66"/>
        <v>23</v>
      </c>
      <c r="AD209">
        <f t="shared" si="66"/>
        <v>23</v>
      </c>
      <c r="AE209">
        <f t="shared" si="67"/>
        <v>21</v>
      </c>
      <c r="AF209">
        <f t="shared" si="68"/>
        <v>22</v>
      </c>
      <c r="AG209">
        <f t="shared" si="69"/>
        <v>23</v>
      </c>
    </row>
    <row r="210" spans="1:33" x14ac:dyDescent="0.25">
      <c r="A210" s="4">
        <v>208</v>
      </c>
      <c r="B210" s="2">
        <v>23</v>
      </c>
      <c r="C210" s="2">
        <v>23</v>
      </c>
      <c r="D210" s="2">
        <v>23</v>
      </c>
      <c r="E210" s="2">
        <v>21</v>
      </c>
      <c r="F210" s="2">
        <v>20</v>
      </c>
      <c r="G210" s="2">
        <v>22</v>
      </c>
      <c r="H210" s="2">
        <v>22</v>
      </c>
      <c r="I210" s="2">
        <v>24</v>
      </c>
      <c r="J210" s="2">
        <v>22</v>
      </c>
      <c r="K210" s="2">
        <v>22</v>
      </c>
      <c r="L210" s="2">
        <v>120</v>
      </c>
      <c r="M210" s="2">
        <v>233</v>
      </c>
      <c r="N210" s="2">
        <v>23</v>
      </c>
      <c r="O210" s="2">
        <v>24</v>
      </c>
      <c r="P210" s="5">
        <v>36733</v>
      </c>
      <c r="Q210">
        <f t="shared" si="54"/>
        <v>23</v>
      </c>
      <c r="R210">
        <f t="shared" si="55"/>
        <v>23</v>
      </c>
      <c r="S210">
        <f t="shared" si="56"/>
        <v>23</v>
      </c>
      <c r="T210">
        <f t="shared" si="57"/>
        <v>21</v>
      </c>
      <c r="U210">
        <f t="shared" si="58"/>
        <v>20</v>
      </c>
      <c r="V210">
        <f t="shared" si="59"/>
        <v>22</v>
      </c>
      <c r="W210">
        <f t="shared" si="60"/>
        <v>22</v>
      </c>
      <c r="X210">
        <f t="shared" si="61"/>
        <v>24</v>
      </c>
      <c r="Y210">
        <f t="shared" si="62"/>
        <v>22</v>
      </c>
      <c r="Z210">
        <f t="shared" si="63"/>
        <v>22</v>
      </c>
      <c r="AA210">
        <f t="shared" si="64"/>
        <v>120</v>
      </c>
      <c r="AB210">
        <f t="shared" si="65"/>
        <v>233</v>
      </c>
      <c r="AC210">
        <f t="shared" si="66"/>
        <v>23</v>
      </c>
      <c r="AD210">
        <f t="shared" si="66"/>
        <v>24</v>
      </c>
      <c r="AE210">
        <f t="shared" si="67"/>
        <v>20</v>
      </c>
      <c r="AF210">
        <f t="shared" si="68"/>
        <v>22</v>
      </c>
      <c r="AG210">
        <f t="shared" si="69"/>
        <v>23</v>
      </c>
    </row>
    <row r="211" spans="1:33" x14ac:dyDescent="0.25">
      <c r="A211" s="4">
        <v>209</v>
      </c>
      <c r="B211" s="2">
        <v>23</v>
      </c>
      <c r="C211" s="2">
        <v>22</v>
      </c>
      <c r="D211" s="2">
        <v>23</v>
      </c>
      <c r="E211" s="2">
        <v>21</v>
      </c>
      <c r="F211" s="2">
        <v>20</v>
      </c>
      <c r="G211" s="2">
        <v>22</v>
      </c>
      <c r="H211" s="2">
        <v>22</v>
      </c>
      <c r="I211" s="2">
        <v>22</v>
      </c>
      <c r="J211" s="2">
        <v>22</v>
      </c>
      <c r="K211" s="2">
        <v>22</v>
      </c>
      <c r="L211" s="2">
        <v>22</v>
      </c>
      <c r="M211" s="2">
        <v>221</v>
      </c>
      <c r="N211" s="2">
        <v>22</v>
      </c>
      <c r="O211" s="2">
        <v>24</v>
      </c>
      <c r="P211" s="5">
        <v>36734</v>
      </c>
      <c r="Q211">
        <f t="shared" si="54"/>
        <v>23</v>
      </c>
      <c r="R211">
        <f t="shared" si="55"/>
        <v>22</v>
      </c>
      <c r="S211">
        <f t="shared" si="56"/>
        <v>23</v>
      </c>
      <c r="T211">
        <f t="shared" si="57"/>
        <v>21</v>
      </c>
      <c r="U211">
        <f t="shared" si="58"/>
        <v>20</v>
      </c>
      <c r="V211">
        <f t="shared" si="59"/>
        <v>22</v>
      </c>
      <c r="W211">
        <f t="shared" si="60"/>
        <v>22</v>
      </c>
      <c r="X211">
        <f t="shared" si="61"/>
        <v>22</v>
      </c>
      <c r="Y211">
        <f t="shared" si="62"/>
        <v>22</v>
      </c>
      <c r="Z211">
        <f t="shared" si="63"/>
        <v>22</v>
      </c>
      <c r="AA211">
        <f t="shared" si="64"/>
        <v>22</v>
      </c>
      <c r="AB211">
        <f t="shared" si="65"/>
        <v>221</v>
      </c>
      <c r="AC211">
        <f t="shared" si="66"/>
        <v>22</v>
      </c>
      <c r="AD211">
        <f t="shared" si="66"/>
        <v>24</v>
      </c>
      <c r="AE211">
        <f t="shared" si="67"/>
        <v>20</v>
      </c>
      <c r="AF211">
        <f t="shared" si="68"/>
        <v>22</v>
      </c>
      <c r="AG211">
        <f t="shared" si="69"/>
        <v>22</v>
      </c>
    </row>
    <row r="212" spans="1:33" x14ac:dyDescent="0.25">
      <c r="A212" s="4">
        <v>210</v>
      </c>
      <c r="B212" s="2">
        <v>23</v>
      </c>
      <c r="C212" s="2">
        <v>22</v>
      </c>
      <c r="D212" s="2">
        <v>23</v>
      </c>
      <c r="E212" s="2">
        <v>21</v>
      </c>
      <c r="F212" s="2">
        <v>19</v>
      </c>
      <c r="G212" s="2">
        <v>93</v>
      </c>
      <c r="H212" s="2">
        <v>22</v>
      </c>
      <c r="I212" s="2">
        <v>20</v>
      </c>
      <c r="J212" s="2">
        <v>22</v>
      </c>
      <c r="K212" s="2">
        <v>22</v>
      </c>
      <c r="L212" s="2">
        <v>121</v>
      </c>
      <c r="M212" s="2">
        <v>168</v>
      </c>
      <c r="N212" s="2">
        <v>22</v>
      </c>
      <c r="O212" s="2">
        <v>24</v>
      </c>
      <c r="P212" s="5">
        <v>36735</v>
      </c>
      <c r="Q212">
        <f t="shared" si="54"/>
        <v>23</v>
      </c>
      <c r="R212">
        <f t="shared" si="55"/>
        <v>22</v>
      </c>
      <c r="S212">
        <f t="shared" si="56"/>
        <v>23</v>
      </c>
      <c r="T212">
        <f t="shared" si="57"/>
        <v>21</v>
      </c>
      <c r="U212">
        <f t="shared" si="58"/>
        <v>19</v>
      </c>
      <c r="V212">
        <f t="shared" si="59"/>
        <v>93</v>
      </c>
      <c r="W212">
        <f t="shared" si="60"/>
        <v>22</v>
      </c>
      <c r="X212">
        <f t="shared" si="61"/>
        <v>20</v>
      </c>
      <c r="Y212">
        <f t="shared" si="62"/>
        <v>22</v>
      </c>
      <c r="Z212">
        <f t="shared" si="63"/>
        <v>22</v>
      </c>
      <c r="AA212">
        <f t="shared" si="64"/>
        <v>121</v>
      </c>
      <c r="AB212">
        <f t="shared" si="65"/>
        <v>168</v>
      </c>
      <c r="AC212">
        <f t="shared" si="66"/>
        <v>22</v>
      </c>
      <c r="AD212">
        <f t="shared" si="66"/>
        <v>24</v>
      </c>
      <c r="AE212">
        <f t="shared" si="67"/>
        <v>19</v>
      </c>
      <c r="AF212">
        <f t="shared" si="68"/>
        <v>21.5</v>
      </c>
      <c r="AG212">
        <f t="shared" si="69"/>
        <v>22</v>
      </c>
    </row>
    <row r="213" spans="1:33" x14ac:dyDescent="0.25">
      <c r="A213" s="4">
        <v>211</v>
      </c>
      <c r="B213" s="2">
        <v>23</v>
      </c>
      <c r="C213" s="2">
        <v>22</v>
      </c>
      <c r="D213" s="2">
        <v>22</v>
      </c>
      <c r="E213" s="2">
        <v>21</v>
      </c>
      <c r="F213" s="2">
        <v>19</v>
      </c>
      <c r="G213" s="2">
        <v>222</v>
      </c>
      <c r="H213" s="2">
        <v>22</v>
      </c>
      <c r="I213" s="2">
        <v>20</v>
      </c>
      <c r="J213" s="2">
        <v>22</v>
      </c>
      <c r="K213" s="2">
        <v>22</v>
      </c>
      <c r="L213" s="2">
        <v>382</v>
      </c>
      <c r="M213" s="2">
        <v>166</v>
      </c>
      <c r="N213" s="2">
        <v>22</v>
      </c>
      <c r="O213" s="2">
        <v>24</v>
      </c>
      <c r="P213" s="5">
        <v>36736</v>
      </c>
      <c r="Q213">
        <f t="shared" si="54"/>
        <v>23</v>
      </c>
      <c r="R213">
        <f t="shared" si="55"/>
        <v>22</v>
      </c>
      <c r="S213">
        <f t="shared" si="56"/>
        <v>22</v>
      </c>
      <c r="T213">
        <f t="shared" si="57"/>
        <v>21</v>
      </c>
      <c r="U213">
        <f t="shared" si="58"/>
        <v>19</v>
      </c>
      <c r="V213">
        <f t="shared" si="59"/>
        <v>222</v>
      </c>
      <c r="W213">
        <f t="shared" si="60"/>
        <v>22</v>
      </c>
      <c r="X213">
        <f t="shared" si="61"/>
        <v>20</v>
      </c>
      <c r="Y213">
        <f t="shared" si="62"/>
        <v>22</v>
      </c>
      <c r="Z213">
        <f t="shared" si="63"/>
        <v>22</v>
      </c>
      <c r="AA213">
        <f t="shared" si="64"/>
        <v>382</v>
      </c>
      <c r="AB213">
        <f t="shared" si="65"/>
        <v>166</v>
      </c>
      <c r="AC213">
        <f t="shared" si="66"/>
        <v>22</v>
      </c>
      <c r="AD213">
        <f t="shared" si="66"/>
        <v>24</v>
      </c>
      <c r="AE213">
        <f t="shared" si="67"/>
        <v>19</v>
      </c>
      <c r="AF213">
        <f t="shared" si="68"/>
        <v>21.5</v>
      </c>
      <c r="AG213">
        <f t="shared" si="69"/>
        <v>22</v>
      </c>
    </row>
    <row r="214" spans="1:33" x14ac:dyDescent="0.25">
      <c r="A214" s="4">
        <v>212</v>
      </c>
      <c r="B214" s="2">
        <v>23</v>
      </c>
      <c r="C214" s="2">
        <v>22</v>
      </c>
      <c r="D214" s="2">
        <v>22</v>
      </c>
      <c r="E214" s="2">
        <v>21</v>
      </c>
      <c r="F214" s="2">
        <v>19</v>
      </c>
      <c r="G214" s="2">
        <v>228</v>
      </c>
      <c r="H214" s="2">
        <v>22</v>
      </c>
      <c r="I214" s="2">
        <v>21</v>
      </c>
      <c r="J214" s="2">
        <v>22</v>
      </c>
      <c r="K214" s="2">
        <v>22</v>
      </c>
      <c r="L214" s="2">
        <v>435</v>
      </c>
      <c r="M214" s="2">
        <v>191</v>
      </c>
      <c r="N214" s="2">
        <v>22</v>
      </c>
      <c r="O214" s="2">
        <v>24</v>
      </c>
      <c r="P214" s="5">
        <v>36737</v>
      </c>
      <c r="Q214">
        <f t="shared" si="54"/>
        <v>23</v>
      </c>
      <c r="R214">
        <f t="shared" si="55"/>
        <v>22</v>
      </c>
      <c r="S214">
        <f t="shared" si="56"/>
        <v>22</v>
      </c>
      <c r="T214">
        <f t="shared" si="57"/>
        <v>21</v>
      </c>
      <c r="U214">
        <f t="shared" si="58"/>
        <v>19</v>
      </c>
      <c r="V214">
        <f t="shared" si="59"/>
        <v>228</v>
      </c>
      <c r="W214">
        <f t="shared" si="60"/>
        <v>22</v>
      </c>
      <c r="X214">
        <f t="shared" si="61"/>
        <v>21</v>
      </c>
      <c r="Y214">
        <f t="shared" si="62"/>
        <v>22</v>
      </c>
      <c r="Z214">
        <f t="shared" si="63"/>
        <v>22</v>
      </c>
      <c r="AA214">
        <f t="shared" si="64"/>
        <v>435</v>
      </c>
      <c r="AB214">
        <f t="shared" si="65"/>
        <v>191</v>
      </c>
      <c r="AC214">
        <f t="shared" si="66"/>
        <v>22</v>
      </c>
      <c r="AD214">
        <f t="shared" si="66"/>
        <v>24</v>
      </c>
      <c r="AE214">
        <f t="shared" si="67"/>
        <v>19</v>
      </c>
      <c r="AF214">
        <f t="shared" si="68"/>
        <v>21.5</v>
      </c>
      <c r="AG214">
        <f t="shared" si="69"/>
        <v>22</v>
      </c>
    </row>
    <row r="215" spans="1:33" x14ac:dyDescent="0.25">
      <c r="A215" s="4">
        <v>213</v>
      </c>
      <c r="B215" s="2">
        <v>23</v>
      </c>
      <c r="C215" s="2">
        <v>22</v>
      </c>
      <c r="D215" s="2">
        <v>22</v>
      </c>
      <c r="E215" s="2">
        <v>21</v>
      </c>
      <c r="F215" s="2">
        <v>20</v>
      </c>
      <c r="G215" s="2">
        <v>74</v>
      </c>
      <c r="H215" s="2">
        <v>22</v>
      </c>
      <c r="I215" s="2">
        <v>22</v>
      </c>
      <c r="J215" s="2">
        <v>22</v>
      </c>
      <c r="K215" s="2">
        <v>22</v>
      </c>
      <c r="L215" s="2">
        <v>389</v>
      </c>
      <c r="M215" s="2">
        <v>318</v>
      </c>
      <c r="N215" s="2">
        <v>23</v>
      </c>
      <c r="O215" s="2">
        <v>24</v>
      </c>
      <c r="P215" s="5">
        <v>36738</v>
      </c>
      <c r="Q215">
        <f t="shared" si="54"/>
        <v>23</v>
      </c>
      <c r="R215">
        <f t="shared" si="55"/>
        <v>22</v>
      </c>
      <c r="S215">
        <f t="shared" si="56"/>
        <v>22</v>
      </c>
      <c r="T215">
        <f t="shared" si="57"/>
        <v>21</v>
      </c>
      <c r="U215">
        <f t="shared" si="58"/>
        <v>20</v>
      </c>
      <c r="V215">
        <f t="shared" si="59"/>
        <v>74</v>
      </c>
      <c r="W215">
        <f t="shared" si="60"/>
        <v>22</v>
      </c>
      <c r="X215">
        <f t="shared" si="61"/>
        <v>22</v>
      </c>
      <c r="Y215">
        <f t="shared" si="62"/>
        <v>22</v>
      </c>
      <c r="Z215">
        <f t="shared" si="63"/>
        <v>22</v>
      </c>
      <c r="AA215">
        <f t="shared" si="64"/>
        <v>389</v>
      </c>
      <c r="AB215">
        <f t="shared" si="65"/>
        <v>318</v>
      </c>
      <c r="AC215">
        <f t="shared" si="66"/>
        <v>23</v>
      </c>
      <c r="AD215">
        <f t="shared" si="66"/>
        <v>24</v>
      </c>
      <c r="AE215">
        <f t="shared" si="67"/>
        <v>20</v>
      </c>
      <c r="AF215">
        <f t="shared" si="68"/>
        <v>22</v>
      </c>
      <c r="AG215">
        <f t="shared" si="69"/>
        <v>22</v>
      </c>
    </row>
    <row r="216" spans="1:33" x14ac:dyDescent="0.25">
      <c r="A216" s="4">
        <v>214</v>
      </c>
      <c r="B216" s="2">
        <v>23</v>
      </c>
      <c r="C216" s="2">
        <v>22</v>
      </c>
      <c r="D216" s="2">
        <v>22</v>
      </c>
      <c r="E216" s="2">
        <v>21</v>
      </c>
      <c r="F216" s="2">
        <v>21</v>
      </c>
      <c r="G216" s="2">
        <v>98</v>
      </c>
      <c r="H216" s="2">
        <v>22</v>
      </c>
      <c r="I216" s="2">
        <v>22</v>
      </c>
      <c r="J216" s="2">
        <v>22</v>
      </c>
      <c r="K216" s="2">
        <v>22</v>
      </c>
      <c r="L216" s="2">
        <v>120</v>
      </c>
      <c r="M216" s="2">
        <v>329</v>
      </c>
      <c r="N216" s="2">
        <v>23</v>
      </c>
      <c r="O216" s="2">
        <v>42</v>
      </c>
      <c r="P216" s="5">
        <v>36739</v>
      </c>
      <c r="Q216">
        <f t="shared" si="54"/>
        <v>23</v>
      </c>
      <c r="R216">
        <f t="shared" si="55"/>
        <v>22</v>
      </c>
      <c r="S216">
        <f t="shared" si="56"/>
        <v>22</v>
      </c>
      <c r="T216">
        <f t="shared" si="57"/>
        <v>21</v>
      </c>
      <c r="U216">
        <f t="shared" si="58"/>
        <v>21</v>
      </c>
      <c r="V216">
        <f t="shared" si="59"/>
        <v>98</v>
      </c>
      <c r="W216">
        <f t="shared" si="60"/>
        <v>22</v>
      </c>
      <c r="X216">
        <f t="shared" si="61"/>
        <v>22</v>
      </c>
      <c r="Y216">
        <f t="shared" si="62"/>
        <v>22</v>
      </c>
      <c r="Z216">
        <f t="shared" si="63"/>
        <v>22</v>
      </c>
      <c r="AA216">
        <f t="shared" si="64"/>
        <v>120</v>
      </c>
      <c r="AB216">
        <f t="shared" si="65"/>
        <v>329</v>
      </c>
      <c r="AC216">
        <f t="shared" si="66"/>
        <v>23</v>
      </c>
      <c r="AD216">
        <f t="shared" si="66"/>
        <v>42</v>
      </c>
      <c r="AE216">
        <f t="shared" si="67"/>
        <v>21</v>
      </c>
      <c r="AF216">
        <f t="shared" si="68"/>
        <v>22</v>
      </c>
      <c r="AG216">
        <f t="shared" si="69"/>
        <v>22</v>
      </c>
    </row>
    <row r="217" spans="1:33" x14ac:dyDescent="0.25">
      <c r="A217" s="4">
        <v>215</v>
      </c>
      <c r="B217" s="2">
        <v>23</v>
      </c>
      <c r="C217" s="2">
        <v>21</v>
      </c>
      <c r="D217" s="2">
        <v>22</v>
      </c>
      <c r="E217" s="2">
        <v>21</v>
      </c>
      <c r="F217" s="2">
        <v>21</v>
      </c>
      <c r="G217" s="2">
        <v>240</v>
      </c>
      <c r="H217" s="2">
        <v>23</v>
      </c>
      <c r="I217" s="2">
        <v>22</v>
      </c>
      <c r="J217" s="2">
        <v>22</v>
      </c>
      <c r="K217" s="2">
        <v>22</v>
      </c>
      <c r="L217" s="2">
        <v>305</v>
      </c>
      <c r="M217" s="2">
        <v>274</v>
      </c>
      <c r="N217" s="2">
        <v>22</v>
      </c>
      <c r="O217" s="2">
        <v>25</v>
      </c>
      <c r="P217" s="5">
        <v>36740</v>
      </c>
      <c r="Q217">
        <f t="shared" si="54"/>
        <v>23</v>
      </c>
      <c r="R217">
        <f t="shared" si="55"/>
        <v>21</v>
      </c>
      <c r="S217">
        <f t="shared" si="56"/>
        <v>22</v>
      </c>
      <c r="T217">
        <f t="shared" si="57"/>
        <v>21</v>
      </c>
      <c r="U217">
        <f t="shared" si="58"/>
        <v>21</v>
      </c>
      <c r="V217">
        <f t="shared" si="59"/>
        <v>240</v>
      </c>
      <c r="W217">
        <f t="shared" si="60"/>
        <v>23</v>
      </c>
      <c r="X217">
        <f t="shared" si="61"/>
        <v>22</v>
      </c>
      <c r="Y217">
        <f t="shared" si="62"/>
        <v>22</v>
      </c>
      <c r="Z217">
        <f t="shared" si="63"/>
        <v>22</v>
      </c>
      <c r="AA217">
        <f t="shared" si="64"/>
        <v>305</v>
      </c>
      <c r="AB217">
        <f t="shared" si="65"/>
        <v>274</v>
      </c>
      <c r="AC217">
        <f t="shared" si="66"/>
        <v>22</v>
      </c>
      <c r="AD217">
        <f t="shared" si="66"/>
        <v>25</v>
      </c>
      <c r="AE217">
        <f t="shared" si="67"/>
        <v>21</v>
      </c>
      <c r="AF217">
        <f t="shared" si="68"/>
        <v>21.5</v>
      </c>
      <c r="AG217">
        <f t="shared" si="69"/>
        <v>22</v>
      </c>
    </row>
    <row r="218" spans="1:33" x14ac:dyDescent="0.25">
      <c r="A218" s="4">
        <v>216</v>
      </c>
      <c r="B218" s="2">
        <v>24</v>
      </c>
      <c r="C218" s="2">
        <v>21</v>
      </c>
      <c r="D218" s="2">
        <v>22</v>
      </c>
      <c r="E218" s="2">
        <v>21</v>
      </c>
      <c r="F218" s="2">
        <v>21</v>
      </c>
      <c r="G218" s="2">
        <v>179</v>
      </c>
      <c r="H218" s="2">
        <v>23</v>
      </c>
      <c r="I218" s="2">
        <v>22</v>
      </c>
      <c r="J218" s="2">
        <v>23</v>
      </c>
      <c r="K218" s="2">
        <v>23</v>
      </c>
      <c r="L218" s="2">
        <v>108</v>
      </c>
      <c r="M218" s="2">
        <v>288</v>
      </c>
      <c r="N218" s="2">
        <v>23</v>
      </c>
      <c r="O218" s="2">
        <v>24</v>
      </c>
      <c r="P218" s="5">
        <v>36741</v>
      </c>
      <c r="Q218">
        <f t="shared" si="54"/>
        <v>24</v>
      </c>
      <c r="R218">
        <f t="shared" si="55"/>
        <v>21</v>
      </c>
      <c r="S218">
        <f t="shared" si="56"/>
        <v>22</v>
      </c>
      <c r="T218">
        <f t="shared" si="57"/>
        <v>21</v>
      </c>
      <c r="U218">
        <f t="shared" si="58"/>
        <v>21</v>
      </c>
      <c r="V218">
        <f t="shared" si="59"/>
        <v>179</v>
      </c>
      <c r="W218">
        <f t="shared" si="60"/>
        <v>23</v>
      </c>
      <c r="X218">
        <f t="shared" si="61"/>
        <v>22</v>
      </c>
      <c r="Y218">
        <f t="shared" si="62"/>
        <v>23</v>
      </c>
      <c r="Z218">
        <f t="shared" si="63"/>
        <v>23</v>
      </c>
      <c r="AA218">
        <f t="shared" si="64"/>
        <v>108</v>
      </c>
      <c r="AB218">
        <f t="shared" si="65"/>
        <v>288</v>
      </c>
      <c r="AC218">
        <f t="shared" si="66"/>
        <v>23</v>
      </c>
      <c r="AD218">
        <f t="shared" si="66"/>
        <v>24</v>
      </c>
      <c r="AE218">
        <f t="shared" si="67"/>
        <v>21</v>
      </c>
      <c r="AF218">
        <f t="shared" si="68"/>
        <v>21.5</v>
      </c>
      <c r="AG218">
        <f t="shared" si="69"/>
        <v>23</v>
      </c>
    </row>
    <row r="219" spans="1:33" x14ac:dyDescent="0.25">
      <c r="A219" s="4">
        <v>217</v>
      </c>
      <c r="B219" s="2">
        <v>24</v>
      </c>
      <c r="C219" s="2">
        <v>21</v>
      </c>
      <c r="D219" s="2">
        <v>22</v>
      </c>
      <c r="E219" s="2">
        <v>21</v>
      </c>
      <c r="F219" s="2">
        <v>21</v>
      </c>
      <c r="G219" s="2">
        <v>43</v>
      </c>
      <c r="H219" s="2">
        <v>23</v>
      </c>
      <c r="I219" s="2">
        <v>23</v>
      </c>
      <c r="J219" s="2">
        <v>23</v>
      </c>
      <c r="K219" s="2">
        <v>23</v>
      </c>
      <c r="L219" s="2">
        <v>21</v>
      </c>
      <c r="M219" s="2">
        <v>289</v>
      </c>
      <c r="N219" s="2">
        <v>23</v>
      </c>
      <c r="O219" s="2">
        <v>24</v>
      </c>
      <c r="P219" s="5">
        <v>36742</v>
      </c>
      <c r="Q219">
        <f t="shared" si="54"/>
        <v>24</v>
      </c>
      <c r="R219">
        <f t="shared" si="55"/>
        <v>21</v>
      </c>
      <c r="S219">
        <f t="shared" si="56"/>
        <v>22</v>
      </c>
      <c r="T219">
        <f t="shared" si="57"/>
        <v>21</v>
      </c>
      <c r="U219">
        <f t="shared" si="58"/>
        <v>21</v>
      </c>
      <c r="V219">
        <f t="shared" si="59"/>
        <v>43</v>
      </c>
      <c r="W219">
        <f t="shared" si="60"/>
        <v>23</v>
      </c>
      <c r="X219">
        <f t="shared" si="61"/>
        <v>23</v>
      </c>
      <c r="Y219">
        <f t="shared" si="62"/>
        <v>23</v>
      </c>
      <c r="Z219">
        <f t="shared" si="63"/>
        <v>23</v>
      </c>
      <c r="AA219">
        <f t="shared" si="64"/>
        <v>21</v>
      </c>
      <c r="AB219">
        <f t="shared" si="65"/>
        <v>289</v>
      </c>
      <c r="AC219">
        <f t="shared" si="66"/>
        <v>23</v>
      </c>
      <c r="AD219">
        <f t="shared" si="66"/>
        <v>24</v>
      </c>
      <c r="AE219">
        <f t="shared" si="67"/>
        <v>21</v>
      </c>
      <c r="AF219">
        <f t="shared" si="68"/>
        <v>21</v>
      </c>
      <c r="AG219">
        <f t="shared" si="69"/>
        <v>23</v>
      </c>
    </row>
    <row r="220" spans="1:33" x14ac:dyDescent="0.25">
      <c r="A220" s="4">
        <v>218</v>
      </c>
      <c r="B220" s="2">
        <v>24</v>
      </c>
      <c r="C220" s="2">
        <v>21</v>
      </c>
      <c r="D220" s="2">
        <v>22</v>
      </c>
      <c r="E220" s="2">
        <v>22</v>
      </c>
      <c r="F220" s="2">
        <v>21</v>
      </c>
      <c r="G220" s="2">
        <v>23</v>
      </c>
      <c r="H220" s="2">
        <v>23</v>
      </c>
      <c r="I220" s="2">
        <v>23</v>
      </c>
      <c r="J220" s="2">
        <v>22</v>
      </c>
      <c r="K220" s="2">
        <v>23</v>
      </c>
      <c r="L220" s="2">
        <v>22</v>
      </c>
      <c r="M220" s="2">
        <v>289</v>
      </c>
      <c r="N220" s="2">
        <v>23</v>
      </c>
      <c r="O220" s="2">
        <v>24</v>
      </c>
      <c r="P220" s="5">
        <v>36743</v>
      </c>
      <c r="Q220">
        <f t="shared" si="54"/>
        <v>24</v>
      </c>
      <c r="R220">
        <f t="shared" si="55"/>
        <v>21</v>
      </c>
      <c r="S220">
        <f t="shared" si="56"/>
        <v>22</v>
      </c>
      <c r="T220">
        <f t="shared" si="57"/>
        <v>22</v>
      </c>
      <c r="U220">
        <f t="shared" si="58"/>
        <v>21</v>
      </c>
      <c r="V220">
        <f t="shared" si="59"/>
        <v>23</v>
      </c>
      <c r="W220">
        <f t="shared" si="60"/>
        <v>23</v>
      </c>
      <c r="X220">
        <f t="shared" si="61"/>
        <v>23</v>
      </c>
      <c r="Y220">
        <f t="shared" si="62"/>
        <v>22</v>
      </c>
      <c r="Z220">
        <f t="shared" si="63"/>
        <v>23</v>
      </c>
      <c r="AA220">
        <f t="shared" si="64"/>
        <v>22</v>
      </c>
      <c r="AB220">
        <f t="shared" si="65"/>
        <v>289</v>
      </c>
      <c r="AC220">
        <f t="shared" si="66"/>
        <v>23</v>
      </c>
      <c r="AD220">
        <f t="shared" si="66"/>
        <v>24</v>
      </c>
      <c r="AE220">
        <f t="shared" si="67"/>
        <v>21</v>
      </c>
      <c r="AF220">
        <f t="shared" si="68"/>
        <v>22</v>
      </c>
      <c r="AG220">
        <f t="shared" si="69"/>
        <v>23</v>
      </c>
    </row>
    <row r="221" spans="1:33" x14ac:dyDescent="0.25">
      <c r="A221" s="4">
        <v>219</v>
      </c>
      <c r="B221" s="2">
        <v>24</v>
      </c>
      <c r="C221" s="2">
        <v>21</v>
      </c>
      <c r="D221" s="2">
        <v>22</v>
      </c>
      <c r="E221" s="2">
        <v>23</v>
      </c>
      <c r="F221" s="2">
        <v>22</v>
      </c>
      <c r="G221" s="2">
        <v>23</v>
      </c>
      <c r="H221" s="2">
        <v>23</v>
      </c>
      <c r="I221" s="2">
        <v>22</v>
      </c>
      <c r="J221" s="2">
        <v>23</v>
      </c>
      <c r="K221" s="2">
        <v>23</v>
      </c>
      <c r="L221" s="2">
        <v>153</v>
      </c>
      <c r="M221" s="2">
        <v>292</v>
      </c>
      <c r="N221" s="2">
        <v>23</v>
      </c>
      <c r="O221" s="2">
        <v>25</v>
      </c>
      <c r="P221" s="5">
        <v>36744</v>
      </c>
      <c r="Q221">
        <f t="shared" si="54"/>
        <v>24</v>
      </c>
      <c r="R221">
        <f t="shared" si="55"/>
        <v>21</v>
      </c>
      <c r="S221">
        <f t="shared" si="56"/>
        <v>22</v>
      </c>
      <c r="T221">
        <f t="shared" si="57"/>
        <v>23</v>
      </c>
      <c r="U221">
        <f t="shared" si="58"/>
        <v>22</v>
      </c>
      <c r="V221">
        <f t="shared" si="59"/>
        <v>23</v>
      </c>
      <c r="W221">
        <f t="shared" si="60"/>
        <v>23</v>
      </c>
      <c r="X221">
        <f t="shared" si="61"/>
        <v>22</v>
      </c>
      <c r="Y221">
        <f t="shared" si="62"/>
        <v>23</v>
      </c>
      <c r="Z221">
        <f t="shared" si="63"/>
        <v>23</v>
      </c>
      <c r="AA221">
        <f t="shared" si="64"/>
        <v>153</v>
      </c>
      <c r="AB221">
        <f t="shared" si="65"/>
        <v>292</v>
      </c>
      <c r="AC221">
        <f t="shared" si="66"/>
        <v>23</v>
      </c>
      <c r="AD221">
        <f t="shared" si="66"/>
        <v>25</v>
      </c>
      <c r="AE221">
        <f t="shared" si="67"/>
        <v>21</v>
      </c>
      <c r="AF221">
        <f t="shared" si="68"/>
        <v>22</v>
      </c>
      <c r="AG221">
        <f t="shared" si="69"/>
        <v>23</v>
      </c>
    </row>
    <row r="222" spans="1:33" x14ac:dyDescent="0.25">
      <c r="A222" s="4">
        <v>220</v>
      </c>
      <c r="B222" s="2">
        <v>24</v>
      </c>
      <c r="C222" s="2">
        <v>21</v>
      </c>
      <c r="D222" s="2">
        <v>22</v>
      </c>
      <c r="E222" s="2">
        <v>23</v>
      </c>
      <c r="F222" s="2">
        <v>22</v>
      </c>
      <c r="G222" s="2">
        <v>23</v>
      </c>
      <c r="H222" s="2">
        <v>23</v>
      </c>
      <c r="I222" s="2">
        <v>21</v>
      </c>
      <c r="J222" s="2">
        <v>23</v>
      </c>
      <c r="K222" s="2">
        <v>23</v>
      </c>
      <c r="L222" s="2">
        <v>289</v>
      </c>
      <c r="M222" s="2">
        <v>292</v>
      </c>
      <c r="N222" s="2">
        <v>23</v>
      </c>
      <c r="O222" s="2">
        <v>25</v>
      </c>
      <c r="P222" s="5">
        <v>36745</v>
      </c>
      <c r="Q222">
        <f t="shared" si="54"/>
        <v>24</v>
      </c>
      <c r="R222">
        <f t="shared" si="55"/>
        <v>21</v>
      </c>
      <c r="S222">
        <f t="shared" si="56"/>
        <v>22</v>
      </c>
      <c r="T222">
        <f t="shared" si="57"/>
        <v>23</v>
      </c>
      <c r="U222">
        <f t="shared" si="58"/>
        <v>22</v>
      </c>
      <c r="V222">
        <f t="shared" si="59"/>
        <v>23</v>
      </c>
      <c r="W222">
        <f t="shared" si="60"/>
        <v>23</v>
      </c>
      <c r="X222">
        <f t="shared" si="61"/>
        <v>21</v>
      </c>
      <c r="Y222">
        <f t="shared" si="62"/>
        <v>23</v>
      </c>
      <c r="Z222">
        <f t="shared" si="63"/>
        <v>23</v>
      </c>
      <c r="AA222">
        <f t="shared" si="64"/>
        <v>289</v>
      </c>
      <c r="AB222">
        <f t="shared" si="65"/>
        <v>292</v>
      </c>
      <c r="AC222">
        <f t="shared" si="66"/>
        <v>23</v>
      </c>
      <c r="AD222">
        <f t="shared" si="66"/>
        <v>25</v>
      </c>
      <c r="AE222">
        <f t="shared" si="67"/>
        <v>21</v>
      </c>
      <c r="AF222">
        <f t="shared" si="68"/>
        <v>22</v>
      </c>
      <c r="AG222">
        <f t="shared" si="69"/>
        <v>23</v>
      </c>
    </row>
    <row r="223" spans="1:33" x14ac:dyDescent="0.25">
      <c r="A223" s="4">
        <v>221</v>
      </c>
      <c r="B223" s="2">
        <v>24</v>
      </c>
      <c r="C223" s="2">
        <v>21</v>
      </c>
      <c r="D223" s="2">
        <v>23</v>
      </c>
      <c r="E223" s="2">
        <v>314</v>
      </c>
      <c r="F223" s="2">
        <v>22</v>
      </c>
      <c r="G223" s="2">
        <v>23</v>
      </c>
      <c r="H223" s="2">
        <v>23</v>
      </c>
      <c r="I223" s="2">
        <v>22</v>
      </c>
      <c r="J223" s="2">
        <v>23</v>
      </c>
      <c r="K223" s="2">
        <v>23</v>
      </c>
      <c r="L223" s="2">
        <v>58</v>
      </c>
      <c r="M223" s="2">
        <v>292</v>
      </c>
      <c r="N223" s="2">
        <v>23</v>
      </c>
      <c r="O223" s="2">
        <v>25</v>
      </c>
      <c r="P223" s="5">
        <v>36746</v>
      </c>
      <c r="Q223">
        <f t="shared" si="54"/>
        <v>24</v>
      </c>
      <c r="R223">
        <f t="shared" si="55"/>
        <v>21</v>
      </c>
      <c r="S223">
        <f t="shared" si="56"/>
        <v>23</v>
      </c>
      <c r="T223">
        <f t="shared" si="57"/>
        <v>314</v>
      </c>
      <c r="U223">
        <f t="shared" si="58"/>
        <v>22</v>
      </c>
      <c r="V223">
        <f t="shared" si="59"/>
        <v>23</v>
      </c>
      <c r="W223">
        <f t="shared" si="60"/>
        <v>23</v>
      </c>
      <c r="X223">
        <f t="shared" si="61"/>
        <v>22</v>
      </c>
      <c r="Y223">
        <f t="shared" si="62"/>
        <v>23</v>
      </c>
      <c r="Z223">
        <f t="shared" si="63"/>
        <v>23</v>
      </c>
      <c r="AA223">
        <f t="shared" si="64"/>
        <v>58</v>
      </c>
      <c r="AB223">
        <f t="shared" si="65"/>
        <v>292</v>
      </c>
      <c r="AC223">
        <f t="shared" si="66"/>
        <v>23</v>
      </c>
      <c r="AD223">
        <f t="shared" si="66"/>
        <v>25</v>
      </c>
      <c r="AE223">
        <f t="shared" si="67"/>
        <v>21</v>
      </c>
      <c r="AF223">
        <f t="shared" si="68"/>
        <v>22.5</v>
      </c>
      <c r="AG223">
        <f t="shared" si="69"/>
        <v>23</v>
      </c>
    </row>
    <row r="224" spans="1:33" x14ac:dyDescent="0.25">
      <c r="A224" s="4">
        <v>222</v>
      </c>
      <c r="B224" s="2">
        <v>24</v>
      </c>
      <c r="C224" s="2">
        <v>22</v>
      </c>
      <c r="D224" s="2">
        <v>23</v>
      </c>
      <c r="E224" s="2">
        <v>710</v>
      </c>
      <c r="F224" s="2">
        <v>22</v>
      </c>
      <c r="G224" s="2">
        <v>23</v>
      </c>
      <c r="H224" s="2">
        <v>22</v>
      </c>
      <c r="I224" s="2">
        <v>21</v>
      </c>
      <c r="J224" s="2">
        <v>23</v>
      </c>
      <c r="K224" s="2">
        <v>23</v>
      </c>
      <c r="L224" s="2">
        <v>238</v>
      </c>
      <c r="M224" s="2">
        <v>293</v>
      </c>
      <c r="N224" s="2">
        <v>22</v>
      </c>
      <c r="O224" s="2">
        <v>22</v>
      </c>
      <c r="P224" s="5">
        <v>36747</v>
      </c>
      <c r="Q224">
        <f t="shared" si="54"/>
        <v>24</v>
      </c>
      <c r="R224">
        <f t="shared" si="55"/>
        <v>22</v>
      </c>
      <c r="S224">
        <f t="shared" si="56"/>
        <v>23</v>
      </c>
      <c r="T224">
        <f t="shared" si="57"/>
        <v>710</v>
      </c>
      <c r="U224">
        <f t="shared" si="58"/>
        <v>22</v>
      </c>
      <c r="V224">
        <f t="shared" si="59"/>
        <v>23</v>
      </c>
      <c r="W224">
        <f t="shared" si="60"/>
        <v>22</v>
      </c>
      <c r="X224">
        <f t="shared" si="61"/>
        <v>21</v>
      </c>
      <c r="Y224">
        <f t="shared" si="62"/>
        <v>23</v>
      </c>
      <c r="Z224">
        <f t="shared" si="63"/>
        <v>23</v>
      </c>
      <c r="AA224">
        <f t="shared" si="64"/>
        <v>238</v>
      </c>
      <c r="AB224">
        <f t="shared" si="65"/>
        <v>293</v>
      </c>
      <c r="AC224">
        <f t="shared" si="66"/>
        <v>22</v>
      </c>
      <c r="AD224">
        <f t="shared" si="66"/>
        <v>22</v>
      </c>
      <c r="AE224">
        <f t="shared" si="67"/>
        <v>21</v>
      </c>
      <c r="AF224">
        <f t="shared" si="68"/>
        <v>22</v>
      </c>
      <c r="AG224">
        <f t="shared" si="69"/>
        <v>23</v>
      </c>
    </row>
    <row r="225" spans="1:33" x14ac:dyDescent="0.25">
      <c r="A225" s="4">
        <v>223</v>
      </c>
      <c r="B225" s="2">
        <v>24</v>
      </c>
      <c r="C225" s="2">
        <v>22</v>
      </c>
      <c r="D225" s="2">
        <v>23</v>
      </c>
      <c r="E225" s="2">
        <v>685</v>
      </c>
      <c r="F225" s="2">
        <v>22</v>
      </c>
      <c r="G225" s="2">
        <v>22</v>
      </c>
      <c r="H225" s="2">
        <v>23</v>
      </c>
      <c r="I225" s="2">
        <v>21</v>
      </c>
      <c r="J225" s="2">
        <v>23</v>
      </c>
      <c r="K225" s="2">
        <v>23</v>
      </c>
      <c r="L225" s="2">
        <v>298</v>
      </c>
      <c r="M225" s="2">
        <v>294</v>
      </c>
      <c r="N225" s="2">
        <v>21</v>
      </c>
      <c r="O225" s="2">
        <v>23</v>
      </c>
      <c r="P225" s="5">
        <v>36748</v>
      </c>
      <c r="Q225">
        <f t="shared" si="54"/>
        <v>24</v>
      </c>
      <c r="R225">
        <f t="shared" si="55"/>
        <v>22</v>
      </c>
      <c r="S225">
        <f t="shared" si="56"/>
        <v>23</v>
      </c>
      <c r="T225">
        <f t="shared" si="57"/>
        <v>685</v>
      </c>
      <c r="U225">
        <f t="shared" si="58"/>
        <v>22</v>
      </c>
      <c r="V225">
        <f t="shared" si="59"/>
        <v>22</v>
      </c>
      <c r="W225">
        <f t="shared" si="60"/>
        <v>23</v>
      </c>
      <c r="X225">
        <f t="shared" si="61"/>
        <v>21</v>
      </c>
      <c r="Y225">
        <f t="shared" si="62"/>
        <v>23</v>
      </c>
      <c r="Z225">
        <f t="shared" si="63"/>
        <v>23</v>
      </c>
      <c r="AA225">
        <f t="shared" si="64"/>
        <v>298</v>
      </c>
      <c r="AB225">
        <f t="shared" si="65"/>
        <v>294</v>
      </c>
      <c r="AC225">
        <f t="shared" si="66"/>
        <v>21</v>
      </c>
      <c r="AD225">
        <f t="shared" si="66"/>
        <v>23</v>
      </c>
      <c r="AE225">
        <f t="shared" si="67"/>
        <v>21</v>
      </c>
      <c r="AF225">
        <f t="shared" si="68"/>
        <v>22</v>
      </c>
      <c r="AG225">
        <f t="shared" si="69"/>
        <v>23</v>
      </c>
    </row>
    <row r="226" spans="1:33" x14ac:dyDescent="0.25">
      <c r="A226" s="4">
        <v>224</v>
      </c>
      <c r="B226" s="2">
        <v>24</v>
      </c>
      <c r="C226" s="2">
        <v>22</v>
      </c>
      <c r="D226" s="2">
        <v>23</v>
      </c>
      <c r="E226" s="2">
        <v>546</v>
      </c>
      <c r="F226" s="2">
        <v>22</v>
      </c>
      <c r="G226" s="2">
        <v>22</v>
      </c>
      <c r="H226" s="2">
        <v>23</v>
      </c>
      <c r="I226" s="2">
        <v>22</v>
      </c>
      <c r="J226" s="2">
        <v>23</v>
      </c>
      <c r="K226" s="2">
        <v>23</v>
      </c>
      <c r="L226" s="2">
        <v>298</v>
      </c>
      <c r="M226" s="2">
        <v>294</v>
      </c>
      <c r="N226" s="2">
        <v>22</v>
      </c>
      <c r="O226" s="2">
        <v>29</v>
      </c>
      <c r="P226" s="5">
        <v>36749</v>
      </c>
      <c r="Q226">
        <f t="shared" si="54"/>
        <v>24</v>
      </c>
      <c r="R226">
        <f t="shared" si="55"/>
        <v>22</v>
      </c>
      <c r="S226">
        <f t="shared" si="56"/>
        <v>23</v>
      </c>
      <c r="T226">
        <f t="shared" si="57"/>
        <v>546</v>
      </c>
      <c r="U226">
        <f t="shared" si="58"/>
        <v>22</v>
      </c>
      <c r="V226">
        <f t="shared" si="59"/>
        <v>22</v>
      </c>
      <c r="W226">
        <f t="shared" si="60"/>
        <v>23</v>
      </c>
      <c r="X226">
        <f t="shared" si="61"/>
        <v>22</v>
      </c>
      <c r="Y226">
        <f t="shared" si="62"/>
        <v>23</v>
      </c>
      <c r="Z226">
        <f t="shared" si="63"/>
        <v>23</v>
      </c>
      <c r="AA226">
        <f t="shared" si="64"/>
        <v>298</v>
      </c>
      <c r="AB226">
        <f t="shared" si="65"/>
        <v>294</v>
      </c>
      <c r="AC226">
        <f t="shared" si="66"/>
        <v>22</v>
      </c>
      <c r="AD226">
        <f t="shared" si="66"/>
        <v>29</v>
      </c>
      <c r="AE226">
        <f t="shared" si="67"/>
        <v>22</v>
      </c>
      <c r="AF226">
        <f t="shared" si="68"/>
        <v>22</v>
      </c>
      <c r="AG226">
        <f t="shared" si="69"/>
        <v>23</v>
      </c>
    </row>
    <row r="227" spans="1:33" x14ac:dyDescent="0.25">
      <c r="A227" s="4">
        <v>225</v>
      </c>
      <c r="B227" s="2">
        <v>24</v>
      </c>
      <c r="C227" s="2">
        <v>22</v>
      </c>
      <c r="D227" s="2">
        <v>23</v>
      </c>
      <c r="E227" s="2">
        <v>446</v>
      </c>
      <c r="F227" s="2">
        <v>22</v>
      </c>
      <c r="G227" s="2">
        <v>22</v>
      </c>
      <c r="H227" s="2">
        <v>23</v>
      </c>
      <c r="I227" s="2">
        <v>22</v>
      </c>
      <c r="J227" s="2">
        <v>23</v>
      </c>
      <c r="K227" s="2">
        <v>23</v>
      </c>
      <c r="L227" s="2">
        <v>298</v>
      </c>
      <c r="M227" s="2">
        <v>295</v>
      </c>
      <c r="N227" s="2">
        <v>22</v>
      </c>
      <c r="O227" s="2">
        <v>30</v>
      </c>
      <c r="P227" s="5">
        <v>36750</v>
      </c>
      <c r="Q227">
        <f t="shared" si="54"/>
        <v>24</v>
      </c>
      <c r="R227">
        <f t="shared" si="55"/>
        <v>22</v>
      </c>
      <c r="S227">
        <f t="shared" si="56"/>
        <v>23</v>
      </c>
      <c r="T227">
        <f t="shared" si="57"/>
        <v>446</v>
      </c>
      <c r="U227">
        <f t="shared" si="58"/>
        <v>22</v>
      </c>
      <c r="V227">
        <f t="shared" si="59"/>
        <v>22</v>
      </c>
      <c r="W227">
        <f t="shared" si="60"/>
        <v>23</v>
      </c>
      <c r="X227">
        <f t="shared" si="61"/>
        <v>22</v>
      </c>
      <c r="Y227">
        <f t="shared" si="62"/>
        <v>23</v>
      </c>
      <c r="Z227">
        <f t="shared" si="63"/>
        <v>23</v>
      </c>
      <c r="AA227">
        <f t="shared" si="64"/>
        <v>298</v>
      </c>
      <c r="AB227">
        <f t="shared" si="65"/>
        <v>295</v>
      </c>
      <c r="AC227">
        <f t="shared" si="66"/>
        <v>22</v>
      </c>
      <c r="AD227">
        <f t="shared" si="66"/>
        <v>30</v>
      </c>
      <c r="AE227">
        <f t="shared" si="67"/>
        <v>22</v>
      </c>
      <c r="AF227">
        <f t="shared" si="68"/>
        <v>22</v>
      </c>
      <c r="AG227">
        <f t="shared" si="69"/>
        <v>23</v>
      </c>
    </row>
    <row r="228" spans="1:33" x14ac:dyDescent="0.25">
      <c r="A228" s="4">
        <v>226</v>
      </c>
      <c r="B228" s="2">
        <v>24</v>
      </c>
      <c r="C228" s="2">
        <v>22</v>
      </c>
      <c r="D228" s="2">
        <v>23</v>
      </c>
      <c r="E228" s="2">
        <v>269</v>
      </c>
      <c r="F228" s="2">
        <v>21</v>
      </c>
      <c r="G228" s="2">
        <v>22</v>
      </c>
      <c r="H228" s="2">
        <v>23</v>
      </c>
      <c r="I228" s="2">
        <v>22</v>
      </c>
      <c r="J228" s="2">
        <v>22</v>
      </c>
      <c r="K228" s="2">
        <v>23</v>
      </c>
      <c r="L228" s="2">
        <v>381</v>
      </c>
      <c r="M228" s="2">
        <v>296</v>
      </c>
      <c r="N228" s="2">
        <v>22</v>
      </c>
      <c r="O228" s="2">
        <v>30</v>
      </c>
      <c r="P228" s="5">
        <v>36751</v>
      </c>
      <c r="Q228">
        <f t="shared" si="54"/>
        <v>24</v>
      </c>
      <c r="R228">
        <f t="shared" si="55"/>
        <v>22</v>
      </c>
      <c r="S228">
        <f t="shared" si="56"/>
        <v>23</v>
      </c>
      <c r="T228">
        <f t="shared" si="57"/>
        <v>269</v>
      </c>
      <c r="U228">
        <f t="shared" si="58"/>
        <v>21</v>
      </c>
      <c r="V228">
        <f t="shared" si="59"/>
        <v>22</v>
      </c>
      <c r="W228">
        <f t="shared" si="60"/>
        <v>23</v>
      </c>
      <c r="X228">
        <f t="shared" si="61"/>
        <v>22</v>
      </c>
      <c r="Y228">
        <f t="shared" si="62"/>
        <v>22</v>
      </c>
      <c r="Z228">
        <f t="shared" si="63"/>
        <v>23</v>
      </c>
      <c r="AA228">
        <f t="shared" si="64"/>
        <v>381</v>
      </c>
      <c r="AB228">
        <f t="shared" si="65"/>
        <v>296</v>
      </c>
      <c r="AC228">
        <f t="shared" si="66"/>
        <v>22</v>
      </c>
      <c r="AD228">
        <f t="shared" si="66"/>
        <v>30</v>
      </c>
      <c r="AE228">
        <f t="shared" si="67"/>
        <v>21</v>
      </c>
      <c r="AF228">
        <f t="shared" si="68"/>
        <v>22</v>
      </c>
      <c r="AG228">
        <f t="shared" si="69"/>
        <v>23</v>
      </c>
    </row>
    <row r="229" spans="1:33" x14ac:dyDescent="0.25">
      <c r="A229" s="4">
        <v>227</v>
      </c>
      <c r="B229" s="2">
        <v>24</v>
      </c>
      <c r="C229" s="2">
        <v>22</v>
      </c>
      <c r="D229" s="2">
        <v>23</v>
      </c>
      <c r="E229" s="2">
        <v>254</v>
      </c>
      <c r="F229" s="2">
        <v>22</v>
      </c>
      <c r="G229" s="2">
        <v>23</v>
      </c>
      <c r="H229" s="2">
        <v>23</v>
      </c>
      <c r="I229" s="2">
        <v>21</v>
      </c>
      <c r="J229" s="2">
        <v>22</v>
      </c>
      <c r="K229" s="2">
        <v>23</v>
      </c>
      <c r="L229" s="2">
        <v>79</v>
      </c>
      <c r="M229" s="2">
        <v>295</v>
      </c>
      <c r="N229" s="2">
        <v>22</v>
      </c>
      <c r="O229" s="2">
        <v>31</v>
      </c>
      <c r="P229" s="5">
        <v>36752</v>
      </c>
      <c r="Q229">
        <f t="shared" si="54"/>
        <v>24</v>
      </c>
      <c r="R229">
        <f t="shared" si="55"/>
        <v>22</v>
      </c>
      <c r="S229">
        <f t="shared" si="56"/>
        <v>23</v>
      </c>
      <c r="T229">
        <f t="shared" si="57"/>
        <v>254</v>
      </c>
      <c r="U229">
        <f t="shared" si="58"/>
        <v>22</v>
      </c>
      <c r="V229">
        <f t="shared" si="59"/>
        <v>23</v>
      </c>
      <c r="W229">
        <f t="shared" si="60"/>
        <v>23</v>
      </c>
      <c r="X229">
        <f t="shared" si="61"/>
        <v>21</v>
      </c>
      <c r="Y229">
        <f t="shared" si="62"/>
        <v>22</v>
      </c>
      <c r="Z229">
        <f t="shared" si="63"/>
        <v>23</v>
      </c>
      <c r="AA229">
        <f t="shared" si="64"/>
        <v>79</v>
      </c>
      <c r="AB229">
        <f t="shared" si="65"/>
        <v>295</v>
      </c>
      <c r="AC229">
        <f t="shared" si="66"/>
        <v>22</v>
      </c>
      <c r="AD229">
        <f t="shared" si="66"/>
        <v>31</v>
      </c>
      <c r="AE229">
        <f t="shared" si="67"/>
        <v>21</v>
      </c>
      <c r="AF229">
        <f t="shared" si="68"/>
        <v>22</v>
      </c>
      <c r="AG229">
        <f t="shared" si="69"/>
        <v>23</v>
      </c>
    </row>
    <row r="230" spans="1:33" x14ac:dyDescent="0.25">
      <c r="A230" s="4">
        <v>228</v>
      </c>
      <c r="B230" s="2">
        <v>22</v>
      </c>
      <c r="C230" s="2">
        <v>22</v>
      </c>
      <c r="D230" s="2">
        <v>23</v>
      </c>
      <c r="E230" s="2">
        <v>304</v>
      </c>
      <c r="F230" s="2">
        <v>22</v>
      </c>
      <c r="G230" s="2">
        <v>23</v>
      </c>
      <c r="H230" s="2">
        <v>23</v>
      </c>
      <c r="I230" s="2">
        <v>17</v>
      </c>
      <c r="J230" s="2">
        <v>22</v>
      </c>
      <c r="K230" s="2">
        <v>22</v>
      </c>
      <c r="L230" s="2">
        <v>22</v>
      </c>
      <c r="M230" s="2">
        <v>296</v>
      </c>
      <c r="N230" s="2">
        <v>22</v>
      </c>
      <c r="O230" s="2">
        <v>31</v>
      </c>
      <c r="P230" s="5">
        <v>36753</v>
      </c>
      <c r="Q230">
        <f t="shared" si="54"/>
        <v>22</v>
      </c>
      <c r="R230">
        <f t="shared" si="55"/>
        <v>22</v>
      </c>
      <c r="S230">
        <f t="shared" si="56"/>
        <v>23</v>
      </c>
      <c r="T230">
        <f t="shared" si="57"/>
        <v>304</v>
      </c>
      <c r="U230">
        <f t="shared" si="58"/>
        <v>22</v>
      </c>
      <c r="V230">
        <f t="shared" si="59"/>
        <v>23</v>
      </c>
      <c r="W230">
        <f t="shared" si="60"/>
        <v>23</v>
      </c>
      <c r="X230">
        <f t="shared" si="61"/>
        <v>17</v>
      </c>
      <c r="Y230">
        <f t="shared" si="62"/>
        <v>22</v>
      </c>
      <c r="Z230">
        <f t="shared" si="63"/>
        <v>22</v>
      </c>
      <c r="AA230">
        <f t="shared" si="64"/>
        <v>22</v>
      </c>
      <c r="AB230">
        <f t="shared" si="65"/>
        <v>296</v>
      </c>
      <c r="AC230">
        <f t="shared" si="66"/>
        <v>22</v>
      </c>
      <c r="AD230">
        <f t="shared" si="66"/>
        <v>31</v>
      </c>
      <c r="AE230">
        <f t="shared" si="67"/>
        <v>17</v>
      </c>
      <c r="AF230">
        <f t="shared" si="68"/>
        <v>22</v>
      </c>
      <c r="AG230">
        <f t="shared" si="69"/>
        <v>22</v>
      </c>
    </row>
    <row r="231" spans="1:33" x14ac:dyDescent="0.25">
      <c r="A231" s="4">
        <v>229</v>
      </c>
      <c r="B231" s="2">
        <v>21</v>
      </c>
      <c r="C231" s="2">
        <v>22</v>
      </c>
      <c r="D231" s="2">
        <v>23</v>
      </c>
      <c r="E231" s="2">
        <v>270</v>
      </c>
      <c r="F231" s="2">
        <v>22</v>
      </c>
      <c r="G231" s="2">
        <v>23</v>
      </c>
      <c r="H231" s="2">
        <v>23</v>
      </c>
      <c r="I231" s="2">
        <v>22</v>
      </c>
      <c r="J231" s="2">
        <v>22</v>
      </c>
      <c r="K231" s="2">
        <v>22</v>
      </c>
      <c r="L231" s="2">
        <v>22</v>
      </c>
      <c r="M231" s="2">
        <v>297</v>
      </c>
      <c r="N231" s="2">
        <v>22</v>
      </c>
      <c r="O231" s="2">
        <v>49</v>
      </c>
      <c r="P231" s="5">
        <v>36754</v>
      </c>
      <c r="Q231">
        <f t="shared" si="54"/>
        <v>21</v>
      </c>
      <c r="R231">
        <f t="shared" si="55"/>
        <v>22</v>
      </c>
      <c r="S231">
        <f t="shared" si="56"/>
        <v>23</v>
      </c>
      <c r="T231">
        <f t="shared" si="57"/>
        <v>270</v>
      </c>
      <c r="U231">
        <f t="shared" si="58"/>
        <v>22</v>
      </c>
      <c r="V231">
        <f t="shared" si="59"/>
        <v>23</v>
      </c>
      <c r="W231">
        <f t="shared" si="60"/>
        <v>23</v>
      </c>
      <c r="X231">
        <f t="shared" si="61"/>
        <v>22</v>
      </c>
      <c r="Y231">
        <f t="shared" si="62"/>
        <v>22</v>
      </c>
      <c r="Z231">
        <f t="shared" si="63"/>
        <v>22</v>
      </c>
      <c r="AA231">
        <f t="shared" si="64"/>
        <v>22</v>
      </c>
      <c r="AB231">
        <f t="shared" si="65"/>
        <v>297</v>
      </c>
      <c r="AC231">
        <f t="shared" si="66"/>
        <v>22</v>
      </c>
      <c r="AD231">
        <f t="shared" si="66"/>
        <v>49</v>
      </c>
      <c r="AE231">
        <f t="shared" si="67"/>
        <v>21</v>
      </c>
      <c r="AF231">
        <f t="shared" si="68"/>
        <v>22</v>
      </c>
      <c r="AG231">
        <f t="shared" si="69"/>
        <v>22</v>
      </c>
    </row>
    <row r="232" spans="1:33" x14ac:dyDescent="0.25">
      <c r="A232" s="4">
        <v>230</v>
      </c>
      <c r="B232" s="2">
        <v>21</v>
      </c>
      <c r="C232" s="2">
        <v>22</v>
      </c>
      <c r="D232" s="2">
        <v>23</v>
      </c>
      <c r="E232" s="2">
        <v>328</v>
      </c>
      <c r="F232" s="2">
        <v>22</v>
      </c>
      <c r="G232" s="2">
        <v>23</v>
      </c>
      <c r="H232" s="2">
        <v>22</v>
      </c>
      <c r="I232" s="2">
        <v>23</v>
      </c>
      <c r="J232" s="2">
        <v>22</v>
      </c>
      <c r="K232" s="2">
        <v>22</v>
      </c>
      <c r="L232" s="2">
        <v>22</v>
      </c>
      <c r="M232" s="2">
        <v>297</v>
      </c>
      <c r="N232" s="2">
        <v>22</v>
      </c>
      <c r="O232" s="2">
        <v>67</v>
      </c>
      <c r="P232" s="5">
        <v>36755</v>
      </c>
      <c r="Q232">
        <f t="shared" si="54"/>
        <v>21</v>
      </c>
      <c r="R232">
        <f t="shared" si="55"/>
        <v>22</v>
      </c>
      <c r="S232">
        <f t="shared" si="56"/>
        <v>23</v>
      </c>
      <c r="T232">
        <f t="shared" si="57"/>
        <v>328</v>
      </c>
      <c r="U232">
        <f t="shared" si="58"/>
        <v>22</v>
      </c>
      <c r="V232">
        <f t="shared" si="59"/>
        <v>23</v>
      </c>
      <c r="W232">
        <f t="shared" si="60"/>
        <v>22</v>
      </c>
      <c r="X232">
        <f t="shared" si="61"/>
        <v>23</v>
      </c>
      <c r="Y232">
        <f t="shared" si="62"/>
        <v>22</v>
      </c>
      <c r="Z232">
        <f t="shared" si="63"/>
        <v>22</v>
      </c>
      <c r="AA232">
        <f t="shared" si="64"/>
        <v>22</v>
      </c>
      <c r="AB232">
        <f t="shared" si="65"/>
        <v>297</v>
      </c>
      <c r="AC232">
        <f t="shared" si="66"/>
        <v>22</v>
      </c>
      <c r="AD232">
        <f t="shared" si="66"/>
        <v>67</v>
      </c>
      <c r="AE232">
        <f t="shared" si="67"/>
        <v>21</v>
      </c>
      <c r="AF232">
        <f t="shared" si="68"/>
        <v>22</v>
      </c>
      <c r="AG232">
        <f t="shared" si="69"/>
        <v>22</v>
      </c>
    </row>
    <row r="233" spans="1:33" x14ac:dyDescent="0.25">
      <c r="A233" s="4">
        <v>231</v>
      </c>
      <c r="B233" s="2">
        <v>21</v>
      </c>
      <c r="C233" s="2">
        <v>22</v>
      </c>
      <c r="D233" s="2">
        <v>23</v>
      </c>
      <c r="E233" s="2">
        <v>301</v>
      </c>
      <c r="F233" s="2">
        <v>22</v>
      </c>
      <c r="G233" s="2">
        <v>23</v>
      </c>
      <c r="H233" s="2">
        <v>23</v>
      </c>
      <c r="I233" s="2">
        <v>23</v>
      </c>
      <c r="J233" s="2">
        <v>22</v>
      </c>
      <c r="K233" s="2">
        <v>22</v>
      </c>
      <c r="L233" s="2">
        <v>22</v>
      </c>
      <c r="M233" s="2">
        <v>292</v>
      </c>
      <c r="N233" s="2">
        <v>23</v>
      </c>
      <c r="O233" s="2">
        <v>67</v>
      </c>
      <c r="P233" s="5">
        <v>36756</v>
      </c>
      <c r="Q233">
        <f t="shared" si="54"/>
        <v>21</v>
      </c>
      <c r="R233">
        <f t="shared" si="55"/>
        <v>22</v>
      </c>
      <c r="S233">
        <f t="shared" si="56"/>
        <v>23</v>
      </c>
      <c r="T233">
        <f t="shared" si="57"/>
        <v>301</v>
      </c>
      <c r="U233">
        <f t="shared" si="58"/>
        <v>22</v>
      </c>
      <c r="V233">
        <f t="shared" si="59"/>
        <v>23</v>
      </c>
      <c r="W233">
        <f t="shared" si="60"/>
        <v>23</v>
      </c>
      <c r="X233">
        <f t="shared" si="61"/>
        <v>23</v>
      </c>
      <c r="Y233">
        <f t="shared" si="62"/>
        <v>22</v>
      </c>
      <c r="Z233">
        <f t="shared" si="63"/>
        <v>22</v>
      </c>
      <c r="AA233">
        <f t="shared" si="64"/>
        <v>22</v>
      </c>
      <c r="AB233">
        <f t="shared" si="65"/>
        <v>292</v>
      </c>
      <c r="AC233">
        <f t="shared" si="66"/>
        <v>23</v>
      </c>
      <c r="AD233">
        <f t="shared" si="66"/>
        <v>67</v>
      </c>
      <c r="AE233">
        <f t="shared" si="67"/>
        <v>21</v>
      </c>
      <c r="AF233">
        <f t="shared" si="68"/>
        <v>22</v>
      </c>
      <c r="AG233">
        <f t="shared" si="69"/>
        <v>23</v>
      </c>
    </row>
    <row r="234" spans="1:33" x14ac:dyDescent="0.25">
      <c r="A234" s="4">
        <v>232</v>
      </c>
      <c r="B234" s="2">
        <v>21</v>
      </c>
      <c r="C234" s="2">
        <v>22</v>
      </c>
      <c r="D234" s="2">
        <v>21</v>
      </c>
      <c r="E234" s="2">
        <v>268</v>
      </c>
      <c r="F234" s="2">
        <v>22</v>
      </c>
      <c r="G234" s="2">
        <v>23</v>
      </c>
      <c r="H234" s="2">
        <v>23</v>
      </c>
      <c r="I234" s="2">
        <v>23</v>
      </c>
      <c r="J234" s="2">
        <v>22</v>
      </c>
      <c r="K234" s="2">
        <v>23</v>
      </c>
      <c r="L234" s="2">
        <v>22</v>
      </c>
      <c r="M234" s="2">
        <v>162</v>
      </c>
      <c r="N234" s="2">
        <v>41</v>
      </c>
      <c r="O234" s="2">
        <v>79</v>
      </c>
      <c r="P234" s="5">
        <v>36757</v>
      </c>
      <c r="Q234">
        <f t="shared" si="54"/>
        <v>21</v>
      </c>
      <c r="R234">
        <f t="shared" si="55"/>
        <v>22</v>
      </c>
      <c r="S234">
        <f t="shared" si="56"/>
        <v>21</v>
      </c>
      <c r="T234">
        <f t="shared" si="57"/>
        <v>268</v>
      </c>
      <c r="U234">
        <f t="shared" si="58"/>
        <v>22</v>
      </c>
      <c r="V234">
        <f t="shared" si="59"/>
        <v>23</v>
      </c>
      <c r="W234">
        <f t="shared" si="60"/>
        <v>23</v>
      </c>
      <c r="X234">
        <f t="shared" si="61"/>
        <v>23</v>
      </c>
      <c r="Y234">
        <f t="shared" si="62"/>
        <v>22</v>
      </c>
      <c r="Z234">
        <f t="shared" si="63"/>
        <v>23</v>
      </c>
      <c r="AA234">
        <f t="shared" si="64"/>
        <v>22</v>
      </c>
      <c r="AB234">
        <f t="shared" si="65"/>
        <v>162</v>
      </c>
      <c r="AC234">
        <f t="shared" si="66"/>
        <v>41</v>
      </c>
      <c r="AD234">
        <f t="shared" si="66"/>
        <v>79</v>
      </c>
      <c r="AE234">
        <f t="shared" si="67"/>
        <v>21</v>
      </c>
      <c r="AF234">
        <f t="shared" si="68"/>
        <v>22</v>
      </c>
      <c r="AG234">
        <f t="shared" si="69"/>
        <v>23</v>
      </c>
    </row>
    <row r="235" spans="1:33" x14ac:dyDescent="0.25">
      <c r="A235" s="4">
        <v>233</v>
      </c>
      <c r="B235" s="2">
        <v>21</v>
      </c>
      <c r="C235" s="2">
        <v>22</v>
      </c>
      <c r="D235" s="2">
        <v>21</v>
      </c>
      <c r="E235" s="2">
        <v>80</v>
      </c>
      <c r="F235" s="2">
        <v>22</v>
      </c>
      <c r="G235" s="2">
        <v>24</v>
      </c>
      <c r="H235" s="2">
        <v>23</v>
      </c>
      <c r="I235" s="2">
        <v>23</v>
      </c>
      <c r="J235" s="2">
        <v>23</v>
      </c>
      <c r="K235" s="2">
        <v>23</v>
      </c>
      <c r="L235" s="2">
        <v>22</v>
      </c>
      <c r="M235" s="2">
        <v>148</v>
      </c>
      <c r="N235" s="2">
        <v>78</v>
      </c>
      <c r="O235" s="2">
        <v>90</v>
      </c>
      <c r="P235" s="5">
        <v>36758</v>
      </c>
      <c r="Q235">
        <f t="shared" si="54"/>
        <v>21</v>
      </c>
      <c r="R235">
        <f t="shared" si="55"/>
        <v>22</v>
      </c>
      <c r="S235">
        <f t="shared" si="56"/>
        <v>21</v>
      </c>
      <c r="T235">
        <f t="shared" si="57"/>
        <v>80</v>
      </c>
      <c r="U235">
        <f t="shared" si="58"/>
        <v>22</v>
      </c>
      <c r="V235">
        <f t="shared" si="59"/>
        <v>24</v>
      </c>
      <c r="W235">
        <f t="shared" si="60"/>
        <v>23</v>
      </c>
      <c r="X235">
        <f t="shared" si="61"/>
        <v>23</v>
      </c>
      <c r="Y235">
        <f t="shared" si="62"/>
        <v>23</v>
      </c>
      <c r="Z235">
        <f t="shared" si="63"/>
        <v>23</v>
      </c>
      <c r="AA235">
        <f t="shared" si="64"/>
        <v>22</v>
      </c>
      <c r="AB235">
        <f t="shared" si="65"/>
        <v>148</v>
      </c>
      <c r="AC235">
        <f t="shared" si="66"/>
        <v>78</v>
      </c>
      <c r="AD235">
        <f t="shared" si="66"/>
        <v>90</v>
      </c>
      <c r="AE235">
        <f t="shared" si="67"/>
        <v>21</v>
      </c>
      <c r="AF235">
        <f t="shared" si="68"/>
        <v>22</v>
      </c>
      <c r="AG235">
        <f t="shared" si="69"/>
        <v>23</v>
      </c>
    </row>
    <row r="236" spans="1:33" x14ac:dyDescent="0.25">
      <c r="A236" s="4">
        <v>234</v>
      </c>
      <c r="B236" s="2">
        <v>28</v>
      </c>
      <c r="C236" s="2">
        <v>22</v>
      </c>
      <c r="D236" s="2">
        <v>22</v>
      </c>
      <c r="E236" s="2">
        <v>25</v>
      </c>
      <c r="F236" s="2">
        <v>22</v>
      </c>
      <c r="G236" s="2">
        <v>24</v>
      </c>
      <c r="H236" s="2">
        <v>147</v>
      </c>
      <c r="I236" s="2">
        <v>21</v>
      </c>
      <c r="J236" s="2">
        <v>23</v>
      </c>
      <c r="K236" s="2">
        <v>23</v>
      </c>
      <c r="L236" s="2">
        <v>23</v>
      </c>
      <c r="M236" s="2">
        <v>148</v>
      </c>
      <c r="N236" s="2">
        <v>110</v>
      </c>
      <c r="O236" s="2">
        <v>101</v>
      </c>
      <c r="P236" s="5">
        <v>36759</v>
      </c>
      <c r="Q236">
        <f t="shared" si="54"/>
        <v>28</v>
      </c>
      <c r="R236">
        <f t="shared" si="55"/>
        <v>22</v>
      </c>
      <c r="S236">
        <f t="shared" si="56"/>
        <v>22</v>
      </c>
      <c r="T236">
        <f t="shared" si="57"/>
        <v>25</v>
      </c>
      <c r="U236">
        <f t="shared" si="58"/>
        <v>22</v>
      </c>
      <c r="V236">
        <f t="shared" si="59"/>
        <v>24</v>
      </c>
      <c r="W236">
        <f t="shared" si="60"/>
        <v>147</v>
      </c>
      <c r="X236">
        <f t="shared" si="61"/>
        <v>21</v>
      </c>
      <c r="Y236">
        <f t="shared" si="62"/>
        <v>23</v>
      </c>
      <c r="Z236">
        <f t="shared" si="63"/>
        <v>23</v>
      </c>
      <c r="AA236">
        <f t="shared" si="64"/>
        <v>23</v>
      </c>
      <c r="AB236">
        <f t="shared" si="65"/>
        <v>148</v>
      </c>
      <c r="AC236">
        <f t="shared" si="66"/>
        <v>110</v>
      </c>
      <c r="AD236">
        <f t="shared" si="66"/>
        <v>101</v>
      </c>
      <c r="AE236">
        <f t="shared" si="67"/>
        <v>21</v>
      </c>
      <c r="AF236">
        <f t="shared" si="68"/>
        <v>22</v>
      </c>
      <c r="AG236">
        <f t="shared" si="69"/>
        <v>23.5</v>
      </c>
    </row>
    <row r="237" spans="1:33" x14ac:dyDescent="0.25">
      <c r="A237" s="4">
        <v>235</v>
      </c>
      <c r="B237" s="2">
        <v>142</v>
      </c>
      <c r="C237" s="2">
        <v>22</v>
      </c>
      <c r="D237" s="2">
        <v>22</v>
      </c>
      <c r="E237" s="2">
        <v>26</v>
      </c>
      <c r="F237" s="2">
        <v>22</v>
      </c>
      <c r="G237" s="2">
        <v>24</v>
      </c>
      <c r="H237" s="2">
        <v>417</v>
      </c>
      <c r="I237" s="2">
        <v>21</v>
      </c>
      <c r="J237" s="2">
        <v>23</v>
      </c>
      <c r="K237" s="2">
        <v>23</v>
      </c>
      <c r="L237" s="2">
        <v>23</v>
      </c>
      <c r="M237" s="2">
        <v>148</v>
      </c>
      <c r="N237" s="2">
        <v>115</v>
      </c>
      <c r="O237" s="2">
        <v>102</v>
      </c>
      <c r="P237" s="5">
        <v>36760</v>
      </c>
      <c r="Q237">
        <f t="shared" si="54"/>
        <v>142</v>
      </c>
      <c r="R237">
        <f t="shared" si="55"/>
        <v>22</v>
      </c>
      <c r="S237">
        <f t="shared" si="56"/>
        <v>22</v>
      </c>
      <c r="T237">
        <f t="shared" si="57"/>
        <v>26</v>
      </c>
      <c r="U237">
        <f t="shared" si="58"/>
        <v>22</v>
      </c>
      <c r="V237">
        <f t="shared" si="59"/>
        <v>24</v>
      </c>
      <c r="W237">
        <f t="shared" si="60"/>
        <v>417</v>
      </c>
      <c r="X237">
        <f t="shared" si="61"/>
        <v>21</v>
      </c>
      <c r="Y237">
        <f t="shared" si="62"/>
        <v>23</v>
      </c>
      <c r="Z237">
        <f t="shared" si="63"/>
        <v>23</v>
      </c>
      <c r="AA237">
        <f t="shared" si="64"/>
        <v>23</v>
      </c>
      <c r="AB237">
        <f t="shared" si="65"/>
        <v>148</v>
      </c>
      <c r="AC237">
        <f t="shared" si="66"/>
        <v>115</v>
      </c>
      <c r="AD237">
        <f t="shared" si="66"/>
        <v>102</v>
      </c>
      <c r="AE237">
        <f t="shared" si="67"/>
        <v>21</v>
      </c>
      <c r="AF237">
        <f t="shared" si="68"/>
        <v>22</v>
      </c>
      <c r="AG237">
        <f t="shared" si="69"/>
        <v>23.5</v>
      </c>
    </row>
    <row r="238" spans="1:33" x14ac:dyDescent="0.25">
      <c r="A238" s="4">
        <v>236</v>
      </c>
      <c r="B238" s="2">
        <v>21</v>
      </c>
      <c r="C238" s="2">
        <v>22</v>
      </c>
      <c r="D238" s="2">
        <v>21</v>
      </c>
      <c r="E238" s="2">
        <v>26</v>
      </c>
      <c r="F238" s="2">
        <v>22</v>
      </c>
      <c r="G238" s="2">
        <v>24</v>
      </c>
      <c r="H238" s="2">
        <v>417</v>
      </c>
      <c r="I238" s="2">
        <v>35</v>
      </c>
      <c r="J238" s="2">
        <v>23</v>
      </c>
      <c r="K238" s="2">
        <v>23</v>
      </c>
      <c r="L238" s="2">
        <v>23</v>
      </c>
      <c r="M238" s="2">
        <v>149</v>
      </c>
      <c r="N238" s="2">
        <v>115</v>
      </c>
      <c r="O238" s="2">
        <v>101</v>
      </c>
      <c r="P238" s="5">
        <v>36761</v>
      </c>
      <c r="Q238">
        <f t="shared" si="54"/>
        <v>21</v>
      </c>
      <c r="R238">
        <f t="shared" si="55"/>
        <v>22</v>
      </c>
      <c r="S238">
        <f t="shared" si="56"/>
        <v>21</v>
      </c>
      <c r="T238">
        <f t="shared" si="57"/>
        <v>26</v>
      </c>
      <c r="U238">
        <f t="shared" si="58"/>
        <v>22</v>
      </c>
      <c r="V238">
        <f t="shared" si="59"/>
        <v>24</v>
      </c>
      <c r="W238">
        <f t="shared" si="60"/>
        <v>417</v>
      </c>
      <c r="X238">
        <f t="shared" si="61"/>
        <v>35</v>
      </c>
      <c r="Y238">
        <f t="shared" si="62"/>
        <v>23</v>
      </c>
      <c r="Z238">
        <f t="shared" si="63"/>
        <v>23</v>
      </c>
      <c r="AA238">
        <f t="shared" si="64"/>
        <v>23</v>
      </c>
      <c r="AB238">
        <f t="shared" si="65"/>
        <v>149</v>
      </c>
      <c r="AC238">
        <f t="shared" si="66"/>
        <v>115</v>
      </c>
      <c r="AD238">
        <f t="shared" si="66"/>
        <v>101</v>
      </c>
      <c r="AE238">
        <f t="shared" si="67"/>
        <v>21</v>
      </c>
      <c r="AF238">
        <f t="shared" si="68"/>
        <v>22</v>
      </c>
      <c r="AG238">
        <f t="shared" si="69"/>
        <v>23.5</v>
      </c>
    </row>
    <row r="239" spans="1:33" x14ac:dyDescent="0.25">
      <c r="A239" s="4">
        <v>237</v>
      </c>
      <c r="B239" s="2">
        <v>21</v>
      </c>
      <c r="C239" s="2">
        <v>22</v>
      </c>
      <c r="D239" s="2">
        <v>21</v>
      </c>
      <c r="E239" s="2">
        <v>26</v>
      </c>
      <c r="F239" s="2">
        <v>22</v>
      </c>
      <c r="G239" s="2">
        <v>24</v>
      </c>
      <c r="H239" s="2">
        <v>416</v>
      </c>
      <c r="I239" s="2">
        <v>42</v>
      </c>
      <c r="J239" s="2">
        <v>23</v>
      </c>
      <c r="K239" s="2">
        <v>23</v>
      </c>
      <c r="L239" s="2">
        <v>23</v>
      </c>
      <c r="M239" s="2">
        <v>147</v>
      </c>
      <c r="N239" s="2">
        <v>108</v>
      </c>
      <c r="O239" s="2">
        <v>101</v>
      </c>
      <c r="P239" s="5">
        <v>36762</v>
      </c>
      <c r="Q239">
        <f t="shared" si="54"/>
        <v>21</v>
      </c>
      <c r="R239">
        <f t="shared" si="55"/>
        <v>22</v>
      </c>
      <c r="S239">
        <f t="shared" si="56"/>
        <v>21</v>
      </c>
      <c r="T239">
        <f t="shared" si="57"/>
        <v>26</v>
      </c>
      <c r="U239">
        <f t="shared" si="58"/>
        <v>22</v>
      </c>
      <c r="V239">
        <f t="shared" si="59"/>
        <v>24</v>
      </c>
      <c r="W239">
        <f t="shared" si="60"/>
        <v>416</v>
      </c>
      <c r="X239">
        <f t="shared" si="61"/>
        <v>42</v>
      </c>
      <c r="Y239">
        <f t="shared" si="62"/>
        <v>23</v>
      </c>
      <c r="Z239">
        <f t="shared" si="63"/>
        <v>23</v>
      </c>
      <c r="AA239">
        <f t="shared" si="64"/>
        <v>23</v>
      </c>
      <c r="AB239">
        <f t="shared" si="65"/>
        <v>147</v>
      </c>
      <c r="AC239">
        <f t="shared" si="66"/>
        <v>108</v>
      </c>
      <c r="AD239">
        <f t="shared" si="66"/>
        <v>101</v>
      </c>
      <c r="AE239">
        <f t="shared" si="67"/>
        <v>21</v>
      </c>
      <c r="AF239">
        <f t="shared" si="68"/>
        <v>22</v>
      </c>
      <c r="AG239">
        <f t="shared" si="69"/>
        <v>23.5</v>
      </c>
    </row>
    <row r="240" spans="1:33" x14ac:dyDescent="0.25">
      <c r="A240" s="4">
        <v>238</v>
      </c>
      <c r="B240" s="2">
        <v>21</v>
      </c>
      <c r="C240" s="2">
        <v>31</v>
      </c>
      <c r="D240" s="2">
        <v>21</v>
      </c>
      <c r="E240" s="2">
        <v>42</v>
      </c>
      <c r="F240" s="2">
        <v>22</v>
      </c>
      <c r="G240" s="2">
        <v>24</v>
      </c>
      <c r="H240" s="2">
        <v>416</v>
      </c>
      <c r="I240" s="2">
        <v>50</v>
      </c>
      <c r="J240" s="2">
        <v>23</v>
      </c>
      <c r="K240" s="2">
        <v>23</v>
      </c>
      <c r="L240" s="2">
        <v>22</v>
      </c>
      <c r="M240" s="2">
        <v>147</v>
      </c>
      <c r="N240" s="2">
        <v>102</v>
      </c>
      <c r="O240" s="2">
        <v>102</v>
      </c>
      <c r="P240" s="5">
        <v>36763</v>
      </c>
      <c r="Q240">
        <f t="shared" si="54"/>
        <v>21</v>
      </c>
      <c r="R240">
        <f t="shared" si="55"/>
        <v>31</v>
      </c>
      <c r="S240">
        <f t="shared" si="56"/>
        <v>21</v>
      </c>
      <c r="T240">
        <f t="shared" si="57"/>
        <v>42</v>
      </c>
      <c r="U240">
        <f t="shared" si="58"/>
        <v>22</v>
      </c>
      <c r="V240">
        <f t="shared" si="59"/>
        <v>24</v>
      </c>
      <c r="W240">
        <f t="shared" si="60"/>
        <v>416</v>
      </c>
      <c r="X240">
        <f t="shared" si="61"/>
        <v>50</v>
      </c>
      <c r="Y240">
        <f t="shared" si="62"/>
        <v>23</v>
      </c>
      <c r="Z240">
        <f t="shared" si="63"/>
        <v>23</v>
      </c>
      <c r="AA240">
        <f t="shared" si="64"/>
        <v>22</v>
      </c>
      <c r="AB240">
        <f t="shared" si="65"/>
        <v>147</v>
      </c>
      <c r="AC240">
        <f t="shared" si="66"/>
        <v>102</v>
      </c>
      <c r="AD240">
        <f t="shared" si="66"/>
        <v>102</v>
      </c>
      <c r="AE240">
        <f t="shared" si="67"/>
        <v>21</v>
      </c>
      <c r="AF240">
        <f t="shared" si="68"/>
        <v>22</v>
      </c>
      <c r="AG240">
        <f t="shared" si="69"/>
        <v>27.5</v>
      </c>
    </row>
    <row r="241" spans="1:33" x14ac:dyDescent="0.25">
      <c r="A241" s="4">
        <v>239</v>
      </c>
      <c r="B241" s="2">
        <v>21</v>
      </c>
      <c r="C241" s="2">
        <v>41</v>
      </c>
      <c r="D241" s="2">
        <v>21</v>
      </c>
      <c r="E241" s="2">
        <v>173</v>
      </c>
      <c r="F241" s="2">
        <v>23</v>
      </c>
      <c r="G241" s="2">
        <v>24</v>
      </c>
      <c r="H241" s="2">
        <v>431</v>
      </c>
      <c r="I241" s="2">
        <v>60</v>
      </c>
      <c r="J241" s="2">
        <v>23</v>
      </c>
      <c r="K241" s="2">
        <v>23</v>
      </c>
      <c r="L241" s="2">
        <v>23</v>
      </c>
      <c r="M241" s="2">
        <v>150</v>
      </c>
      <c r="N241" s="2">
        <v>79</v>
      </c>
      <c r="O241" s="2">
        <v>101</v>
      </c>
      <c r="P241" s="5">
        <v>36764</v>
      </c>
      <c r="Q241">
        <f t="shared" si="54"/>
        <v>21</v>
      </c>
      <c r="R241">
        <f t="shared" si="55"/>
        <v>41</v>
      </c>
      <c r="S241">
        <f t="shared" si="56"/>
        <v>21</v>
      </c>
      <c r="T241">
        <f t="shared" si="57"/>
        <v>173</v>
      </c>
      <c r="U241">
        <f t="shared" si="58"/>
        <v>23</v>
      </c>
      <c r="V241">
        <f t="shared" si="59"/>
        <v>24</v>
      </c>
      <c r="W241">
        <f t="shared" si="60"/>
        <v>431</v>
      </c>
      <c r="X241">
        <f t="shared" si="61"/>
        <v>60</v>
      </c>
      <c r="Y241">
        <f t="shared" si="62"/>
        <v>23</v>
      </c>
      <c r="Z241">
        <f t="shared" si="63"/>
        <v>23</v>
      </c>
      <c r="AA241">
        <f t="shared" si="64"/>
        <v>23</v>
      </c>
      <c r="AB241">
        <f t="shared" si="65"/>
        <v>150</v>
      </c>
      <c r="AC241">
        <f t="shared" si="66"/>
        <v>79</v>
      </c>
      <c r="AD241">
        <f t="shared" si="66"/>
        <v>101</v>
      </c>
      <c r="AE241">
        <f t="shared" si="67"/>
        <v>21</v>
      </c>
      <c r="AF241">
        <f t="shared" si="68"/>
        <v>23</v>
      </c>
      <c r="AG241">
        <f t="shared" si="69"/>
        <v>32.5</v>
      </c>
    </row>
    <row r="242" spans="1:33" x14ac:dyDescent="0.25">
      <c r="A242" s="4">
        <v>240</v>
      </c>
      <c r="B242" s="2">
        <v>21</v>
      </c>
      <c r="C242" s="2">
        <v>53</v>
      </c>
      <c r="D242" s="2">
        <v>21</v>
      </c>
      <c r="E242" s="2">
        <v>204</v>
      </c>
      <c r="F242" s="2">
        <v>41</v>
      </c>
      <c r="G242" s="2">
        <v>24</v>
      </c>
      <c r="H242" s="2">
        <v>584</v>
      </c>
      <c r="I242" s="2">
        <v>114</v>
      </c>
      <c r="J242" s="2">
        <v>23</v>
      </c>
      <c r="K242" s="2">
        <v>23</v>
      </c>
      <c r="L242" s="2">
        <v>22</v>
      </c>
      <c r="M242" s="2">
        <v>167</v>
      </c>
      <c r="N242" s="2">
        <v>58</v>
      </c>
      <c r="O242" s="2">
        <v>109</v>
      </c>
      <c r="P242" s="5">
        <v>36765</v>
      </c>
      <c r="Q242">
        <f t="shared" si="54"/>
        <v>21</v>
      </c>
      <c r="R242">
        <f t="shared" si="55"/>
        <v>53</v>
      </c>
      <c r="S242">
        <f t="shared" si="56"/>
        <v>21</v>
      </c>
      <c r="T242">
        <f t="shared" si="57"/>
        <v>204</v>
      </c>
      <c r="U242">
        <f t="shared" si="58"/>
        <v>41</v>
      </c>
      <c r="V242">
        <f t="shared" si="59"/>
        <v>24</v>
      </c>
      <c r="W242">
        <f t="shared" si="60"/>
        <v>584</v>
      </c>
      <c r="X242">
        <f t="shared" si="61"/>
        <v>114</v>
      </c>
      <c r="Y242">
        <f t="shared" si="62"/>
        <v>23</v>
      </c>
      <c r="Z242">
        <f t="shared" si="63"/>
        <v>23</v>
      </c>
      <c r="AA242">
        <f t="shared" si="64"/>
        <v>22</v>
      </c>
      <c r="AB242">
        <f t="shared" si="65"/>
        <v>167</v>
      </c>
      <c r="AC242">
        <f t="shared" si="66"/>
        <v>58</v>
      </c>
      <c r="AD242">
        <f t="shared" si="66"/>
        <v>109</v>
      </c>
      <c r="AE242">
        <f t="shared" si="67"/>
        <v>21</v>
      </c>
      <c r="AF242">
        <f t="shared" si="68"/>
        <v>22.5</v>
      </c>
      <c r="AG242">
        <f t="shared" si="69"/>
        <v>47</v>
      </c>
    </row>
    <row r="243" spans="1:33" x14ac:dyDescent="0.25">
      <c r="A243" s="4">
        <v>241</v>
      </c>
      <c r="B243" s="2">
        <v>21</v>
      </c>
      <c r="C243" s="2">
        <v>74</v>
      </c>
      <c r="D243" s="2">
        <v>23</v>
      </c>
      <c r="E243" s="2">
        <v>160</v>
      </c>
      <c r="F243" s="2">
        <v>39</v>
      </c>
      <c r="G243" s="2">
        <v>25</v>
      </c>
      <c r="H243" s="2">
        <v>737</v>
      </c>
      <c r="I243" s="2">
        <v>300</v>
      </c>
      <c r="J243" s="2">
        <v>23</v>
      </c>
      <c r="K243" s="2">
        <v>23</v>
      </c>
      <c r="L243" s="2">
        <v>22</v>
      </c>
      <c r="M243" s="2">
        <v>240</v>
      </c>
      <c r="N243" s="2">
        <v>58</v>
      </c>
      <c r="O243" s="2">
        <v>124</v>
      </c>
      <c r="P243" s="5">
        <v>36766</v>
      </c>
      <c r="Q243">
        <f t="shared" si="54"/>
        <v>21</v>
      </c>
      <c r="R243">
        <f t="shared" si="55"/>
        <v>74</v>
      </c>
      <c r="S243">
        <f t="shared" si="56"/>
        <v>23</v>
      </c>
      <c r="T243">
        <f t="shared" si="57"/>
        <v>160</v>
      </c>
      <c r="U243">
        <f t="shared" si="58"/>
        <v>39</v>
      </c>
      <c r="V243">
        <f t="shared" si="59"/>
        <v>25</v>
      </c>
      <c r="W243">
        <f t="shared" si="60"/>
        <v>737</v>
      </c>
      <c r="X243">
        <f t="shared" si="61"/>
        <v>300</v>
      </c>
      <c r="Y243">
        <f t="shared" si="62"/>
        <v>23</v>
      </c>
      <c r="Z243">
        <f t="shared" si="63"/>
        <v>23</v>
      </c>
      <c r="AA243">
        <f t="shared" si="64"/>
        <v>22</v>
      </c>
      <c r="AB243">
        <f t="shared" si="65"/>
        <v>240</v>
      </c>
      <c r="AC243">
        <f t="shared" si="66"/>
        <v>58</v>
      </c>
      <c r="AD243">
        <f t="shared" si="66"/>
        <v>124</v>
      </c>
      <c r="AE243">
        <f t="shared" si="67"/>
        <v>21</v>
      </c>
      <c r="AF243">
        <f t="shared" si="68"/>
        <v>23</v>
      </c>
      <c r="AG243">
        <f t="shared" si="69"/>
        <v>48.5</v>
      </c>
    </row>
    <row r="244" spans="1:33" x14ac:dyDescent="0.25">
      <c r="A244" s="4">
        <v>242</v>
      </c>
      <c r="B244" s="2">
        <v>21</v>
      </c>
      <c r="C244" s="2">
        <v>80</v>
      </c>
      <c r="D244" s="2">
        <v>49</v>
      </c>
      <c r="E244" s="2">
        <v>140</v>
      </c>
      <c r="F244" s="2">
        <v>37</v>
      </c>
      <c r="G244" s="2">
        <v>119</v>
      </c>
      <c r="H244" s="2">
        <v>816</v>
      </c>
      <c r="I244" s="2">
        <v>120</v>
      </c>
      <c r="J244" s="2">
        <v>23</v>
      </c>
      <c r="K244" s="2">
        <v>23</v>
      </c>
      <c r="L244" s="2">
        <v>57</v>
      </c>
      <c r="M244" s="2">
        <v>239</v>
      </c>
      <c r="N244" s="2">
        <v>59</v>
      </c>
      <c r="O244" s="2">
        <v>137</v>
      </c>
      <c r="P244" s="5">
        <v>36767</v>
      </c>
      <c r="Q244">
        <f t="shared" si="54"/>
        <v>21</v>
      </c>
      <c r="R244">
        <f t="shared" si="55"/>
        <v>80</v>
      </c>
      <c r="S244">
        <f t="shared" si="56"/>
        <v>49</v>
      </c>
      <c r="T244">
        <f t="shared" si="57"/>
        <v>140</v>
      </c>
      <c r="U244">
        <f t="shared" si="58"/>
        <v>37</v>
      </c>
      <c r="V244">
        <f t="shared" si="59"/>
        <v>119</v>
      </c>
      <c r="W244">
        <f t="shared" si="60"/>
        <v>816</v>
      </c>
      <c r="X244">
        <f t="shared" si="61"/>
        <v>120</v>
      </c>
      <c r="Y244">
        <f t="shared" si="62"/>
        <v>23</v>
      </c>
      <c r="Z244">
        <f t="shared" si="63"/>
        <v>23</v>
      </c>
      <c r="AA244">
        <f t="shared" si="64"/>
        <v>57</v>
      </c>
      <c r="AB244">
        <f t="shared" si="65"/>
        <v>239</v>
      </c>
      <c r="AC244">
        <f t="shared" si="66"/>
        <v>59</v>
      </c>
      <c r="AD244">
        <f t="shared" si="66"/>
        <v>137</v>
      </c>
      <c r="AE244">
        <f t="shared" si="67"/>
        <v>21</v>
      </c>
      <c r="AF244">
        <f t="shared" si="68"/>
        <v>30</v>
      </c>
      <c r="AG244">
        <f t="shared" si="69"/>
        <v>69.5</v>
      </c>
    </row>
    <row r="245" spans="1:33" x14ac:dyDescent="0.25">
      <c r="A245" s="4">
        <v>243</v>
      </c>
      <c r="B245" s="2">
        <v>21</v>
      </c>
      <c r="C245" s="2">
        <v>94</v>
      </c>
      <c r="D245" s="2">
        <v>21</v>
      </c>
      <c r="E245" s="2">
        <v>290</v>
      </c>
      <c r="F245" s="2">
        <v>47</v>
      </c>
      <c r="G245" s="2">
        <v>586</v>
      </c>
      <c r="H245" s="2">
        <v>1050</v>
      </c>
      <c r="I245" s="2">
        <v>136</v>
      </c>
      <c r="J245" s="2">
        <v>23</v>
      </c>
      <c r="K245" s="2">
        <v>23</v>
      </c>
      <c r="L245" s="2">
        <v>153</v>
      </c>
      <c r="M245" s="2">
        <v>302</v>
      </c>
      <c r="N245" s="2">
        <v>79</v>
      </c>
      <c r="O245" s="2">
        <v>140</v>
      </c>
      <c r="P245" s="5">
        <v>36768</v>
      </c>
      <c r="Q245">
        <f t="shared" si="54"/>
        <v>21</v>
      </c>
      <c r="R245">
        <f t="shared" si="55"/>
        <v>94</v>
      </c>
      <c r="S245">
        <f t="shared" si="56"/>
        <v>21</v>
      </c>
      <c r="T245">
        <f t="shared" si="57"/>
        <v>290</v>
      </c>
      <c r="U245">
        <f t="shared" si="58"/>
        <v>47</v>
      </c>
      <c r="V245">
        <f t="shared" si="59"/>
        <v>586</v>
      </c>
      <c r="W245">
        <f t="shared" si="60"/>
        <v>1050</v>
      </c>
      <c r="X245">
        <f t="shared" si="61"/>
        <v>136</v>
      </c>
      <c r="Y245">
        <f t="shared" si="62"/>
        <v>23</v>
      </c>
      <c r="Z245">
        <f t="shared" si="63"/>
        <v>23</v>
      </c>
      <c r="AA245">
        <f t="shared" si="64"/>
        <v>153</v>
      </c>
      <c r="AB245">
        <f t="shared" si="65"/>
        <v>302</v>
      </c>
      <c r="AC245">
        <f t="shared" si="66"/>
        <v>79</v>
      </c>
      <c r="AD245">
        <f t="shared" si="66"/>
        <v>140</v>
      </c>
      <c r="AE245">
        <f t="shared" si="67"/>
        <v>21</v>
      </c>
      <c r="AF245">
        <f t="shared" si="68"/>
        <v>23</v>
      </c>
      <c r="AG245">
        <f t="shared" si="69"/>
        <v>115</v>
      </c>
    </row>
    <row r="246" spans="1:33" x14ac:dyDescent="0.25">
      <c r="A246" s="4">
        <v>244</v>
      </c>
      <c r="B246" s="2">
        <v>22</v>
      </c>
      <c r="C246" s="2">
        <v>104</v>
      </c>
      <c r="D246" s="2">
        <v>21</v>
      </c>
      <c r="E246" s="2">
        <v>200</v>
      </c>
      <c r="F246" s="2">
        <v>59</v>
      </c>
      <c r="G246" s="2">
        <v>1290</v>
      </c>
      <c r="H246" s="2">
        <v>1270</v>
      </c>
      <c r="I246" s="2">
        <v>136</v>
      </c>
      <c r="J246" s="2">
        <v>23</v>
      </c>
      <c r="K246" s="2">
        <v>31</v>
      </c>
      <c r="L246" s="2">
        <v>44</v>
      </c>
      <c r="M246" s="2">
        <v>346</v>
      </c>
      <c r="N246" s="2">
        <v>109</v>
      </c>
      <c r="O246" s="2">
        <v>152</v>
      </c>
      <c r="P246" s="5">
        <v>36769</v>
      </c>
      <c r="Q246">
        <f t="shared" si="54"/>
        <v>22</v>
      </c>
      <c r="R246">
        <f t="shared" si="55"/>
        <v>104</v>
      </c>
      <c r="S246">
        <f t="shared" si="56"/>
        <v>21</v>
      </c>
      <c r="T246">
        <f t="shared" si="57"/>
        <v>200</v>
      </c>
      <c r="U246">
        <f t="shared" si="58"/>
        <v>59</v>
      </c>
      <c r="V246">
        <f t="shared" si="59"/>
        <v>1290</v>
      </c>
      <c r="W246">
        <f t="shared" si="60"/>
        <v>1270</v>
      </c>
      <c r="X246">
        <f t="shared" si="61"/>
        <v>136</v>
      </c>
      <c r="Y246">
        <f t="shared" si="62"/>
        <v>23</v>
      </c>
      <c r="Z246">
        <f t="shared" si="63"/>
        <v>31</v>
      </c>
      <c r="AA246">
        <f t="shared" si="64"/>
        <v>44</v>
      </c>
      <c r="AB246">
        <f t="shared" si="65"/>
        <v>346</v>
      </c>
      <c r="AC246">
        <f t="shared" si="66"/>
        <v>109</v>
      </c>
      <c r="AD246">
        <f t="shared" si="66"/>
        <v>152</v>
      </c>
      <c r="AE246">
        <f t="shared" si="67"/>
        <v>21</v>
      </c>
      <c r="AF246">
        <f t="shared" si="68"/>
        <v>27</v>
      </c>
      <c r="AG246">
        <f t="shared" si="69"/>
        <v>106.5</v>
      </c>
    </row>
    <row r="247" spans="1:33" x14ac:dyDescent="0.25">
      <c r="A247" s="4">
        <v>245</v>
      </c>
      <c r="B247" s="2">
        <v>22</v>
      </c>
      <c r="C247" s="2">
        <v>102</v>
      </c>
      <c r="D247" s="2">
        <v>21</v>
      </c>
      <c r="E247" s="2">
        <v>294</v>
      </c>
      <c r="F247" s="2">
        <v>109</v>
      </c>
      <c r="G247" s="2">
        <v>1510</v>
      </c>
      <c r="H247" s="2">
        <v>1400</v>
      </c>
      <c r="I247" s="2">
        <v>136</v>
      </c>
      <c r="J247" s="2">
        <v>23</v>
      </c>
      <c r="K247" s="2">
        <v>32</v>
      </c>
      <c r="L247" s="2">
        <v>22</v>
      </c>
      <c r="M247" s="2">
        <v>375</v>
      </c>
      <c r="N247" s="2">
        <v>121</v>
      </c>
      <c r="O247" s="2">
        <v>153</v>
      </c>
      <c r="P247" s="5">
        <v>36770</v>
      </c>
      <c r="Q247">
        <f t="shared" si="54"/>
        <v>22</v>
      </c>
      <c r="R247">
        <f t="shared" si="55"/>
        <v>102</v>
      </c>
      <c r="S247">
        <f t="shared" si="56"/>
        <v>21</v>
      </c>
      <c r="T247">
        <f t="shared" si="57"/>
        <v>294</v>
      </c>
      <c r="U247">
        <f t="shared" si="58"/>
        <v>109</v>
      </c>
      <c r="V247">
        <f t="shared" si="59"/>
        <v>1510</v>
      </c>
      <c r="W247">
        <f t="shared" si="60"/>
        <v>1400</v>
      </c>
      <c r="X247">
        <f t="shared" si="61"/>
        <v>136</v>
      </c>
      <c r="Y247">
        <f t="shared" si="62"/>
        <v>23</v>
      </c>
      <c r="Z247">
        <f t="shared" si="63"/>
        <v>32</v>
      </c>
      <c r="AA247">
        <f t="shared" si="64"/>
        <v>22</v>
      </c>
      <c r="AB247">
        <f t="shared" si="65"/>
        <v>375</v>
      </c>
      <c r="AC247">
        <f t="shared" si="66"/>
        <v>121</v>
      </c>
      <c r="AD247">
        <f t="shared" si="66"/>
        <v>153</v>
      </c>
      <c r="AE247">
        <f t="shared" si="67"/>
        <v>21</v>
      </c>
      <c r="AF247">
        <f t="shared" si="68"/>
        <v>22.5</v>
      </c>
      <c r="AG247">
        <f t="shared" si="69"/>
        <v>115</v>
      </c>
    </row>
    <row r="248" spans="1:33" x14ac:dyDescent="0.25">
      <c r="A248" s="4">
        <v>246</v>
      </c>
      <c r="B248" s="2">
        <v>22</v>
      </c>
      <c r="C248" s="2">
        <v>102</v>
      </c>
      <c r="D248" s="2">
        <v>21</v>
      </c>
      <c r="E248" s="2">
        <v>234</v>
      </c>
      <c r="F248" s="2">
        <v>143</v>
      </c>
      <c r="G248" s="2">
        <v>1520</v>
      </c>
      <c r="H248" s="2">
        <v>1470</v>
      </c>
      <c r="I248" s="2">
        <v>136</v>
      </c>
      <c r="J248" s="2">
        <v>23</v>
      </c>
      <c r="K248" s="2">
        <v>40</v>
      </c>
      <c r="L248" s="2">
        <v>22</v>
      </c>
      <c r="M248" s="2">
        <v>356</v>
      </c>
      <c r="N248" s="2">
        <v>121</v>
      </c>
      <c r="O248" s="2">
        <v>153</v>
      </c>
      <c r="P248" s="5">
        <v>36771</v>
      </c>
      <c r="Q248">
        <f t="shared" si="54"/>
        <v>22</v>
      </c>
      <c r="R248">
        <f t="shared" si="55"/>
        <v>102</v>
      </c>
      <c r="S248">
        <f t="shared" si="56"/>
        <v>21</v>
      </c>
      <c r="T248">
        <f t="shared" si="57"/>
        <v>234</v>
      </c>
      <c r="U248">
        <f t="shared" si="58"/>
        <v>143</v>
      </c>
      <c r="V248">
        <f t="shared" si="59"/>
        <v>1520</v>
      </c>
      <c r="W248">
        <f t="shared" si="60"/>
        <v>1470</v>
      </c>
      <c r="X248">
        <f t="shared" si="61"/>
        <v>136</v>
      </c>
      <c r="Y248">
        <f t="shared" si="62"/>
        <v>23</v>
      </c>
      <c r="Z248">
        <f t="shared" si="63"/>
        <v>40</v>
      </c>
      <c r="AA248">
        <f t="shared" si="64"/>
        <v>22</v>
      </c>
      <c r="AB248">
        <f t="shared" si="65"/>
        <v>356</v>
      </c>
      <c r="AC248">
        <f t="shared" si="66"/>
        <v>121</v>
      </c>
      <c r="AD248">
        <f t="shared" si="66"/>
        <v>153</v>
      </c>
      <c r="AE248">
        <f t="shared" si="67"/>
        <v>21</v>
      </c>
      <c r="AF248">
        <f t="shared" si="68"/>
        <v>22.5</v>
      </c>
      <c r="AG248">
        <f t="shared" si="69"/>
        <v>128.5</v>
      </c>
    </row>
    <row r="249" spans="1:33" x14ac:dyDescent="0.25">
      <c r="A249" s="4">
        <v>247</v>
      </c>
      <c r="B249" s="2">
        <v>22</v>
      </c>
      <c r="C249" s="2">
        <v>111</v>
      </c>
      <c r="D249" s="2">
        <v>53</v>
      </c>
      <c r="E249" s="2">
        <v>141</v>
      </c>
      <c r="F249" s="2">
        <v>143</v>
      </c>
      <c r="G249" s="2">
        <v>1550</v>
      </c>
      <c r="H249" s="2">
        <v>1530</v>
      </c>
      <c r="I249" s="2">
        <v>137</v>
      </c>
      <c r="J249" s="2">
        <v>23</v>
      </c>
      <c r="K249" s="2">
        <v>43</v>
      </c>
      <c r="L249" s="2">
        <v>22</v>
      </c>
      <c r="M249" s="2">
        <v>329</v>
      </c>
      <c r="N249" s="2">
        <v>121</v>
      </c>
      <c r="O249" s="2">
        <v>152</v>
      </c>
      <c r="P249" s="5">
        <v>36772</v>
      </c>
      <c r="Q249">
        <f t="shared" si="54"/>
        <v>22</v>
      </c>
      <c r="R249">
        <f t="shared" si="55"/>
        <v>111</v>
      </c>
      <c r="S249">
        <f t="shared" si="56"/>
        <v>53</v>
      </c>
      <c r="T249">
        <f t="shared" si="57"/>
        <v>141</v>
      </c>
      <c r="U249">
        <f t="shared" si="58"/>
        <v>143</v>
      </c>
      <c r="V249">
        <f t="shared" si="59"/>
        <v>1550</v>
      </c>
      <c r="W249">
        <f t="shared" si="60"/>
        <v>1530</v>
      </c>
      <c r="X249">
        <f t="shared" si="61"/>
        <v>137</v>
      </c>
      <c r="Y249">
        <f t="shared" si="62"/>
        <v>23</v>
      </c>
      <c r="Z249">
        <f t="shared" si="63"/>
        <v>43</v>
      </c>
      <c r="AA249">
        <f t="shared" si="64"/>
        <v>22</v>
      </c>
      <c r="AB249">
        <f t="shared" si="65"/>
        <v>329</v>
      </c>
      <c r="AC249">
        <f t="shared" si="66"/>
        <v>121</v>
      </c>
      <c r="AD249">
        <f t="shared" si="66"/>
        <v>152</v>
      </c>
      <c r="AE249">
        <f t="shared" si="67"/>
        <v>22</v>
      </c>
      <c r="AF249">
        <f t="shared" si="68"/>
        <v>33</v>
      </c>
      <c r="AG249">
        <f t="shared" si="69"/>
        <v>129</v>
      </c>
    </row>
    <row r="250" spans="1:33" x14ac:dyDescent="0.25">
      <c r="A250" s="4">
        <v>248</v>
      </c>
      <c r="B250" s="2">
        <v>53</v>
      </c>
      <c r="C250" s="2">
        <v>131</v>
      </c>
      <c r="D250" s="2">
        <v>50</v>
      </c>
      <c r="E250" s="2">
        <v>272</v>
      </c>
      <c r="F250" s="2">
        <v>142</v>
      </c>
      <c r="G250" s="2">
        <v>1590</v>
      </c>
      <c r="H250" s="2">
        <v>1530</v>
      </c>
      <c r="I250" s="2">
        <v>136</v>
      </c>
      <c r="J250" s="2">
        <v>23</v>
      </c>
      <c r="K250" s="2">
        <v>52</v>
      </c>
      <c r="L250" s="2">
        <v>22</v>
      </c>
      <c r="M250" s="2">
        <v>306</v>
      </c>
      <c r="N250" s="2">
        <v>113</v>
      </c>
      <c r="O250" s="2">
        <v>152</v>
      </c>
      <c r="P250" s="5">
        <v>36773</v>
      </c>
      <c r="Q250">
        <f t="shared" si="54"/>
        <v>53</v>
      </c>
      <c r="R250">
        <f t="shared" si="55"/>
        <v>131</v>
      </c>
      <c r="S250">
        <f t="shared" si="56"/>
        <v>50</v>
      </c>
      <c r="T250">
        <f t="shared" si="57"/>
        <v>272</v>
      </c>
      <c r="U250">
        <f t="shared" si="58"/>
        <v>142</v>
      </c>
      <c r="V250">
        <f t="shared" si="59"/>
        <v>1590</v>
      </c>
      <c r="W250">
        <f t="shared" si="60"/>
        <v>1530</v>
      </c>
      <c r="X250">
        <f t="shared" si="61"/>
        <v>136</v>
      </c>
      <c r="Y250">
        <f t="shared" si="62"/>
        <v>23</v>
      </c>
      <c r="Z250">
        <f t="shared" si="63"/>
        <v>52</v>
      </c>
      <c r="AA250">
        <f t="shared" si="64"/>
        <v>22</v>
      </c>
      <c r="AB250">
        <f t="shared" si="65"/>
        <v>306</v>
      </c>
      <c r="AC250">
        <f t="shared" si="66"/>
        <v>113</v>
      </c>
      <c r="AD250">
        <f t="shared" si="66"/>
        <v>152</v>
      </c>
      <c r="AE250">
        <f t="shared" si="67"/>
        <v>22</v>
      </c>
      <c r="AF250">
        <f t="shared" si="68"/>
        <v>51</v>
      </c>
      <c r="AG250">
        <f t="shared" si="69"/>
        <v>133.5</v>
      </c>
    </row>
    <row r="251" spans="1:33" x14ac:dyDescent="0.25">
      <c r="A251" s="4">
        <v>249</v>
      </c>
      <c r="B251" s="2">
        <v>61</v>
      </c>
      <c r="C251" s="2">
        <v>133</v>
      </c>
      <c r="D251" s="2">
        <v>51</v>
      </c>
      <c r="E251" s="2">
        <v>377</v>
      </c>
      <c r="F251" s="2">
        <v>120</v>
      </c>
      <c r="G251" s="2">
        <v>1480</v>
      </c>
      <c r="H251" s="2">
        <v>1540</v>
      </c>
      <c r="I251" s="2">
        <v>137</v>
      </c>
      <c r="J251" s="2">
        <v>29</v>
      </c>
      <c r="K251" s="2">
        <v>42</v>
      </c>
      <c r="L251" s="2">
        <v>22</v>
      </c>
      <c r="M251" s="2">
        <v>241</v>
      </c>
      <c r="N251" s="2">
        <v>81</v>
      </c>
      <c r="O251" s="2">
        <v>152</v>
      </c>
      <c r="P251" s="5">
        <v>36774</v>
      </c>
      <c r="Q251">
        <f t="shared" si="54"/>
        <v>61</v>
      </c>
      <c r="R251">
        <f t="shared" si="55"/>
        <v>133</v>
      </c>
      <c r="S251">
        <f t="shared" si="56"/>
        <v>51</v>
      </c>
      <c r="T251">
        <f t="shared" si="57"/>
        <v>377</v>
      </c>
      <c r="U251">
        <f t="shared" si="58"/>
        <v>120</v>
      </c>
      <c r="V251">
        <f t="shared" si="59"/>
        <v>1480</v>
      </c>
      <c r="W251">
        <f t="shared" si="60"/>
        <v>1540</v>
      </c>
      <c r="X251">
        <f t="shared" si="61"/>
        <v>137</v>
      </c>
      <c r="Y251">
        <f t="shared" si="62"/>
        <v>29</v>
      </c>
      <c r="Z251">
        <f t="shared" si="63"/>
        <v>42</v>
      </c>
      <c r="AA251">
        <f t="shared" si="64"/>
        <v>22</v>
      </c>
      <c r="AB251">
        <f t="shared" si="65"/>
        <v>241</v>
      </c>
      <c r="AC251">
        <f t="shared" si="66"/>
        <v>81</v>
      </c>
      <c r="AD251">
        <f t="shared" si="66"/>
        <v>152</v>
      </c>
      <c r="AE251">
        <f t="shared" si="67"/>
        <v>22</v>
      </c>
      <c r="AF251">
        <f t="shared" si="68"/>
        <v>46.5</v>
      </c>
      <c r="AG251">
        <f t="shared" si="69"/>
        <v>126.5</v>
      </c>
    </row>
    <row r="252" spans="1:33" x14ac:dyDescent="0.25">
      <c r="A252" s="4">
        <v>250</v>
      </c>
      <c r="B252" s="2">
        <v>53</v>
      </c>
      <c r="C252" s="2">
        <v>133</v>
      </c>
      <c r="D252" s="2">
        <v>52</v>
      </c>
      <c r="E252" s="2">
        <v>378</v>
      </c>
      <c r="F252" s="2">
        <v>118</v>
      </c>
      <c r="G252" s="2">
        <v>1360</v>
      </c>
      <c r="H252" s="2">
        <v>1510</v>
      </c>
      <c r="I252" s="2">
        <v>124</v>
      </c>
      <c r="J252" s="2">
        <v>52</v>
      </c>
      <c r="K252" s="2">
        <v>34</v>
      </c>
      <c r="L252" s="2">
        <v>22</v>
      </c>
      <c r="M252" s="2">
        <v>200</v>
      </c>
      <c r="N252" s="2">
        <v>99</v>
      </c>
      <c r="O252" s="2">
        <v>152</v>
      </c>
      <c r="P252" s="5">
        <v>36775</v>
      </c>
      <c r="Q252">
        <f t="shared" si="54"/>
        <v>53</v>
      </c>
      <c r="R252">
        <f t="shared" si="55"/>
        <v>133</v>
      </c>
      <c r="S252">
        <f t="shared" si="56"/>
        <v>52</v>
      </c>
      <c r="T252">
        <f t="shared" si="57"/>
        <v>378</v>
      </c>
      <c r="U252">
        <f t="shared" si="58"/>
        <v>118</v>
      </c>
      <c r="V252">
        <f t="shared" si="59"/>
        <v>1360</v>
      </c>
      <c r="W252">
        <f t="shared" si="60"/>
        <v>1510</v>
      </c>
      <c r="X252">
        <f t="shared" si="61"/>
        <v>124</v>
      </c>
      <c r="Y252">
        <f t="shared" si="62"/>
        <v>52</v>
      </c>
      <c r="Z252">
        <f t="shared" si="63"/>
        <v>34</v>
      </c>
      <c r="AA252">
        <f t="shared" si="64"/>
        <v>22</v>
      </c>
      <c r="AB252">
        <f t="shared" si="65"/>
        <v>200</v>
      </c>
      <c r="AC252">
        <f t="shared" si="66"/>
        <v>99</v>
      </c>
      <c r="AD252">
        <f t="shared" si="66"/>
        <v>152</v>
      </c>
      <c r="AE252">
        <f t="shared" si="67"/>
        <v>22</v>
      </c>
      <c r="AF252">
        <f t="shared" si="68"/>
        <v>52</v>
      </c>
      <c r="AG252">
        <f t="shared" si="69"/>
        <v>121</v>
      </c>
    </row>
    <row r="253" spans="1:33" x14ac:dyDescent="0.25">
      <c r="A253" s="4">
        <v>251</v>
      </c>
      <c r="B253" s="2">
        <v>54</v>
      </c>
      <c r="C253" s="2">
        <v>133</v>
      </c>
      <c r="D253" s="2">
        <v>53</v>
      </c>
      <c r="E253" s="2">
        <v>388</v>
      </c>
      <c r="F253" s="2">
        <v>112</v>
      </c>
      <c r="G253" s="2">
        <v>1400</v>
      </c>
      <c r="H253" s="2">
        <v>1370</v>
      </c>
      <c r="I253" s="2">
        <v>120</v>
      </c>
      <c r="J253" s="2">
        <v>52</v>
      </c>
      <c r="K253" s="2">
        <v>55</v>
      </c>
      <c r="L253" s="2">
        <v>22</v>
      </c>
      <c r="M253" s="2">
        <v>161</v>
      </c>
      <c r="N253" s="2">
        <v>103</v>
      </c>
      <c r="O253" s="2">
        <v>152</v>
      </c>
      <c r="P253" s="5">
        <v>36776</v>
      </c>
      <c r="Q253">
        <f t="shared" si="54"/>
        <v>54</v>
      </c>
      <c r="R253">
        <f t="shared" si="55"/>
        <v>133</v>
      </c>
      <c r="S253">
        <f t="shared" si="56"/>
        <v>53</v>
      </c>
      <c r="T253">
        <f t="shared" si="57"/>
        <v>388</v>
      </c>
      <c r="U253">
        <f t="shared" si="58"/>
        <v>112</v>
      </c>
      <c r="V253">
        <f t="shared" si="59"/>
        <v>1400</v>
      </c>
      <c r="W253">
        <f t="shared" si="60"/>
        <v>1370</v>
      </c>
      <c r="X253">
        <f t="shared" si="61"/>
        <v>120</v>
      </c>
      <c r="Y253">
        <f t="shared" si="62"/>
        <v>52</v>
      </c>
      <c r="Z253">
        <f t="shared" si="63"/>
        <v>55</v>
      </c>
      <c r="AA253">
        <f t="shared" si="64"/>
        <v>22</v>
      </c>
      <c r="AB253">
        <f t="shared" si="65"/>
        <v>161</v>
      </c>
      <c r="AC253">
        <f t="shared" si="66"/>
        <v>103</v>
      </c>
      <c r="AD253">
        <f t="shared" si="66"/>
        <v>152</v>
      </c>
      <c r="AE253">
        <f t="shared" si="67"/>
        <v>22</v>
      </c>
      <c r="AF253">
        <f t="shared" si="68"/>
        <v>53.5</v>
      </c>
      <c r="AG253">
        <f t="shared" si="69"/>
        <v>116</v>
      </c>
    </row>
    <row r="254" spans="1:33" x14ac:dyDescent="0.25">
      <c r="A254" s="4">
        <v>252</v>
      </c>
      <c r="B254" s="2">
        <v>30</v>
      </c>
      <c r="C254" s="2">
        <v>132</v>
      </c>
      <c r="D254" s="2">
        <v>75</v>
      </c>
      <c r="E254" s="2">
        <v>360</v>
      </c>
      <c r="F254" s="2">
        <v>113</v>
      </c>
      <c r="G254" s="2">
        <v>1300</v>
      </c>
      <c r="H254" s="2">
        <v>1250</v>
      </c>
      <c r="I254" s="2">
        <v>124</v>
      </c>
      <c r="J254" s="2">
        <v>79</v>
      </c>
      <c r="K254" s="2">
        <v>70</v>
      </c>
      <c r="L254" s="2">
        <v>22</v>
      </c>
      <c r="M254" s="2">
        <v>155</v>
      </c>
      <c r="N254" s="2">
        <v>106</v>
      </c>
      <c r="O254" s="2">
        <v>152</v>
      </c>
      <c r="P254" s="5">
        <v>36777</v>
      </c>
      <c r="Q254">
        <f t="shared" si="54"/>
        <v>30</v>
      </c>
      <c r="R254">
        <f t="shared" si="55"/>
        <v>132</v>
      </c>
      <c r="S254">
        <f t="shared" si="56"/>
        <v>75</v>
      </c>
      <c r="T254">
        <f t="shared" si="57"/>
        <v>360</v>
      </c>
      <c r="U254">
        <f t="shared" si="58"/>
        <v>113</v>
      </c>
      <c r="V254">
        <f t="shared" si="59"/>
        <v>1300</v>
      </c>
      <c r="W254">
        <f t="shared" si="60"/>
        <v>1250</v>
      </c>
      <c r="X254">
        <f t="shared" si="61"/>
        <v>124</v>
      </c>
      <c r="Y254">
        <f t="shared" si="62"/>
        <v>79</v>
      </c>
      <c r="Z254">
        <f t="shared" si="63"/>
        <v>70</v>
      </c>
      <c r="AA254">
        <f t="shared" si="64"/>
        <v>22</v>
      </c>
      <c r="AB254">
        <f t="shared" si="65"/>
        <v>155</v>
      </c>
      <c r="AC254">
        <f t="shared" si="66"/>
        <v>106</v>
      </c>
      <c r="AD254">
        <f t="shared" si="66"/>
        <v>152</v>
      </c>
      <c r="AE254">
        <f t="shared" si="67"/>
        <v>22</v>
      </c>
      <c r="AF254">
        <f t="shared" si="68"/>
        <v>72.5</v>
      </c>
      <c r="AG254">
        <f t="shared" si="69"/>
        <v>118.5</v>
      </c>
    </row>
    <row r="255" spans="1:33" x14ac:dyDescent="0.25">
      <c r="A255" s="4">
        <v>253</v>
      </c>
      <c r="B255" s="2">
        <v>30</v>
      </c>
      <c r="C255" s="2">
        <v>133</v>
      </c>
      <c r="D255" s="2">
        <v>80</v>
      </c>
      <c r="E255" s="2">
        <v>159</v>
      </c>
      <c r="F255" s="2">
        <v>111</v>
      </c>
      <c r="G255" s="2">
        <v>1240</v>
      </c>
      <c r="H255" s="2">
        <v>1190</v>
      </c>
      <c r="I255" s="2">
        <v>130</v>
      </c>
      <c r="J255" s="2">
        <v>158</v>
      </c>
      <c r="K255" s="2">
        <v>74</v>
      </c>
      <c r="L255" s="2">
        <v>54</v>
      </c>
      <c r="M255" s="2">
        <v>153</v>
      </c>
      <c r="N255" s="2">
        <v>115</v>
      </c>
      <c r="O255" s="2">
        <v>152</v>
      </c>
      <c r="P255" s="5">
        <v>36778</v>
      </c>
      <c r="Q255">
        <f t="shared" si="54"/>
        <v>30</v>
      </c>
      <c r="R255">
        <f t="shared" si="55"/>
        <v>133</v>
      </c>
      <c r="S255">
        <f t="shared" si="56"/>
        <v>80</v>
      </c>
      <c r="T255">
        <f t="shared" si="57"/>
        <v>159</v>
      </c>
      <c r="U255">
        <f t="shared" si="58"/>
        <v>111</v>
      </c>
      <c r="V255">
        <f t="shared" si="59"/>
        <v>1240</v>
      </c>
      <c r="W255">
        <f t="shared" si="60"/>
        <v>1190</v>
      </c>
      <c r="X255">
        <f t="shared" si="61"/>
        <v>130</v>
      </c>
      <c r="Y255">
        <f t="shared" si="62"/>
        <v>158</v>
      </c>
      <c r="Z255">
        <f t="shared" si="63"/>
        <v>74</v>
      </c>
      <c r="AA255">
        <f t="shared" si="64"/>
        <v>54</v>
      </c>
      <c r="AB255">
        <f t="shared" si="65"/>
        <v>153</v>
      </c>
      <c r="AC255">
        <f t="shared" si="66"/>
        <v>115</v>
      </c>
      <c r="AD255">
        <f t="shared" si="66"/>
        <v>152</v>
      </c>
      <c r="AE255">
        <f t="shared" si="67"/>
        <v>30</v>
      </c>
      <c r="AF255">
        <f t="shared" si="68"/>
        <v>77</v>
      </c>
      <c r="AG255">
        <f t="shared" si="69"/>
        <v>131.5</v>
      </c>
    </row>
    <row r="256" spans="1:33" x14ac:dyDescent="0.25">
      <c r="A256" s="4">
        <v>254</v>
      </c>
      <c r="B256" s="2">
        <v>51</v>
      </c>
      <c r="C256" s="2">
        <v>142</v>
      </c>
      <c r="D256" s="2">
        <v>91</v>
      </c>
      <c r="E256" s="2">
        <v>21</v>
      </c>
      <c r="F256" s="2">
        <v>118</v>
      </c>
      <c r="G256" s="2">
        <v>1430</v>
      </c>
      <c r="H256" s="2">
        <v>1090</v>
      </c>
      <c r="I256" s="2">
        <v>130</v>
      </c>
      <c r="J256" s="2">
        <v>170</v>
      </c>
      <c r="K256" s="2">
        <v>73</v>
      </c>
      <c r="L256" s="2">
        <v>180</v>
      </c>
      <c r="M256" s="2">
        <v>342</v>
      </c>
      <c r="N256" s="2">
        <v>141</v>
      </c>
      <c r="O256" s="2">
        <v>152</v>
      </c>
      <c r="P256" s="5">
        <v>36779</v>
      </c>
      <c r="Q256">
        <f t="shared" si="54"/>
        <v>51</v>
      </c>
      <c r="R256">
        <f t="shared" si="55"/>
        <v>142</v>
      </c>
      <c r="S256">
        <f t="shared" si="56"/>
        <v>91</v>
      </c>
      <c r="T256">
        <f t="shared" si="57"/>
        <v>21</v>
      </c>
      <c r="U256">
        <f t="shared" si="58"/>
        <v>118</v>
      </c>
      <c r="V256">
        <f t="shared" si="59"/>
        <v>1430</v>
      </c>
      <c r="W256">
        <f t="shared" si="60"/>
        <v>1090</v>
      </c>
      <c r="X256">
        <f t="shared" si="61"/>
        <v>130</v>
      </c>
      <c r="Y256">
        <f t="shared" si="62"/>
        <v>170</v>
      </c>
      <c r="Z256">
        <f t="shared" si="63"/>
        <v>73</v>
      </c>
      <c r="AA256">
        <f t="shared" si="64"/>
        <v>180</v>
      </c>
      <c r="AB256">
        <f t="shared" si="65"/>
        <v>342</v>
      </c>
      <c r="AC256">
        <f t="shared" si="66"/>
        <v>141</v>
      </c>
      <c r="AD256">
        <f t="shared" si="66"/>
        <v>152</v>
      </c>
      <c r="AE256">
        <f t="shared" si="67"/>
        <v>21</v>
      </c>
      <c r="AF256">
        <f t="shared" si="68"/>
        <v>82</v>
      </c>
      <c r="AG256">
        <f t="shared" si="69"/>
        <v>141.5</v>
      </c>
    </row>
    <row r="257" spans="1:33" x14ac:dyDescent="0.25">
      <c r="A257" s="4">
        <v>255</v>
      </c>
      <c r="B257" s="2">
        <v>70</v>
      </c>
      <c r="C257" s="2">
        <v>145</v>
      </c>
      <c r="D257" s="2">
        <v>100</v>
      </c>
      <c r="E257" s="2">
        <v>21</v>
      </c>
      <c r="F257" s="2">
        <v>121</v>
      </c>
      <c r="G257" s="2">
        <v>1520</v>
      </c>
      <c r="H257" s="2">
        <v>1060</v>
      </c>
      <c r="I257" s="2">
        <v>134</v>
      </c>
      <c r="J257" s="2">
        <v>172</v>
      </c>
      <c r="K257" s="2">
        <v>86</v>
      </c>
      <c r="L257" s="2">
        <v>210</v>
      </c>
      <c r="M257" s="2">
        <v>420</v>
      </c>
      <c r="N257" s="2">
        <v>203</v>
      </c>
      <c r="O257" s="2">
        <v>152</v>
      </c>
      <c r="P257" s="5">
        <v>36780</v>
      </c>
      <c r="Q257">
        <f t="shared" si="54"/>
        <v>70</v>
      </c>
      <c r="R257">
        <f t="shared" si="55"/>
        <v>145</v>
      </c>
      <c r="S257">
        <f t="shared" si="56"/>
        <v>100</v>
      </c>
      <c r="T257">
        <f t="shared" si="57"/>
        <v>21</v>
      </c>
      <c r="U257">
        <f t="shared" si="58"/>
        <v>121</v>
      </c>
      <c r="V257">
        <f t="shared" si="59"/>
        <v>1520</v>
      </c>
      <c r="W257">
        <f t="shared" si="60"/>
        <v>1060</v>
      </c>
      <c r="X257">
        <f t="shared" si="61"/>
        <v>134</v>
      </c>
      <c r="Y257">
        <f t="shared" si="62"/>
        <v>172</v>
      </c>
      <c r="Z257">
        <f t="shared" si="63"/>
        <v>86</v>
      </c>
      <c r="AA257">
        <f t="shared" si="64"/>
        <v>210</v>
      </c>
      <c r="AB257">
        <f t="shared" si="65"/>
        <v>420</v>
      </c>
      <c r="AC257">
        <f t="shared" si="66"/>
        <v>203</v>
      </c>
      <c r="AD257">
        <f t="shared" si="66"/>
        <v>152</v>
      </c>
      <c r="AE257">
        <f t="shared" si="67"/>
        <v>21</v>
      </c>
      <c r="AF257">
        <f t="shared" si="68"/>
        <v>93</v>
      </c>
      <c r="AG257">
        <f t="shared" si="69"/>
        <v>148.5</v>
      </c>
    </row>
    <row r="258" spans="1:33" x14ac:dyDescent="0.25">
      <c r="A258" s="4">
        <v>256</v>
      </c>
      <c r="B258" s="2">
        <v>79</v>
      </c>
      <c r="C258" s="2">
        <v>144</v>
      </c>
      <c r="D258" s="2">
        <v>106</v>
      </c>
      <c r="E258" s="2">
        <v>29</v>
      </c>
      <c r="F258" s="2">
        <v>121</v>
      </c>
      <c r="G258" s="2">
        <v>1600</v>
      </c>
      <c r="H258" s="2">
        <v>983</v>
      </c>
      <c r="I258" s="2">
        <v>168</v>
      </c>
      <c r="J258" s="2">
        <v>189</v>
      </c>
      <c r="K258" s="2">
        <v>91</v>
      </c>
      <c r="L258" s="2">
        <v>179</v>
      </c>
      <c r="M258" s="2">
        <v>450</v>
      </c>
      <c r="N258" s="2">
        <v>213</v>
      </c>
      <c r="O258" s="2">
        <v>152</v>
      </c>
      <c r="P258" s="5">
        <v>36781</v>
      </c>
      <c r="Q258">
        <f t="shared" si="54"/>
        <v>79</v>
      </c>
      <c r="R258">
        <f t="shared" si="55"/>
        <v>144</v>
      </c>
      <c r="S258">
        <f t="shared" si="56"/>
        <v>106</v>
      </c>
      <c r="T258">
        <f t="shared" si="57"/>
        <v>29</v>
      </c>
      <c r="U258">
        <f t="shared" si="58"/>
        <v>121</v>
      </c>
      <c r="V258">
        <f t="shared" si="59"/>
        <v>1600</v>
      </c>
      <c r="W258">
        <f t="shared" si="60"/>
        <v>983</v>
      </c>
      <c r="X258">
        <f t="shared" si="61"/>
        <v>168</v>
      </c>
      <c r="Y258">
        <f t="shared" si="62"/>
        <v>189</v>
      </c>
      <c r="Z258">
        <f t="shared" si="63"/>
        <v>91</v>
      </c>
      <c r="AA258">
        <f t="shared" si="64"/>
        <v>179</v>
      </c>
      <c r="AB258">
        <f t="shared" si="65"/>
        <v>450</v>
      </c>
      <c r="AC258">
        <f t="shared" si="66"/>
        <v>213</v>
      </c>
      <c r="AD258">
        <f t="shared" si="66"/>
        <v>152</v>
      </c>
      <c r="AE258">
        <f t="shared" si="67"/>
        <v>29</v>
      </c>
      <c r="AF258">
        <f t="shared" si="68"/>
        <v>98.5</v>
      </c>
      <c r="AG258">
        <f t="shared" si="69"/>
        <v>160</v>
      </c>
    </row>
    <row r="259" spans="1:33" x14ac:dyDescent="0.25">
      <c r="A259" s="4">
        <v>257</v>
      </c>
      <c r="B259" s="2">
        <v>314</v>
      </c>
      <c r="C259" s="2">
        <v>145</v>
      </c>
      <c r="D259" s="2">
        <v>111</v>
      </c>
      <c r="E259" s="2">
        <v>42</v>
      </c>
      <c r="F259" s="2">
        <v>124</v>
      </c>
      <c r="G259" s="2">
        <v>1780</v>
      </c>
      <c r="H259" s="2">
        <v>778</v>
      </c>
      <c r="I259" s="2">
        <v>200</v>
      </c>
      <c r="J259" s="2">
        <v>185</v>
      </c>
      <c r="K259" s="2">
        <v>91</v>
      </c>
      <c r="L259" s="2">
        <v>209</v>
      </c>
      <c r="M259" s="2">
        <v>796</v>
      </c>
      <c r="N259" s="2">
        <v>165</v>
      </c>
      <c r="O259" s="2">
        <v>152</v>
      </c>
      <c r="P259" s="5">
        <v>36782</v>
      </c>
      <c r="Q259">
        <f t="shared" ref="Q259:Q322" si="70">B259</f>
        <v>314</v>
      </c>
      <c r="R259">
        <f t="shared" ref="R259:R322" si="71">C259</f>
        <v>145</v>
      </c>
      <c r="S259">
        <f t="shared" ref="S259:S322" si="72">D259</f>
        <v>111</v>
      </c>
      <c r="T259">
        <f t="shared" ref="T259:T322" si="73">E259</f>
        <v>42</v>
      </c>
      <c r="U259">
        <f t="shared" ref="U259:U322" si="74">F259</f>
        <v>124</v>
      </c>
      <c r="V259">
        <f t="shared" ref="V259:V322" si="75">G259</f>
        <v>1780</v>
      </c>
      <c r="W259">
        <f t="shared" ref="W259:W322" si="76">H259</f>
        <v>778</v>
      </c>
      <c r="X259">
        <f t="shared" ref="X259:X322" si="77">I259</f>
        <v>200</v>
      </c>
      <c r="Y259">
        <f t="shared" ref="Y259:Y322" si="78">J259</f>
        <v>185</v>
      </c>
      <c r="Z259">
        <f t="shared" ref="Z259:Z322" si="79">K259</f>
        <v>91</v>
      </c>
      <c r="AA259">
        <f t="shared" ref="AA259:AA322" si="80">L259</f>
        <v>209</v>
      </c>
      <c r="AB259">
        <f t="shared" ref="AB259:AB322" si="81">M259</f>
        <v>796</v>
      </c>
      <c r="AC259">
        <f t="shared" ref="AC259:AD322" si="82">N259</f>
        <v>165</v>
      </c>
      <c r="AD259">
        <f t="shared" si="82"/>
        <v>152</v>
      </c>
      <c r="AE259">
        <f t="shared" si="67"/>
        <v>42</v>
      </c>
      <c r="AF259">
        <f t="shared" si="68"/>
        <v>117.5</v>
      </c>
      <c r="AG259">
        <f t="shared" si="69"/>
        <v>175</v>
      </c>
    </row>
    <row r="260" spans="1:33" x14ac:dyDescent="0.25">
      <c r="A260" s="4">
        <v>258</v>
      </c>
      <c r="B260" s="2">
        <v>684</v>
      </c>
      <c r="C260" s="2">
        <v>144</v>
      </c>
      <c r="D260" s="2">
        <v>107</v>
      </c>
      <c r="E260" s="2">
        <v>153</v>
      </c>
      <c r="F260" s="2">
        <v>125</v>
      </c>
      <c r="G260" s="2">
        <v>1830</v>
      </c>
      <c r="H260" s="2">
        <v>661</v>
      </c>
      <c r="I260" s="2">
        <v>218</v>
      </c>
      <c r="J260" s="2">
        <v>184</v>
      </c>
      <c r="K260" s="2">
        <v>106</v>
      </c>
      <c r="L260" s="2">
        <v>232</v>
      </c>
      <c r="M260" s="2">
        <v>1030</v>
      </c>
      <c r="N260" s="2">
        <v>150</v>
      </c>
      <c r="O260" s="2">
        <v>151</v>
      </c>
      <c r="P260" s="5">
        <v>36783</v>
      </c>
      <c r="Q260">
        <f t="shared" si="70"/>
        <v>684</v>
      </c>
      <c r="R260">
        <f t="shared" si="71"/>
        <v>144</v>
      </c>
      <c r="S260">
        <f t="shared" si="72"/>
        <v>107</v>
      </c>
      <c r="T260">
        <f t="shared" si="73"/>
        <v>153</v>
      </c>
      <c r="U260">
        <f t="shared" si="74"/>
        <v>125</v>
      </c>
      <c r="V260">
        <f t="shared" si="75"/>
        <v>1830</v>
      </c>
      <c r="W260">
        <f t="shared" si="76"/>
        <v>661</v>
      </c>
      <c r="X260">
        <f t="shared" si="77"/>
        <v>218</v>
      </c>
      <c r="Y260">
        <f t="shared" si="78"/>
        <v>184</v>
      </c>
      <c r="Z260">
        <f t="shared" si="79"/>
        <v>106</v>
      </c>
      <c r="AA260">
        <f t="shared" si="80"/>
        <v>232</v>
      </c>
      <c r="AB260">
        <f t="shared" si="81"/>
        <v>1030</v>
      </c>
      <c r="AC260">
        <f t="shared" si="82"/>
        <v>150</v>
      </c>
      <c r="AD260">
        <f t="shared" si="82"/>
        <v>151</v>
      </c>
      <c r="AE260">
        <f t="shared" ref="AE260:AE323" si="83">MIN(Q260:AD260)</f>
        <v>106</v>
      </c>
      <c r="AF260">
        <f t="shared" ref="AF260:AF323" si="84">_xlfn.QUARTILE.INC(Q260:AE260,1)</f>
        <v>134.5</v>
      </c>
      <c r="AG260">
        <f t="shared" ref="AG260:AG323" si="85">MEDIAN(Q260:AD260)</f>
        <v>168.5</v>
      </c>
    </row>
    <row r="261" spans="1:33" x14ac:dyDescent="0.25">
      <c r="A261" s="4">
        <v>259</v>
      </c>
      <c r="B261" s="2">
        <v>727</v>
      </c>
      <c r="C261" s="2">
        <v>144</v>
      </c>
      <c r="D261" s="2">
        <v>112</v>
      </c>
      <c r="E261" s="2">
        <v>291</v>
      </c>
      <c r="F261" s="2">
        <v>130</v>
      </c>
      <c r="G261" s="2">
        <v>1650</v>
      </c>
      <c r="H261" s="2">
        <v>749</v>
      </c>
      <c r="I261" s="2">
        <v>238</v>
      </c>
      <c r="J261" s="2">
        <v>180</v>
      </c>
      <c r="K261" s="2">
        <v>111</v>
      </c>
      <c r="L261" s="2">
        <v>293</v>
      </c>
      <c r="M261" s="2">
        <v>1020</v>
      </c>
      <c r="N261" s="2">
        <v>181</v>
      </c>
      <c r="O261" s="2">
        <v>152</v>
      </c>
      <c r="P261" s="5">
        <v>36784</v>
      </c>
      <c r="Q261">
        <f t="shared" si="70"/>
        <v>727</v>
      </c>
      <c r="R261">
        <f t="shared" si="71"/>
        <v>144</v>
      </c>
      <c r="S261">
        <f t="shared" si="72"/>
        <v>112</v>
      </c>
      <c r="T261">
        <f t="shared" si="73"/>
        <v>291</v>
      </c>
      <c r="U261">
        <f t="shared" si="74"/>
        <v>130</v>
      </c>
      <c r="V261">
        <f t="shared" si="75"/>
        <v>1650</v>
      </c>
      <c r="W261">
        <f t="shared" si="76"/>
        <v>749</v>
      </c>
      <c r="X261">
        <f t="shared" si="77"/>
        <v>238</v>
      </c>
      <c r="Y261">
        <f t="shared" si="78"/>
        <v>180</v>
      </c>
      <c r="Z261">
        <f t="shared" si="79"/>
        <v>111</v>
      </c>
      <c r="AA261">
        <f t="shared" si="80"/>
        <v>293</v>
      </c>
      <c r="AB261">
        <f t="shared" si="81"/>
        <v>1020</v>
      </c>
      <c r="AC261">
        <f t="shared" si="82"/>
        <v>181</v>
      </c>
      <c r="AD261">
        <f t="shared" si="82"/>
        <v>152</v>
      </c>
      <c r="AE261">
        <f t="shared" si="83"/>
        <v>111</v>
      </c>
      <c r="AF261">
        <f t="shared" si="84"/>
        <v>137</v>
      </c>
      <c r="AG261">
        <f t="shared" si="85"/>
        <v>209.5</v>
      </c>
    </row>
    <row r="262" spans="1:33" x14ac:dyDescent="0.25">
      <c r="A262" s="4">
        <v>260</v>
      </c>
      <c r="B262" s="2">
        <v>341</v>
      </c>
      <c r="C262" s="2">
        <v>145</v>
      </c>
      <c r="D262" s="2">
        <v>128</v>
      </c>
      <c r="E262" s="2">
        <v>341</v>
      </c>
      <c r="F262" s="2">
        <v>135</v>
      </c>
      <c r="G262" s="2">
        <v>1480</v>
      </c>
      <c r="H262" s="2">
        <v>755</v>
      </c>
      <c r="I262" s="2">
        <v>237</v>
      </c>
      <c r="J262" s="2">
        <v>163</v>
      </c>
      <c r="K262" s="2">
        <v>111</v>
      </c>
      <c r="L262" s="2">
        <v>451</v>
      </c>
      <c r="M262" s="2">
        <v>994</v>
      </c>
      <c r="N262" s="2">
        <v>210</v>
      </c>
      <c r="O262" s="2">
        <v>152</v>
      </c>
      <c r="P262" s="5">
        <v>36785</v>
      </c>
      <c r="Q262">
        <f t="shared" si="70"/>
        <v>341</v>
      </c>
      <c r="R262">
        <f t="shared" si="71"/>
        <v>145</v>
      </c>
      <c r="S262">
        <f t="shared" si="72"/>
        <v>128</v>
      </c>
      <c r="T262">
        <f t="shared" si="73"/>
        <v>341</v>
      </c>
      <c r="U262">
        <f t="shared" si="74"/>
        <v>135</v>
      </c>
      <c r="V262">
        <f t="shared" si="75"/>
        <v>1480</v>
      </c>
      <c r="W262">
        <f t="shared" si="76"/>
        <v>755</v>
      </c>
      <c r="X262">
        <f t="shared" si="77"/>
        <v>237</v>
      </c>
      <c r="Y262">
        <f t="shared" si="78"/>
        <v>163</v>
      </c>
      <c r="Z262">
        <f t="shared" si="79"/>
        <v>111</v>
      </c>
      <c r="AA262">
        <f t="shared" si="80"/>
        <v>451</v>
      </c>
      <c r="AB262">
        <f t="shared" si="81"/>
        <v>994</v>
      </c>
      <c r="AC262">
        <f t="shared" si="82"/>
        <v>210</v>
      </c>
      <c r="AD262">
        <f t="shared" si="82"/>
        <v>152</v>
      </c>
      <c r="AE262">
        <f t="shared" si="83"/>
        <v>111</v>
      </c>
      <c r="AF262">
        <f t="shared" si="84"/>
        <v>140</v>
      </c>
      <c r="AG262">
        <f t="shared" si="85"/>
        <v>223.5</v>
      </c>
    </row>
    <row r="263" spans="1:33" x14ac:dyDescent="0.25">
      <c r="A263" s="4">
        <v>261</v>
      </c>
      <c r="B263" s="2">
        <v>145</v>
      </c>
      <c r="C263" s="2">
        <v>152</v>
      </c>
      <c r="D263" s="2">
        <v>128</v>
      </c>
      <c r="E263" s="2">
        <v>130</v>
      </c>
      <c r="F263" s="2">
        <v>138</v>
      </c>
      <c r="G263" s="2">
        <v>1250</v>
      </c>
      <c r="H263" s="2">
        <v>667</v>
      </c>
      <c r="I263" s="2">
        <v>173</v>
      </c>
      <c r="J263" s="2">
        <v>134</v>
      </c>
      <c r="K263" s="2">
        <v>111</v>
      </c>
      <c r="L263" s="2">
        <v>527</v>
      </c>
      <c r="M263" s="2">
        <v>954</v>
      </c>
      <c r="N263" s="2">
        <v>261</v>
      </c>
      <c r="O263" s="2">
        <v>151</v>
      </c>
      <c r="P263" s="5">
        <v>36786</v>
      </c>
      <c r="Q263">
        <f t="shared" si="70"/>
        <v>145</v>
      </c>
      <c r="R263">
        <f t="shared" si="71"/>
        <v>152</v>
      </c>
      <c r="S263">
        <f t="shared" si="72"/>
        <v>128</v>
      </c>
      <c r="T263">
        <f t="shared" si="73"/>
        <v>130</v>
      </c>
      <c r="U263">
        <f t="shared" si="74"/>
        <v>138</v>
      </c>
      <c r="V263">
        <f t="shared" si="75"/>
        <v>1250</v>
      </c>
      <c r="W263">
        <f t="shared" si="76"/>
        <v>667</v>
      </c>
      <c r="X263">
        <f t="shared" si="77"/>
        <v>173</v>
      </c>
      <c r="Y263">
        <f t="shared" si="78"/>
        <v>134</v>
      </c>
      <c r="Z263">
        <f t="shared" si="79"/>
        <v>111</v>
      </c>
      <c r="AA263">
        <f t="shared" si="80"/>
        <v>527</v>
      </c>
      <c r="AB263">
        <f t="shared" si="81"/>
        <v>954</v>
      </c>
      <c r="AC263">
        <f t="shared" si="82"/>
        <v>261</v>
      </c>
      <c r="AD263">
        <f t="shared" si="82"/>
        <v>151</v>
      </c>
      <c r="AE263">
        <f t="shared" si="83"/>
        <v>111</v>
      </c>
      <c r="AF263">
        <f t="shared" si="84"/>
        <v>132</v>
      </c>
      <c r="AG263">
        <f t="shared" si="85"/>
        <v>151.5</v>
      </c>
    </row>
    <row r="264" spans="1:33" x14ac:dyDescent="0.25">
      <c r="A264" s="4">
        <v>262</v>
      </c>
      <c r="B264" s="2">
        <v>122</v>
      </c>
      <c r="C264" s="2">
        <v>153</v>
      </c>
      <c r="D264" s="2">
        <v>126</v>
      </c>
      <c r="E264" s="2">
        <v>86</v>
      </c>
      <c r="F264" s="2">
        <v>138</v>
      </c>
      <c r="G264" s="2">
        <v>1110</v>
      </c>
      <c r="H264" s="2">
        <v>786</v>
      </c>
      <c r="I264" s="2">
        <v>146</v>
      </c>
      <c r="J264" s="2">
        <v>135</v>
      </c>
      <c r="K264" s="2">
        <v>115</v>
      </c>
      <c r="L264" s="2">
        <v>403</v>
      </c>
      <c r="M264" s="2">
        <v>959</v>
      </c>
      <c r="N264" s="2">
        <v>197</v>
      </c>
      <c r="O264" s="2">
        <v>151</v>
      </c>
      <c r="P264" s="5">
        <v>36787</v>
      </c>
      <c r="Q264">
        <f t="shared" si="70"/>
        <v>122</v>
      </c>
      <c r="R264">
        <f t="shared" si="71"/>
        <v>153</v>
      </c>
      <c r="S264">
        <f t="shared" si="72"/>
        <v>126</v>
      </c>
      <c r="T264">
        <f t="shared" si="73"/>
        <v>86</v>
      </c>
      <c r="U264">
        <f t="shared" si="74"/>
        <v>138</v>
      </c>
      <c r="V264">
        <f t="shared" si="75"/>
        <v>1110</v>
      </c>
      <c r="W264">
        <f t="shared" si="76"/>
        <v>786</v>
      </c>
      <c r="X264">
        <f t="shared" si="77"/>
        <v>146</v>
      </c>
      <c r="Y264">
        <f t="shared" si="78"/>
        <v>135</v>
      </c>
      <c r="Z264">
        <f t="shared" si="79"/>
        <v>115</v>
      </c>
      <c r="AA264">
        <f t="shared" si="80"/>
        <v>403</v>
      </c>
      <c r="AB264">
        <f t="shared" si="81"/>
        <v>959</v>
      </c>
      <c r="AC264">
        <f t="shared" si="82"/>
        <v>197</v>
      </c>
      <c r="AD264">
        <f t="shared" si="82"/>
        <v>151</v>
      </c>
      <c r="AE264">
        <f t="shared" si="83"/>
        <v>86</v>
      </c>
      <c r="AF264">
        <f t="shared" si="84"/>
        <v>124</v>
      </c>
      <c r="AG264">
        <f t="shared" si="85"/>
        <v>148.5</v>
      </c>
    </row>
    <row r="265" spans="1:33" x14ac:dyDescent="0.25">
      <c r="A265" s="4">
        <v>263</v>
      </c>
      <c r="B265" s="2">
        <v>121</v>
      </c>
      <c r="C265" s="2">
        <v>153</v>
      </c>
      <c r="D265" s="2">
        <v>126</v>
      </c>
      <c r="E265" s="2">
        <v>92</v>
      </c>
      <c r="F265" s="2">
        <v>145</v>
      </c>
      <c r="G265" s="2">
        <v>1040</v>
      </c>
      <c r="H265" s="2">
        <v>752</v>
      </c>
      <c r="I265" s="2">
        <v>146</v>
      </c>
      <c r="J265" s="2">
        <v>148</v>
      </c>
      <c r="K265" s="2">
        <v>116</v>
      </c>
      <c r="L265" s="2">
        <v>351</v>
      </c>
      <c r="M265" s="2">
        <v>979</v>
      </c>
      <c r="N265" s="2">
        <v>157</v>
      </c>
      <c r="O265" s="2">
        <v>158</v>
      </c>
      <c r="P265" s="5">
        <v>36788</v>
      </c>
      <c r="Q265">
        <f t="shared" si="70"/>
        <v>121</v>
      </c>
      <c r="R265">
        <f t="shared" si="71"/>
        <v>153</v>
      </c>
      <c r="S265">
        <f t="shared" si="72"/>
        <v>126</v>
      </c>
      <c r="T265">
        <f t="shared" si="73"/>
        <v>92</v>
      </c>
      <c r="U265">
        <f t="shared" si="74"/>
        <v>145</v>
      </c>
      <c r="V265">
        <f t="shared" si="75"/>
        <v>1040</v>
      </c>
      <c r="W265">
        <f t="shared" si="76"/>
        <v>752</v>
      </c>
      <c r="X265">
        <f t="shared" si="77"/>
        <v>146</v>
      </c>
      <c r="Y265">
        <f t="shared" si="78"/>
        <v>148</v>
      </c>
      <c r="Z265">
        <f t="shared" si="79"/>
        <v>116</v>
      </c>
      <c r="AA265">
        <f t="shared" si="80"/>
        <v>351</v>
      </c>
      <c r="AB265">
        <f t="shared" si="81"/>
        <v>979</v>
      </c>
      <c r="AC265">
        <f t="shared" si="82"/>
        <v>157</v>
      </c>
      <c r="AD265">
        <f t="shared" si="82"/>
        <v>158</v>
      </c>
      <c r="AE265">
        <f t="shared" si="83"/>
        <v>92</v>
      </c>
      <c r="AF265">
        <f t="shared" si="84"/>
        <v>123.5</v>
      </c>
      <c r="AG265">
        <f t="shared" si="85"/>
        <v>150.5</v>
      </c>
    </row>
    <row r="266" spans="1:33" x14ac:dyDescent="0.25">
      <c r="A266" s="4">
        <v>264</v>
      </c>
      <c r="B266" s="2">
        <v>121</v>
      </c>
      <c r="C266" s="2">
        <v>154</v>
      </c>
      <c r="D266" s="2">
        <v>134</v>
      </c>
      <c r="E266" s="2">
        <v>92</v>
      </c>
      <c r="F266" s="2">
        <v>147</v>
      </c>
      <c r="G266" s="2">
        <v>1020</v>
      </c>
      <c r="H266" s="2">
        <v>859</v>
      </c>
      <c r="I266" s="2">
        <v>147</v>
      </c>
      <c r="J266" s="2">
        <v>247</v>
      </c>
      <c r="K266" s="2">
        <v>116</v>
      </c>
      <c r="L266" s="2">
        <v>322</v>
      </c>
      <c r="M266" s="2">
        <v>1080</v>
      </c>
      <c r="N266" s="2">
        <v>146</v>
      </c>
      <c r="O266" s="2">
        <v>160</v>
      </c>
      <c r="P266" s="5">
        <v>36789</v>
      </c>
      <c r="Q266">
        <f t="shared" si="70"/>
        <v>121</v>
      </c>
      <c r="R266">
        <f t="shared" si="71"/>
        <v>154</v>
      </c>
      <c r="S266">
        <f t="shared" si="72"/>
        <v>134</v>
      </c>
      <c r="T266">
        <f t="shared" si="73"/>
        <v>92</v>
      </c>
      <c r="U266">
        <f t="shared" si="74"/>
        <v>147</v>
      </c>
      <c r="V266">
        <f t="shared" si="75"/>
        <v>1020</v>
      </c>
      <c r="W266">
        <f t="shared" si="76"/>
        <v>859</v>
      </c>
      <c r="X266">
        <f t="shared" si="77"/>
        <v>147</v>
      </c>
      <c r="Y266">
        <f t="shared" si="78"/>
        <v>247</v>
      </c>
      <c r="Z266">
        <f t="shared" si="79"/>
        <v>116</v>
      </c>
      <c r="AA266">
        <f t="shared" si="80"/>
        <v>322</v>
      </c>
      <c r="AB266">
        <f t="shared" si="81"/>
        <v>1080</v>
      </c>
      <c r="AC266">
        <f t="shared" si="82"/>
        <v>146</v>
      </c>
      <c r="AD266">
        <f t="shared" si="82"/>
        <v>160</v>
      </c>
      <c r="AE266">
        <f t="shared" si="83"/>
        <v>92</v>
      </c>
      <c r="AF266">
        <f t="shared" si="84"/>
        <v>127.5</v>
      </c>
      <c r="AG266">
        <f t="shared" si="85"/>
        <v>150.5</v>
      </c>
    </row>
    <row r="267" spans="1:33" x14ac:dyDescent="0.25">
      <c r="A267" s="4">
        <v>265</v>
      </c>
      <c r="B267" s="2">
        <v>231</v>
      </c>
      <c r="C267" s="2">
        <v>153</v>
      </c>
      <c r="D267" s="2">
        <v>136</v>
      </c>
      <c r="E267" s="2">
        <v>95</v>
      </c>
      <c r="F267" s="2">
        <v>147</v>
      </c>
      <c r="G267" s="2">
        <v>985</v>
      </c>
      <c r="H267" s="2">
        <v>890</v>
      </c>
      <c r="I267" s="2">
        <v>151</v>
      </c>
      <c r="J267" s="2">
        <v>422</v>
      </c>
      <c r="K267" s="2">
        <v>117</v>
      </c>
      <c r="L267" s="2">
        <v>181</v>
      </c>
      <c r="M267" s="2">
        <v>1150</v>
      </c>
      <c r="N267" s="2">
        <v>146</v>
      </c>
      <c r="O267" s="2">
        <v>160</v>
      </c>
      <c r="P267" s="5">
        <v>36790</v>
      </c>
      <c r="Q267">
        <f t="shared" si="70"/>
        <v>231</v>
      </c>
      <c r="R267">
        <f t="shared" si="71"/>
        <v>153</v>
      </c>
      <c r="S267">
        <f t="shared" si="72"/>
        <v>136</v>
      </c>
      <c r="T267">
        <f t="shared" si="73"/>
        <v>95</v>
      </c>
      <c r="U267">
        <f t="shared" si="74"/>
        <v>147</v>
      </c>
      <c r="V267">
        <f t="shared" si="75"/>
        <v>985</v>
      </c>
      <c r="W267">
        <f t="shared" si="76"/>
        <v>890</v>
      </c>
      <c r="X267">
        <f t="shared" si="77"/>
        <v>151</v>
      </c>
      <c r="Y267">
        <f t="shared" si="78"/>
        <v>422</v>
      </c>
      <c r="Z267">
        <f t="shared" si="79"/>
        <v>117</v>
      </c>
      <c r="AA267">
        <f t="shared" si="80"/>
        <v>181</v>
      </c>
      <c r="AB267">
        <f t="shared" si="81"/>
        <v>1150</v>
      </c>
      <c r="AC267">
        <f t="shared" si="82"/>
        <v>146</v>
      </c>
      <c r="AD267">
        <f t="shared" si="82"/>
        <v>160</v>
      </c>
      <c r="AE267">
        <f t="shared" si="83"/>
        <v>95</v>
      </c>
      <c r="AF267">
        <f t="shared" si="84"/>
        <v>141</v>
      </c>
      <c r="AG267">
        <f t="shared" si="85"/>
        <v>156.5</v>
      </c>
    </row>
    <row r="268" spans="1:33" x14ac:dyDescent="0.25">
      <c r="A268" s="4">
        <v>266</v>
      </c>
      <c r="B268" s="2">
        <v>277</v>
      </c>
      <c r="C268" s="2">
        <v>153</v>
      </c>
      <c r="D268" s="2">
        <v>136</v>
      </c>
      <c r="E268" s="2">
        <v>139</v>
      </c>
      <c r="F268" s="2">
        <v>147</v>
      </c>
      <c r="G268" s="2">
        <v>1100</v>
      </c>
      <c r="H268" s="2">
        <v>750</v>
      </c>
      <c r="I268" s="2">
        <v>151</v>
      </c>
      <c r="J268" s="2">
        <v>291</v>
      </c>
      <c r="K268" s="2">
        <v>121</v>
      </c>
      <c r="L268" s="2">
        <v>60</v>
      </c>
      <c r="M268" s="2">
        <v>1090</v>
      </c>
      <c r="N268" s="2">
        <v>145</v>
      </c>
      <c r="O268" s="2">
        <v>160</v>
      </c>
      <c r="P268" s="5">
        <v>36791</v>
      </c>
      <c r="Q268">
        <f t="shared" si="70"/>
        <v>277</v>
      </c>
      <c r="R268">
        <f t="shared" si="71"/>
        <v>153</v>
      </c>
      <c r="S268">
        <f t="shared" si="72"/>
        <v>136</v>
      </c>
      <c r="T268">
        <f t="shared" si="73"/>
        <v>139</v>
      </c>
      <c r="U268">
        <f t="shared" si="74"/>
        <v>147</v>
      </c>
      <c r="V268">
        <f t="shared" si="75"/>
        <v>1100</v>
      </c>
      <c r="W268">
        <f t="shared" si="76"/>
        <v>750</v>
      </c>
      <c r="X268">
        <f t="shared" si="77"/>
        <v>151</v>
      </c>
      <c r="Y268">
        <f t="shared" si="78"/>
        <v>291</v>
      </c>
      <c r="Z268">
        <f t="shared" si="79"/>
        <v>121</v>
      </c>
      <c r="AA268">
        <f t="shared" si="80"/>
        <v>60</v>
      </c>
      <c r="AB268">
        <f t="shared" si="81"/>
        <v>1090</v>
      </c>
      <c r="AC268">
        <f t="shared" si="82"/>
        <v>145</v>
      </c>
      <c r="AD268">
        <f t="shared" si="82"/>
        <v>160</v>
      </c>
      <c r="AE268">
        <f t="shared" si="83"/>
        <v>60</v>
      </c>
      <c r="AF268">
        <f t="shared" si="84"/>
        <v>137.5</v>
      </c>
      <c r="AG268">
        <f t="shared" si="85"/>
        <v>152</v>
      </c>
    </row>
    <row r="269" spans="1:33" x14ac:dyDescent="0.25">
      <c r="A269" s="4">
        <v>267</v>
      </c>
      <c r="B269" s="2">
        <v>194</v>
      </c>
      <c r="C269" s="2">
        <v>153</v>
      </c>
      <c r="D269" s="2">
        <v>140</v>
      </c>
      <c r="E269" s="2">
        <v>228</v>
      </c>
      <c r="F269" s="2">
        <v>146</v>
      </c>
      <c r="G269" s="2">
        <v>1200</v>
      </c>
      <c r="H269" s="2">
        <v>693</v>
      </c>
      <c r="I269" s="2">
        <v>169</v>
      </c>
      <c r="J269" s="2">
        <v>203</v>
      </c>
      <c r="K269" s="2">
        <v>128</v>
      </c>
      <c r="L269" s="2">
        <v>193</v>
      </c>
      <c r="M269" s="2">
        <v>889</v>
      </c>
      <c r="N269" s="2">
        <v>146</v>
      </c>
      <c r="O269" s="2">
        <v>161</v>
      </c>
      <c r="P269" s="5">
        <v>36792</v>
      </c>
      <c r="Q269">
        <f t="shared" si="70"/>
        <v>194</v>
      </c>
      <c r="R269">
        <f t="shared" si="71"/>
        <v>153</v>
      </c>
      <c r="S269">
        <f t="shared" si="72"/>
        <v>140</v>
      </c>
      <c r="T269">
        <f t="shared" si="73"/>
        <v>228</v>
      </c>
      <c r="U269">
        <f t="shared" si="74"/>
        <v>146</v>
      </c>
      <c r="V269">
        <f t="shared" si="75"/>
        <v>1200</v>
      </c>
      <c r="W269">
        <f t="shared" si="76"/>
        <v>693</v>
      </c>
      <c r="X269">
        <f t="shared" si="77"/>
        <v>169</v>
      </c>
      <c r="Y269">
        <f t="shared" si="78"/>
        <v>203</v>
      </c>
      <c r="Z269">
        <f t="shared" si="79"/>
        <v>128</v>
      </c>
      <c r="AA269">
        <f t="shared" si="80"/>
        <v>193</v>
      </c>
      <c r="AB269">
        <f t="shared" si="81"/>
        <v>889</v>
      </c>
      <c r="AC269">
        <f t="shared" si="82"/>
        <v>146</v>
      </c>
      <c r="AD269">
        <f t="shared" si="82"/>
        <v>161</v>
      </c>
      <c r="AE269">
        <f t="shared" si="83"/>
        <v>128</v>
      </c>
      <c r="AF269">
        <f t="shared" si="84"/>
        <v>146</v>
      </c>
      <c r="AG269">
        <f t="shared" si="85"/>
        <v>181</v>
      </c>
    </row>
    <row r="270" spans="1:33" x14ac:dyDescent="0.25">
      <c r="A270" s="4">
        <v>268</v>
      </c>
      <c r="B270" s="2">
        <v>137</v>
      </c>
      <c r="C270" s="2">
        <v>153</v>
      </c>
      <c r="D270" s="2">
        <v>145</v>
      </c>
      <c r="E270" s="2">
        <v>306</v>
      </c>
      <c r="F270" s="2">
        <v>147</v>
      </c>
      <c r="G270" s="2">
        <v>1200</v>
      </c>
      <c r="H270" s="2">
        <v>694</v>
      </c>
      <c r="I270" s="2">
        <v>184</v>
      </c>
      <c r="J270" s="2">
        <v>195</v>
      </c>
      <c r="K270" s="2">
        <v>131</v>
      </c>
      <c r="L270" s="2">
        <v>467</v>
      </c>
      <c r="M270" s="2">
        <v>794</v>
      </c>
      <c r="N270" s="2">
        <v>145</v>
      </c>
      <c r="O270" s="2">
        <v>160</v>
      </c>
      <c r="P270" s="5">
        <v>36793</v>
      </c>
      <c r="Q270">
        <f t="shared" si="70"/>
        <v>137</v>
      </c>
      <c r="R270">
        <f t="shared" si="71"/>
        <v>153</v>
      </c>
      <c r="S270">
        <f t="shared" si="72"/>
        <v>145</v>
      </c>
      <c r="T270">
        <f t="shared" si="73"/>
        <v>306</v>
      </c>
      <c r="U270">
        <f t="shared" si="74"/>
        <v>147</v>
      </c>
      <c r="V270">
        <f t="shared" si="75"/>
        <v>1200</v>
      </c>
      <c r="W270">
        <f t="shared" si="76"/>
        <v>694</v>
      </c>
      <c r="X270">
        <f t="shared" si="77"/>
        <v>184</v>
      </c>
      <c r="Y270">
        <f t="shared" si="78"/>
        <v>195</v>
      </c>
      <c r="Z270">
        <f t="shared" si="79"/>
        <v>131</v>
      </c>
      <c r="AA270">
        <f t="shared" si="80"/>
        <v>467</v>
      </c>
      <c r="AB270">
        <f t="shared" si="81"/>
        <v>794</v>
      </c>
      <c r="AC270">
        <f t="shared" si="82"/>
        <v>145</v>
      </c>
      <c r="AD270">
        <f t="shared" si="82"/>
        <v>160</v>
      </c>
      <c r="AE270">
        <f t="shared" si="83"/>
        <v>131</v>
      </c>
      <c r="AF270">
        <f t="shared" si="84"/>
        <v>145</v>
      </c>
      <c r="AG270">
        <f t="shared" si="85"/>
        <v>172</v>
      </c>
    </row>
    <row r="271" spans="1:33" x14ac:dyDescent="0.25">
      <c r="A271" s="4">
        <v>269</v>
      </c>
      <c r="B271" s="2">
        <v>130</v>
      </c>
      <c r="C271" s="2">
        <v>157</v>
      </c>
      <c r="D271" s="2">
        <v>145</v>
      </c>
      <c r="E271" s="2">
        <v>326</v>
      </c>
      <c r="F271" s="2">
        <v>153</v>
      </c>
      <c r="G271" s="2">
        <v>1130</v>
      </c>
      <c r="H271" s="2">
        <v>681</v>
      </c>
      <c r="I271" s="2">
        <v>185</v>
      </c>
      <c r="J271" s="2">
        <v>183</v>
      </c>
      <c r="K271" s="2">
        <v>132</v>
      </c>
      <c r="L271" s="2">
        <v>531</v>
      </c>
      <c r="M271" s="2">
        <v>698</v>
      </c>
      <c r="N271" s="2">
        <v>145</v>
      </c>
      <c r="O271" s="2">
        <v>160</v>
      </c>
      <c r="P271" s="5">
        <v>36794</v>
      </c>
      <c r="Q271">
        <f t="shared" si="70"/>
        <v>130</v>
      </c>
      <c r="R271">
        <f t="shared" si="71"/>
        <v>157</v>
      </c>
      <c r="S271">
        <f t="shared" si="72"/>
        <v>145</v>
      </c>
      <c r="T271">
        <f t="shared" si="73"/>
        <v>326</v>
      </c>
      <c r="U271">
        <f t="shared" si="74"/>
        <v>153</v>
      </c>
      <c r="V271">
        <f t="shared" si="75"/>
        <v>1130</v>
      </c>
      <c r="W271">
        <f t="shared" si="76"/>
        <v>681</v>
      </c>
      <c r="X271">
        <f t="shared" si="77"/>
        <v>185</v>
      </c>
      <c r="Y271">
        <f t="shared" si="78"/>
        <v>183</v>
      </c>
      <c r="Z271">
        <f t="shared" si="79"/>
        <v>132</v>
      </c>
      <c r="AA271">
        <f t="shared" si="80"/>
        <v>531</v>
      </c>
      <c r="AB271">
        <f t="shared" si="81"/>
        <v>698</v>
      </c>
      <c r="AC271">
        <f t="shared" si="82"/>
        <v>145</v>
      </c>
      <c r="AD271">
        <f t="shared" si="82"/>
        <v>160</v>
      </c>
      <c r="AE271">
        <f t="shared" si="83"/>
        <v>130</v>
      </c>
      <c r="AF271">
        <f t="shared" si="84"/>
        <v>145</v>
      </c>
      <c r="AG271">
        <f t="shared" si="85"/>
        <v>171.5</v>
      </c>
    </row>
    <row r="272" spans="1:33" x14ac:dyDescent="0.25">
      <c r="A272" s="4">
        <v>270</v>
      </c>
      <c r="B272" s="2">
        <v>323</v>
      </c>
      <c r="C272" s="2">
        <v>157</v>
      </c>
      <c r="D272" s="2">
        <v>145</v>
      </c>
      <c r="E272" s="2">
        <v>275</v>
      </c>
      <c r="F272" s="2">
        <v>202</v>
      </c>
      <c r="G272" s="2">
        <v>1070</v>
      </c>
      <c r="H272" s="2">
        <v>423</v>
      </c>
      <c r="I272" s="2">
        <v>173</v>
      </c>
      <c r="J272" s="2">
        <v>182</v>
      </c>
      <c r="K272" s="2">
        <v>133</v>
      </c>
      <c r="L272" s="2">
        <v>636</v>
      </c>
      <c r="M272" s="2">
        <v>673</v>
      </c>
      <c r="N272" s="2">
        <v>145</v>
      </c>
      <c r="O272" s="2">
        <v>162</v>
      </c>
      <c r="P272" s="5">
        <v>36795</v>
      </c>
      <c r="Q272">
        <f t="shared" si="70"/>
        <v>323</v>
      </c>
      <c r="R272">
        <f t="shared" si="71"/>
        <v>157</v>
      </c>
      <c r="S272">
        <f t="shared" si="72"/>
        <v>145</v>
      </c>
      <c r="T272">
        <f t="shared" si="73"/>
        <v>275</v>
      </c>
      <c r="U272">
        <f t="shared" si="74"/>
        <v>202</v>
      </c>
      <c r="V272">
        <f t="shared" si="75"/>
        <v>1070</v>
      </c>
      <c r="W272">
        <f t="shared" si="76"/>
        <v>423</v>
      </c>
      <c r="X272">
        <f t="shared" si="77"/>
        <v>173</v>
      </c>
      <c r="Y272">
        <f t="shared" si="78"/>
        <v>182</v>
      </c>
      <c r="Z272">
        <f t="shared" si="79"/>
        <v>133</v>
      </c>
      <c r="AA272">
        <f t="shared" si="80"/>
        <v>636</v>
      </c>
      <c r="AB272">
        <f t="shared" si="81"/>
        <v>673</v>
      </c>
      <c r="AC272">
        <f t="shared" si="82"/>
        <v>145</v>
      </c>
      <c r="AD272">
        <f t="shared" si="82"/>
        <v>162</v>
      </c>
      <c r="AE272">
        <f t="shared" si="83"/>
        <v>133</v>
      </c>
      <c r="AF272">
        <f t="shared" si="84"/>
        <v>151</v>
      </c>
      <c r="AG272">
        <f t="shared" si="85"/>
        <v>192</v>
      </c>
    </row>
    <row r="273" spans="1:33" x14ac:dyDescent="0.25">
      <c r="A273" s="4">
        <v>271</v>
      </c>
      <c r="B273" s="2">
        <v>760</v>
      </c>
      <c r="C273" s="2">
        <v>156</v>
      </c>
      <c r="D273" s="2">
        <v>146</v>
      </c>
      <c r="E273" s="2">
        <v>178</v>
      </c>
      <c r="F273" s="2">
        <v>256</v>
      </c>
      <c r="G273" s="2">
        <v>1010</v>
      </c>
      <c r="H273" s="2">
        <v>415</v>
      </c>
      <c r="I273" s="2">
        <v>150</v>
      </c>
      <c r="J273" s="2">
        <v>168</v>
      </c>
      <c r="K273" s="2">
        <v>175</v>
      </c>
      <c r="L273" s="2">
        <v>628</v>
      </c>
      <c r="M273" s="2">
        <v>701</v>
      </c>
      <c r="N273" s="2">
        <v>152</v>
      </c>
      <c r="O273" s="2">
        <v>172</v>
      </c>
      <c r="P273" s="5">
        <v>36796</v>
      </c>
      <c r="Q273">
        <f t="shared" si="70"/>
        <v>760</v>
      </c>
      <c r="R273">
        <f t="shared" si="71"/>
        <v>156</v>
      </c>
      <c r="S273">
        <f t="shared" si="72"/>
        <v>146</v>
      </c>
      <c r="T273">
        <f t="shared" si="73"/>
        <v>178</v>
      </c>
      <c r="U273">
        <f t="shared" si="74"/>
        <v>256</v>
      </c>
      <c r="V273">
        <f t="shared" si="75"/>
        <v>1010</v>
      </c>
      <c r="W273">
        <f t="shared" si="76"/>
        <v>415</v>
      </c>
      <c r="X273">
        <f t="shared" si="77"/>
        <v>150</v>
      </c>
      <c r="Y273">
        <f t="shared" si="78"/>
        <v>168</v>
      </c>
      <c r="Z273">
        <f t="shared" si="79"/>
        <v>175</v>
      </c>
      <c r="AA273">
        <f t="shared" si="80"/>
        <v>628</v>
      </c>
      <c r="AB273">
        <f t="shared" si="81"/>
        <v>701</v>
      </c>
      <c r="AC273">
        <f t="shared" si="82"/>
        <v>152</v>
      </c>
      <c r="AD273">
        <f t="shared" si="82"/>
        <v>172</v>
      </c>
      <c r="AE273">
        <f t="shared" si="83"/>
        <v>146</v>
      </c>
      <c r="AF273">
        <f t="shared" si="84"/>
        <v>154</v>
      </c>
      <c r="AG273">
        <f t="shared" si="85"/>
        <v>176.5</v>
      </c>
    </row>
    <row r="274" spans="1:33" x14ac:dyDescent="0.25">
      <c r="A274" s="4">
        <v>272</v>
      </c>
      <c r="B274" s="2">
        <v>699</v>
      </c>
      <c r="C274" s="2">
        <v>159</v>
      </c>
      <c r="D274" s="2">
        <v>147</v>
      </c>
      <c r="E274" s="2">
        <v>177</v>
      </c>
      <c r="F274" s="2">
        <v>253</v>
      </c>
      <c r="G274" s="2">
        <v>978</v>
      </c>
      <c r="H274" s="2">
        <v>416</v>
      </c>
      <c r="I274" s="2">
        <v>163</v>
      </c>
      <c r="J274" s="2">
        <v>168</v>
      </c>
      <c r="K274" s="2">
        <v>195</v>
      </c>
      <c r="L274" s="2">
        <v>432</v>
      </c>
      <c r="M274" s="2">
        <v>1110</v>
      </c>
      <c r="N274" s="2">
        <v>151</v>
      </c>
      <c r="O274" s="2">
        <v>250</v>
      </c>
      <c r="P274" s="5">
        <v>36797</v>
      </c>
      <c r="Q274">
        <f t="shared" si="70"/>
        <v>699</v>
      </c>
      <c r="R274">
        <f t="shared" si="71"/>
        <v>159</v>
      </c>
      <c r="S274">
        <f t="shared" si="72"/>
        <v>147</v>
      </c>
      <c r="T274">
        <f t="shared" si="73"/>
        <v>177</v>
      </c>
      <c r="U274">
        <f t="shared" si="74"/>
        <v>253</v>
      </c>
      <c r="V274">
        <f t="shared" si="75"/>
        <v>978</v>
      </c>
      <c r="W274">
        <f t="shared" si="76"/>
        <v>416</v>
      </c>
      <c r="X274">
        <f t="shared" si="77"/>
        <v>163</v>
      </c>
      <c r="Y274">
        <f t="shared" si="78"/>
        <v>168</v>
      </c>
      <c r="Z274">
        <f t="shared" si="79"/>
        <v>195</v>
      </c>
      <c r="AA274">
        <f t="shared" si="80"/>
        <v>432</v>
      </c>
      <c r="AB274">
        <f t="shared" si="81"/>
        <v>1110</v>
      </c>
      <c r="AC274">
        <f t="shared" si="82"/>
        <v>151</v>
      </c>
      <c r="AD274">
        <f t="shared" si="82"/>
        <v>250</v>
      </c>
      <c r="AE274">
        <f t="shared" si="83"/>
        <v>147</v>
      </c>
      <c r="AF274">
        <f t="shared" si="84"/>
        <v>161</v>
      </c>
      <c r="AG274">
        <f t="shared" si="85"/>
        <v>222.5</v>
      </c>
    </row>
    <row r="275" spans="1:33" x14ac:dyDescent="0.25">
      <c r="A275" s="4">
        <v>273</v>
      </c>
      <c r="B275" s="2">
        <v>584</v>
      </c>
      <c r="C275" s="2">
        <v>160</v>
      </c>
      <c r="D275" s="2">
        <v>200</v>
      </c>
      <c r="E275" s="2">
        <v>177</v>
      </c>
      <c r="F275" s="2">
        <v>159</v>
      </c>
      <c r="G275" s="2">
        <v>1110</v>
      </c>
      <c r="H275" s="2">
        <v>517</v>
      </c>
      <c r="I275" s="2">
        <v>168</v>
      </c>
      <c r="J275" s="2">
        <v>168</v>
      </c>
      <c r="K275" s="2">
        <v>167</v>
      </c>
      <c r="L275" s="2">
        <v>484</v>
      </c>
      <c r="M275" s="2">
        <v>838</v>
      </c>
      <c r="N275" s="2">
        <v>150</v>
      </c>
      <c r="O275" s="2">
        <v>313</v>
      </c>
      <c r="P275" s="5">
        <v>36798</v>
      </c>
      <c r="Q275">
        <f t="shared" si="70"/>
        <v>584</v>
      </c>
      <c r="R275">
        <f t="shared" si="71"/>
        <v>160</v>
      </c>
      <c r="S275">
        <f t="shared" si="72"/>
        <v>200</v>
      </c>
      <c r="T275">
        <f t="shared" si="73"/>
        <v>177</v>
      </c>
      <c r="U275">
        <f t="shared" si="74"/>
        <v>159</v>
      </c>
      <c r="V275">
        <f t="shared" si="75"/>
        <v>1110</v>
      </c>
      <c r="W275">
        <f t="shared" si="76"/>
        <v>517</v>
      </c>
      <c r="X275">
        <f t="shared" si="77"/>
        <v>168</v>
      </c>
      <c r="Y275">
        <f t="shared" si="78"/>
        <v>168</v>
      </c>
      <c r="Z275">
        <f t="shared" si="79"/>
        <v>167</v>
      </c>
      <c r="AA275">
        <f t="shared" si="80"/>
        <v>484</v>
      </c>
      <c r="AB275">
        <f t="shared" si="81"/>
        <v>838</v>
      </c>
      <c r="AC275">
        <f t="shared" si="82"/>
        <v>150</v>
      </c>
      <c r="AD275">
        <f t="shared" si="82"/>
        <v>313</v>
      </c>
      <c r="AE275">
        <f t="shared" si="83"/>
        <v>150</v>
      </c>
      <c r="AF275">
        <f t="shared" si="84"/>
        <v>163.5</v>
      </c>
      <c r="AG275">
        <f t="shared" si="85"/>
        <v>188.5</v>
      </c>
    </row>
    <row r="276" spans="1:33" x14ac:dyDescent="0.25">
      <c r="A276" s="4">
        <v>274</v>
      </c>
      <c r="B276" s="2">
        <v>386</v>
      </c>
      <c r="C276" s="2">
        <v>160</v>
      </c>
      <c r="D276" s="2">
        <v>184</v>
      </c>
      <c r="E276" s="2">
        <v>156</v>
      </c>
      <c r="F276" s="2">
        <v>155</v>
      </c>
      <c r="G276" s="2">
        <v>926</v>
      </c>
      <c r="H276" s="2">
        <v>481</v>
      </c>
      <c r="I276" s="2">
        <v>167</v>
      </c>
      <c r="J276" s="2">
        <v>169</v>
      </c>
      <c r="K276" s="2">
        <v>140</v>
      </c>
      <c r="L276" s="2">
        <v>389</v>
      </c>
      <c r="M276" s="2">
        <v>680</v>
      </c>
      <c r="N276" s="2">
        <v>150</v>
      </c>
      <c r="O276" s="2">
        <v>356</v>
      </c>
      <c r="P276" s="5">
        <v>36799</v>
      </c>
      <c r="Q276">
        <f t="shared" si="70"/>
        <v>386</v>
      </c>
      <c r="R276">
        <f t="shared" si="71"/>
        <v>160</v>
      </c>
      <c r="S276">
        <f t="shared" si="72"/>
        <v>184</v>
      </c>
      <c r="T276">
        <f t="shared" si="73"/>
        <v>156</v>
      </c>
      <c r="U276">
        <f t="shared" si="74"/>
        <v>155</v>
      </c>
      <c r="V276">
        <f t="shared" si="75"/>
        <v>926</v>
      </c>
      <c r="W276">
        <f t="shared" si="76"/>
        <v>481</v>
      </c>
      <c r="X276">
        <f t="shared" si="77"/>
        <v>167</v>
      </c>
      <c r="Y276">
        <f t="shared" si="78"/>
        <v>169</v>
      </c>
      <c r="Z276">
        <f t="shared" si="79"/>
        <v>140</v>
      </c>
      <c r="AA276">
        <f t="shared" si="80"/>
        <v>389</v>
      </c>
      <c r="AB276">
        <f t="shared" si="81"/>
        <v>680</v>
      </c>
      <c r="AC276">
        <f t="shared" si="82"/>
        <v>150</v>
      </c>
      <c r="AD276">
        <f t="shared" si="82"/>
        <v>356</v>
      </c>
      <c r="AE276">
        <f t="shared" si="83"/>
        <v>140</v>
      </c>
      <c r="AF276">
        <f t="shared" si="84"/>
        <v>155.5</v>
      </c>
      <c r="AG276">
        <f t="shared" si="85"/>
        <v>176.5</v>
      </c>
    </row>
    <row r="277" spans="1:33" x14ac:dyDescent="0.25">
      <c r="A277" s="4">
        <v>275</v>
      </c>
      <c r="B277" s="2">
        <v>158</v>
      </c>
      <c r="C277" s="2">
        <v>160</v>
      </c>
      <c r="D277" s="2">
        <v>148</v>
      </c>
      <c r="E277" s="2">
        <v>130</v>
      </c>
      <c r="F277" s="2">
        <v>157</v>
      </c>
      <c r="G277" s="2">
        <v>763</v>
      </c>
      <c r="H277" s="2">
        <v>481</v>
      </c>
      <c r="I277" s="2">
        <v>168</v>
      </c>
      <c r="J277" s="2">
        <v>178</v>
      </c>
      <c r="K277" s="2">
        <v>140</v>
      </c>
      <c r="L277" s="2">
        <v>203</v>
      </c>
      <c r="M277" s="2">
        <v>712</v>
      </c>
      <c r="N277" s="2">
        <v>155</v>
      </c>
      <c r="O277" s="2">
        <v>401</v>
      </c>
      <c r="P277" s="5">
        <v>36800</v>
      </c>
      <c r="Q277">
        <f t="shared" si="70"/>
        <v>158</v>
      </c>
      <c r="R277">
        <f t="shared" si="71"/>
        <v>160</v>
      </c>
      <c r="S277">
        <f t="shared" si="72"/>
        <v>148</v>
      </c>
      <c r="T277">
        <f t="shared" si="73"/>
        <v>130</v>
      </c>
      <c r="U277">
        <f t="shared" si="74"/>
        <v>157</v>
      </c>
      <c r="V277">
        <f t="shared" si="75"/>
        <v>763</v>
      </c>
      <c r="W277">
        <f t="shared" si="76"/>
        <v>481</v>
      </c>
      <c r="X277">
        <f t="shared" si="77"/>
        <v>168</v>
      </c>
      <c r="Y277">
        <f t="shared" si="78"/>
        <v>178</v>
      </c>
      <c r="Z277">
        <f t="shared" si="79"/>
        <v>140</v>
      </c>
      <c r="AA277">
        <f t="shared" si="80"/>
        <v>203</v>
      </c>
      <c r="AB277">
        <f t="shared" si="81"/>
        <v>712</v>
      </c>
      <c r="AC277">
        <f t="shared" si="82"/>
        <v>155</v>
      </c>
      <c r="AD277">
        <f t="shared" si="82"/>
        <v>401</v>
      </c>
      <c r="AE277">
        <f t="shared" si="83"/>
        <v>130</v>
      </c>
      <c r="AF277">
        <f t="shared" si="84"/>
        <v>151.5</v>
      </c>
      <c r="AG277">
        <f t="shared" si="85"/>
        <v>164</v>
      </c>
    </row>
    <row r="278" spans="1:33" x14ac:dyDescent="0.25">
      <c r="A278" s="4">
        <v>276</v>
      </c>
      <c r="B278" s="2">
        <v>157</v>
      </c>
      <c r="C278" s="2">
        <v>173</v>
      </c>
      <c r="D278" s="2">
        <v>163</v>
      </c>
      <c r="E278" s="2">
        <v>136</v>
      </c>
      <c r="F278" s="2">
        <v>157</v>
      </c>
      <c r="G278" s="2">
        <v>789</v>
      </c>
      <c r="H278" s="2">
        <v>456</v>
      </c>
      <c r="I278" s="2">
        <v>182</v>
      </c>
      <c r="J278" s="2">
        <v>194</v>
      </c>
      <c r="K278" s="2">
        <v>145</v>
      </c>
      <c r="L278" s="2">
        <v>187</v>
      </c>
      <c r="M278" s="2">
        <v>760</v>
      </c>
      <c r="N278" s="2">
        <v>155</v>
      </c>
      <c r="O278" s="2">
        <v>356</v>
      </c>
      <c r="P278" s="5">
        <v>36801</v>
      </c>
      <c r="Q278">
        <f t="shared" si="70"/>
        <v>157</v>
      </c>
      <c r="R278">
        <f t="shared" si="71"/>
        <v>173</v>
      </c>
      <c r="S278">
        <f t="shared" si="72"/>
        <v>163</v>
      </c>
      <c r="T278">
        <f t="shared" si="73"/>
        <v>136</v>
      </c>
      <c r="U278">
        <f t="shared" si="74"/>
        <v>157</v>
      </c>
      <c r="V278">
        <f t="shared" si="75"/>
        <v>789</v>
      </c>
      <c r="W278">
        <f t="shared" si="76"/>
        <v>456</v>
      </c>
      <c r="X278">
        <f t="shared" si="77"/>
        <v>182</v>
      </c>
      <c r="Y278">
        <f t="shared" si="78"/>
        <v>194</v>
      </c>
      <c r="Z278">
        <f t="shared" si="79"/>
        <v>145</v>
      </c>
      <c r="AA278">
        <f t="shared" si="80"/>
        <v>187</v>
      </c>
      <c r="AB278">
        <f t="shared" si="81"/>
        <v>760</v>
      </c>
      <c r="AC278">
        <f t="shared" si="82"/>
        <v>155</v>
      </c>
      <c r="AD278">
        <f t="shared" si="82"/>
        <v>356</v>
      </c>
      <c r="AE278">
        <f t="shared" si="83"/>
        <v>136</v>
      </c>
      <c r="AF278">
        <f t="shared" si="84"/>
        <v>156</v>
      </c>
      <c r="AG278">
        <f t="shared" si="85"/>
        <v>177.5</v>
      </c>
    </row>
    <row r="279" spans="1:33" x14ac:dyDescent="0.25">
      <c r="A279" s="4">
        <v>277</v>
      </c>
      <c r="B279" s="2">
        <v>157</v>
      </c>
      <c r="C279" s="2">
        <v>165</v>
      </c>
      <c r="D279" s="2">
        <v>164</v>
      </c>
      <c r="E279" s="2">
        <v>145</v>
      </c>
      <c r="F279" s="2">
        <v>157</v>
      </c>
      <c r="G279" s="2">
        <v>716</v>
      </c>
      <c r="H279" s="2">
        <v>345</v>
      </c>
      <c r="I279" s="2">
        <v>169</v>
      </c>
      <c r="J279" s="2">
        <v>219</v>
      </c>
      <c r="K279" s="2">
        <v>146</v>
      </c>
      <c r="L279" s="2">
        <v>203</v>
      </c>
      <c r="M279" s="2">
        <v>729</v>
      </c>
      <c r="N279" s="2">
        <v>156</v>
      </c>
      <c r="O279" s="2">
        <v>261</v>
      </c>
      <c r="P279" s="5">
        <v>36802</v>
      </c>
      <c r="Q279">
        <f t="shared" si="70"/>
        <v>157</v>
      </c>
      <c r="R279">
        <f t="shared" si="71"/>
        <v>165</v>
      </c>
      <c r="S279">
        <f t="shared" si="72"/>
        <v>164</v>
      </c>
      <c r="T279">
        <f t="shared" si="73"/>
        <v>145</v>
      </c>
      <c r="U279">
        <f t="shared" si="74"/>
        <v>157</v>
      </c>
      <c r="V279">
        <f t="shared" si="75"/>
        <v>716</v>
      </c>
      <c r="W279">
        <f t="shared" si="76"/>
        <v>345</v>
      </c>
      <c r="X279">
        <f t="shared" si="77"/>
        <v>169</v>
      </c>
      <c r="Y279">
        <f t="shared" si="78"/>
        <v>219</v>
      </c>
      <c r="Z279">
        <f t="shared" si="79"/>
        <v>146</v>
      </c>
      <c r="AA279">
        <f t="shared" si="80"/>
        <v>203</v>
      </c>
      <c r="AB279">
        <f t="shared" si="81"/>
        <v>729</v>
      </c>
      <c r="AC279">
        <f t="shared" si="82"/>
        <v>156</v>
      </c>
      <c r="AD279">
        <f t="shared" si="82"/>
        <v>261</v>
      </c>
      <c r="AE279">
        <f t="shared" si="83"/>
        <v>145</v>
      </c>
      <c r="AF279">
        <f t="shared" si="84"/>
        <v>156.5</v>
      </c>
      <c r="AG279">
        <f t="shared" si="85"/>
        <v>167</v>
      </c>
    </row>
    <row r="280" spans="1:33" x14ac:dyDescent="0.25">
      <c r="A280" s="4">
        <v>278</v>
      </c>
      <c r="B280" s="2">
        <v>157</v>
      </c>
      <c r="C280" s="2">
        <v>160</v>
      </c>
      <c r="D280" s="2">
        <v>164</v>
      </c>
      <c r="E280" s="2">
        <v>145</v>
      </c>
      <c r="F280" s="2">
        <v>157</v>
      </c>
      <c r="G280" s="2">
        <v>604</v>
      </c>
      <c r="H280" s="2">
        <v>336</v>
      </c>
      <c r="I280" s="2">
        <v>228</v>
      </c>
      <c r="J280" s="2">
        <v>222</v>
      </c>
      <c r="K280" s="2">
        <v>150</v>
      </c>
      <c r="L280" s="2">
        <v>262</v>
      </c>
      <c r="M280" s="2">
        <v>747</v>
      </c>
      <c r="N280" s="2">
        <v>155</v>
      </c>
      <c r="O280" s="2">
        <v>194</v>
      </c>
      <c r="P280" s="5">
        <v>36803</v>
      </c>
      <c r="Q280">
        <f t="shared" si="70"/>
        <v>157</v>
      </c>
      <c r="R280">
        <f t="shared" si="71"/>
        <v>160</v>
      </c>
      <c r="S280">
        <f t="shared" si="72"/>
        <v>164</v>
      </c>
      <c r="T280">
        <f t="shared" si="73"/>
        <v>145</v>
      </c>
      <c r="U280">
        <f t="shared" si="74"/>
        <v>157</v>
      </c>
      <c r="V280">
        <f t="shared" si="75"/>
        <v>604</v>
      </c>
      <c r="W280">
        <f t="shared" si="76"/>
        <v>336</v>
      </c>
      <c r="X280">
        <f t="shared" si="77"/>
        <v>228</v>
      </c>
      <c r="Y280">
        <f t="shared" si="78"/>
        <v>222</v>
      </c>
      <c r="Z280">
        <f t="shared" si="79"/>
        <v>150</v>
      </c>
      <c r="AA280">
        <f t="shared" si="80"/>
        <v>262</v>
      </c>
      <c r="AB280">
        <f t="shared" si="81"/>
        <v>747</v>
      </c>
      <c r="AC280">
        <f t="shared" si="82"/>
        <v>155</v>
      </c>
      <c r="AD280">
        <f t="shared" si="82"/>
        <v>194</v>
      </c>
      <c r="AE280">
        <f t="shared" si="83"/>
        <v>145</v>
      </c>
      <c r="AF280">
        <f t="shared" si="84"/>
        <v>156</v>
      </c>
      <c r="AG280">
        <f t="shared" si="85"/>
        <v>179</v>
      </c>
    </row>
    <row r="281" spans="1:33" x14ac:dyDescent="0.25">
      <c r="A281" s="4">
        <v>279</v>
      </c>
      <c r="B281" s="2">
        <v>156</v>
      </c>
      <c r="C281" s="2">
        <v>159</v>
      </c>
      <c r="D281" s="2">
        <v>164</v>
      </c>
      <c r="E281" s="2">
        <v>145</v>
      </c>
      <c r="F281" s="2">
        <v>157</v>
      </c>
      <c r="G281" s="2">
        <v>549</v>
      </c>
      <c r="H281" s="2">
        <v>349</v>
      </c>
      <c r="I281" s="2">
        <v>264</v>
      </c>
      <c r="J281" s="2">
        <v>223</v>
      </c>
      <c r="K281" s="2">
        <v>150</v>
      </c>
      <c r="L281" s="2">
        <v>269</v>
      </c>
      <c r="M281" s="2">
        <v>708</v>
      </c>
      <c r="N281" s="2">
        <v>155</v>
      </c>
      <c r="O281" s="2">
        <v>174</v>
      </c>
      <c r="P281" s="5">
        <v>36804</v>
      </c>
      <c r="Q281">
        <f t="shared" si="70"/>
        <v>156</v>
      </c>
      <c r="R281">
        <f t="shared" si="71"/>
        <v>159</v>
      </c>
      <c r="S281">
        <f t="shared" si="72"/>
        <v>164</v>
      </c>
      <c r="T281">
        <f t="shared" si="73"/>
        <v>145</v>
      </c>
      <c r="U281">
        <f t="shared" si="74"/>
        <v>157</v>
      </c>
      <c r="V281">
        <f t="shared" si="75"/>
        <v>549</v>
      </c>
      <c r="W281">
        <f t="shared" si="76"/>
        <v>349</v>
      </c>
      <c r="X281">
        <f t="shared" si="77"/>
        <v>264</v>
      </c>
      <c r="Y281">
        <f t="shared" si="78"/>
        <v>223</v>
      </c>
      <c r="Z281">
        <f t="shared" si="79"/>
        <v>150</v>
      </c>
      <c r="AA281">
        <f t="shared" si="80"/>
        <v>269</v>
      </c>
      <c r="AB281">
        <f t="shared" si="81"/>
        <v>708</v>
      </c>
      <c r="AC281">
        <f t="shared" si="82"/>
        <v>155</v>
      </c>
      <c r="AD281">
        <f t="shared" si="82"/>
        <v>174</v>
      </c>
      <c r="AE281">
        <f t="shared" si="83"/>
        <v>145</v>
      </c>
      <c r="AF281">
        <f t="shared" si="84"/>
        <v>155.5</v>
      </c>
      <c r="AG281">
        <f t="shared" si="85"/>
        <v>169</v>
      </c>
    </row>
    <row r="282" spans="1:33" x14ac:dyDescent="0.25">
      <c r="A282" s="4">
        <v>280</v>
      </c>
      <c r="B282" s="2">
        <v>156</v>
      </c>
      <c r="C282" s="2">
        <v>159</v>
      </c>
      <c r="D282" s="2">
        <v>164</v>
      </c>
      <c r="E282" s="2">
        <v>147</v>
      </c>
      <c r="F282" s="2">
        <v>157</v>
      </c>
      <c r="G282" s="2">
        <v>492</v>
      </c>
      <c r="H282" s="2">
        <v>349</v>
      </c>
      <c r="I282" s="2">
        <v>258</v>
      </c>
      <c r="J282" s="2">
        <v>223</v>
      </c>
      <c r="K282" s="2">
        <v>151</v>
      </c>
      <c r="L282" s="2">
        <v>213</v>
      </c>
      <c r="M282" s="2">
        <v>741</v>
      </c>
      <c r="N282" s="2">
        <v>156</v>
      </c>
      <c r="O282" s="2">
        <v>170</v>
      </c>
      <c r="P282" s="5">
        <v>36805</v>
      </c>
      <c r="Q282">
        <f t="shared" si="70"/>
        <v>156</v>
      </c>
      <c r="R282">
        <f t="shared" si="71"/>
        <v>159</v>
      </c>
      <c r="S282">
        <f t="shared" si="72"/>
        <v>164</v>
      </c>
      <c r="T282">
        <f t="shared" si="73"/>
        <v>147</v>
      </c>
      <c r="U282">
        <f t="shared" si="74"/>
        <v>157</v>
      </c>
      <c r="V282">
        <f t="shared" si="75"/>
        <v>492</v>
      </c>
      <c r="W282">
        <f t="shared" si="76"/>
        <v>349</v>
      </c>
      <c r="X282">
        <f t="shared" si="77"/>
        <v>258</v>
      </c>
      <c r="Y282">
        <f t="shared" si="78"/>
        <v>223</v>
      </c>
      <c r="Z282">
        <f t="shared" si="79"/>
        <v>151</v>
      </c>
      <c r="AA282">
        <f t="shared" si="80"/>
        <v>213</v>
      </c>
      <c r="AB282">
        <f t="shared" si="81"/>
        <v>741</v>
      </c>
      <c r="AC282">
        <f t="shared" si="82"/>
        <v>156</v>
      </c>
      <c r="AD282">
        <f t="shared" si="82"/>
        <v>170</v>
      </c>
      <c r="AE282">
        <f t="shared" si="83"/>
        <v>147</v>
      </c>
      <c r="AF282">
        <f t="shared" si="84"/>
        <v>156</v>
      </c>
      <c r="AG282">
        <f t="shared" si="85"/>
        <v>167</v>
      </c>
    </row>
    <row r="283" spans="1:33" x14ac:dyDescent="0.25">
      <c r="A283" s="4">
        <v>281</v>
      </c>
      <c r="B283" s="2">
        <v>157</v>
      </c>
      <c r="C283" s="2">
        <v>159</v>
      </c>
      <c r="D283" s="2">
        <v>204</v>
      </c>
      <c r="E283" s="2">
        <v>184</v>
      </c>
      <c r="F283" s="2">
        <v>157</v>
      </c>
      <c r="G283" s="2">
        <v>388</v>
      </c>
      <c r="H283" s="2">
        <v>349</v>
      </c>
      <c r="I283" s="2">
        <v>205</v>
      </c>
      <c r="J283" s="2">
        <v>235</v>
      </c>
      <c r="K283" s="2">
        <v>153</v>
      </c>
      <c r="L283" s="2">
        <v>213</v>
      </c>
      <c r="M283" s="2">
        <v>651</v>
      </c>
      <c r="N283" s="2">
        <v>174</v>
      </c>
      <c r="O283" s="2">
        <v>171</v>
      </c>
      <c r="P283" s="5">
        <v>36806</v>
      </c>
      <c r="Q283">
        <f t="shared" si="70"/>
        <v>157</v>
      </c>
      <c r="R283">
        <f t="shared" si="71"/>
        <v>159</v>
      </c>
      <c r="S283">
        <f t="shared" si="72"/>
        <v>204</v>
      </c>
      <c r="T283">
        <f t="shared" si="73"/>
        <v>184</v>
      </c>
      <c r="U283">
        <f t="shared" si="74"/>
        <v>157</v>
      </c>
      <c r="V283">
        <f t="shared" si="75"/>
        <v>388</v>
      </c>
      <c r="W283">
        <f t="shared" si="76"/>
        <v>349</v>
      </c>
      <c r="X283">
        <f t="shared" si="77"/>
        <v>205</v>
      </c>
      <c r="Y283">
        <f t="shared" si="78"/>
        <v>235</v>
      </c>
      <c r="Z283">
        <f t="shared" si="79"/>
        <v>153</v>
      </c>
      <c r="AA283">
        <f t="shared" si="80"/>
        <v>213</v>
      </c>
      <c r="AB283">
        <f t="shared" si="81"/>
        <v>651</v>
      </c>
      <c r="AC283">
        <f t="shared" si="82"/>
        <v>174</v>
      </c>
      <c r="AD283">
        <f t="shared" si="82"/>
        <v>171</v>
      </c>
      <c r="AE283">
        <f t="shared" si="83"/>
        <v>153</v>
      </c>
      <c r="AF283">
        <f t="shared" si="84"/>
        <v>158</v>
      </c>
      <c r="AG283">
        <f t="shared" si="85"/>
        <v>194</v>
      </c>
    </row>
    <row r="284" spans="1:33" x14ac:dyDescent="0.25">
      <c r="A284" s="4">
        <v>282</v>
      </c>
      <c r="B284" s="2">
        <v>156</v>
      </c>
      <c r="C284" s="2">
        <v>158</v>
      </c>
      <c r="D284" s="2">
        <v>231</v>
      </c>
      <c r="E284" s="2">
        <v>202</v>
      </c>
      <c r="F284" s="2">
        <v>157</v>
      </c>
      <c r="G284" s="2">
        <v>342</v>
      </c>
      <c r="H284" s="2">
        <v>348</v>
      </c>
      <c r="I284" s="2">
        <v>187</v>
      </c>
      <c r="J284" s="2">
        <v>388</v>
      </c>
      <c r="K284" s="2">
        <v>154</v>
      </c>
      <c r="L284" s="2">
        <v>213</v>
      </c>
      <c r="M284" s="2">
        <v>537</v>
      </c>
      <c r="N284" s="2">
        <v>222</v>
      </c>
      <c r="O284" s="2">
        <v>173</v>
      </c>
      <c r="P284" s="5">
        <v>36807</v>
      </c>
      <c r="Q284">
        <f t="shared" si="70"/>
        <v>156</v>
      </c>
      <c r="R284">
        <f t="shared" si="71"/>
        <v>158</v>
      </c>
      <c r="S284">
        <f t="shared" si="72"/>
        <v>231</v>
      </c>
      <c r="T284">
        <f t="shared" si="73"/>
        <v>202</v>
      </c>
      <c r="U284">
        <f t="shared" si="74"/>
        <v>157</v>
      </c>
      <c r="V284">
        <f t="shared" si="75"/>
        <v>342</v>
      </c>
      <c r="W284">
        <f t="shared" si="76"/>
        <v>348</v>
      </c>
      <c r="X284">
        <f t="shared" si="77"/>
        <v>187</v>
      </c>
      <c r="Y284">
        <f t="shared" si="78"/>
        <v>388</v>
      </c>
      <c r="Z284">
        <f t="shared" si="79"/>
        <v>154</v>
      </c>
      <c r="AA284">
        <f t="shared" si="80"/>
        <v>213</v>
      </c>
      <c r="AB284">
        <f t="shared" si="81"/>
        <v>537</v>
      </c>
      <c r="AC284">
        <f t="shared" si="82"/>
        <v>222</v>
      </c>
      <c r="AD284">
        <f t="shared" si="82"/>
        <v>173</v>
      </c>
      <c r="AE284">
        <f t="shared" si="83"/>
        <v>154</v>
      </c>
      <c r="AF284">
        <f t="shared" si="84"/>
        <v>157.5</v>
      </c>
      <c r="AG284">
        <f t="shared" si="85"/>
        <v>207.5</v>
      </c>
    </row>
    <row r="285" spans="1:33" x14ac:dyDescent="0.25">
      <c r="A285" s="4">
        <v>283</v>
      </c>
      <c r="B285" s="2">
        <v>160</v>
      </c>
      <c r="C285" s="2">
        <v>159</v>
      </c>
      <c r="D285" s="2">
        <v>308</v>
      </c>
      <c r="E285" s="2">
        <v>255</v>
      </c>
      <c r="F285" s="2">
        <v>157</v>
      </c>
      <c r="G285" s="2">
        <v>339</v>
      </c>
      <c r="H285" s="2">
        <v>411</v>
      </c>
      <c r="I285" s="2">
        <v>181</v>
      </c>
      <c r="J285" s="2">
        <v>289</v>
      </c>
      <c r="K285" s="2">
        <v>154</v>
      </c>
      <c r="L285" s="2">
        <v>211</v>
      </c>
      <c r="M285" s="2">
        <v>440</v>
      </c>
      <c r="N285" s="2">
        <v>188</v>
      </c>
      <c r="O285" s="2">
        <v>174</v>
      </c>
      <c r="P285" s="5">
        <v>36808</v>
      </c>
      <c r="Q285">
        <f t="shared" si="70"/>
        <v>160</v>
      </c>
      <c r="R285">
        <f t="shared" si="71"/>
        <v>159</v>
      </c>
      <c r="S285">
        <f t="shared" si="72"/>
        <v>308</v>
      </c>
      <c r="T285">
        <f t="shared" si="73"/>
        <v>255</v>
      </c>
      <c r="U285">
        <f t="shared" si="74"/>
        <v>157</v>
      </c>
      <c r="V285">
        <f t="shared" si="75"/>
        <v>339</v>
      </c>
      <c r="W285">
        <f t="shared" si="76"/>
        <v>411</v>
      </c>
      <c r="X285">
        <f t="shared" si="77"/>
        <v>181</v>
      </c>
      <c r="Y285">
        <f t="shared" si="78"/>
        <v>289</v>
      </c>
      <c r="Z285">
        <f t="shared" si="79"/>
        <v>154</v>
      </c>
      <c r="AA285">
        <f t="shared" si="80"/>
        <v>211</v>
      </c>
      <c r="AB285">
        <f t="shared" si="81"/>
        <v>440</v>
      </c>
      <c r="AC285">
        <f t="shared" si="82"/>
        <v>188</v>
      </c>
      <c r="AD285">
        <f t="shared" si="82"/>
        <v>174</v>
      </c>
      <c r="AE285">
        <f t="shared" si="83"/>
        <v>154</v>
      </c>
      <c r="AF285">
        <f t="shared" si="84"/>
        <v>159.5</v>
      </c>
      <c r="AG285">
        <f t="shared" si="85"/>
        <v>199.5</v>
      </c>
    </row>
    <row r="286" spans="1:33" x14ac:dyDescent="0.25">
      <c r="A286" s="4">
        <v>284</v>
      </c>
      <c r="B286" s="2">
        <v>163</v>
      </c>
      <c r="C286" s="2">
        <v>158</v>
      </c>
      <c r="D286" s="2">
        <v>364</v>
      </c>
      <c r="E286" s="2">
        <v>263</v>
      </c>
      <c r="F286" s="2">
        <v>165</v>
      </c>
      <c r="G286" s="2">
        <v>359</v>
      </c>
      <c r="H286" s="2">
        <v>367</v>
      </c>
      <c r="I286" s="2">
        <v>162</v>
      </c>
      <c r="J286" s="2">
        <v>221</v>
      </c>
      <c r="K286" s="2">
        <v>154</v>
      </c>
      <c r="L286" s="2">
        <v>185</v>
      </c>
      <c r="M286" s="2">
        <v>448</v>
      </c>
      <c r="N286" s="2">
        <v>202</v>
      </c>
      <c r="O286" s="2">
        <v>167</v>
      </c>
      <c r="P286" s="5">
        <v>36809</v>
      </c>
      <c r="Q286">
        <f t="shared" si="70"/>
        <v>163</v>
      </c>
      <c r="R286">
        <f t="shared" si="71"/>
        <v>158</v>
      </c>
      <c r="S286">
        <f t="shared" si="72"/>
        <v>364</v>
      </c>
      <c r="T286">
        <f t="shared" si="73"/>
        <v>263</v>
      </c>
      <c r="U286">
        <f t="shared" si="74"/>
        <v>165</v>
      </c>
      <c r="V286">
        <f t="shared" si="75"/>
        <v>359</v>
      </c>
      <c r="W286">
        <f t="shared" si="76"/>
        <v>367</v>
      </c>
      <c r="X286">
        <f t="shared" si="77"/>
        <v>162</v>
      </c>
      <c r="Y286">
        <f t="shared" si="78"/>
        <v>221</v>
      </c>
      <c r="Z286">
        <f t="shared" si="79"/>
        <v>154</v>
      </c>
      <c r="AA286">
        <f t="shared" si="80"/>
        <v>185</v>
      </c>
      <c r="AB286">
        <f t="shared" si="81"/>
        <v>448</v>
      </c>
      <c r="AC286">
        <f t="shared" si="82"/>
        <v>202</v>
      </c>
      <c r="AD286">
        <f t="shared" si="82"/>
        <v>167</v>
      </c>
      <c r="AE286">
        <f t="shared" si="83"/>
        <v>154</v>
      </c>
      <c r="AF286">
        <f t="shared" si="84"/>
        <v>162.5</v>
      </c>
      <c r="AG286">
        <f t="shared" si="85"/>
        <v>193.5</v>
      </c>
    </row>
    <row r="287" spans="1:33" x14ac:dyDescent="0.25">
      <c r="A287" s="4">
        <v>285</v>
      </c>
      <c r="B287" s="2">
        <v>165</v>
      </c>
      <c r="C287" s="2">
        <v>161</v>
      </c>
      <c r="D287" s="2">
        <v>364</v>
      </c>
      <c r="E287" s="2">
        <v>188</v>
      </c>
      <c r="F287" s="2">
        <v>160</v>
      </c>
      <c r="G287" s="2">
        <v>430</v>
      </c>
      <c r="H287" s="2">
        <v>275</v>
      </c>
      <c r="I287" s="2">
        <v>156</v>
      </c>
      <c r="J287" s="2">
        <v>171</v>
      </c>
      <c r="K287" s="2">
        <v>155</v>
      </c>
      <c r="L287" s="2">
        <v>185</v>
      </c>
      <c r="M287" s="2">
        <v>629</v>
      </c>
      <c r="N287" s="2">
        <v>202</v>
      </c>
      <c r="O287" s="2">
        <v>160</v>
      </c>
      <c r="P287" s="5">
        <v>36810</v>
      </c>
      <c r="Q287">
        <f t="shared" si="70"/>
        <v>165</v>
      </c>
      <c r="R287">
        <f t="shared" si="71"/>
        <v>161</v>
      </c>
      <c r="S287">
        <f t="shared" si="72"/>
        <v>364</v>
      </c>
      <c r="T287">
        <f t="shared" si="73"/>
        <v>188</v>
      </c>
      <c r="U287">
        <f t="shared" si="74"/>
        <v>160</v>
      </c>
      <c r="V287">
        <f t="shared" si="75"/>
        <v>430</v>
      </c>
      <c r="W287">
        <f t="shared" si="76"/>
        <v>275</v>
      </c>
      <c r="X287">
        <f t="shared" si="77"/>
        <v>156</v>
      </c>
      <c r="Y287">
        <f t="shared" si="78"/>
        <v>171</v>
      </c>
      <c r="Z287">
        <f t="shared" si="79"/>
        <v>155</v>
      </c>
      <c r="AA287">
        <f t="shared" si="80"/>
        <v>185</v>
      </c>
      <c r="AB287">
        <f t="shared" si="81"/>
        <v>629</v>
      </c>
      <c r="AC287">
        <f t="shared" si="82"/>
        <v>202</v>
      </c>
      <c r="AD287">
        <f t="shared" si="82"/>
        <v>160</v>
      </c>
      <c r="AE287">
        <f t="shared" si="83"/>
        <v>155</v>
      </c>
      <c r="AF287">
        <f t="shared" si="84"/>
        <v>160</v>
      </c>
      <c r="AG287">
        <f t="shared" si="85"/>
        <v>178</v>
      </c>
    </row>
    <row r="288" spans="1:33" x14ac:dyDescent="0.25">
      <c r="A288" s="4">
        <v>286</v>
      </c>
      <c r="B288" s="2">
        <v>160</v>
      </c>
      <c r="C288" s="2">
        <v>163</v>
      </c>
      <c r="D288" s="2">
        <v>262</v>
      </c>
      <c r="E288" s="2">
        <v>186</v>
      </c>
      <c r="F288" s="2">
        <v>187</v>
      </c>
      <c r="G288" s="2">
        <v>468</v>
      </c>
      <c r="H288" s="2">
        <v>342</v>
      </c>
      <c r="I288" s="2">
        <v>159</v>
      </c>
      <c r="J288" s="2">
        <v>172</v>
      </c>
      <c r="K288" s="2">
        <v>226</v>
      </c>
      <c r="L288" s="2">
        <v>180</v>
      </c>
      <c r="M288" s="2">
        <v>801</v>
      </c>
      <c r="N288" s="2">
        <v>202</v>
      </c>
      <c r="O288" s="2">
        <v>161</v>
      </c>
      <c r="P288" s="5">
        <v>36811</v>
      </c>
      <c r="Q288">
        <f t="shared" si="70"/>
        <v>160</v>
      </c>
      <c r="R288">
        <f t="shared" si="71"/>
        <v>163</v>
      </c>
      <c r="S288">
        <f t="shared" si="72"/>
        <v>262</v>
      </c>
      <c r="T288">
        <f t="shared" si="73"/>
        <v>186</v>
      </c>
      <c r="U288">
        <f t="shared" si="74"/>
        <v>187</v>
      </c>
      <c r="V288">
        <f t="shared" si="75"/>
        <v>468</v>
      </c>
      <c r="W288">
        <f t="shared" si="76"/>
        <v>342</v>
      </c>
      <c r="X288">
        <f t="shared" si="77"/>
        <v>159</v>
      </c>
      <c r="Y288">
        <f t="shared" si="78"/>
        <v>172</v>
      </c>
      <c r="Z288">
        <f t="shared" si="79"/>
        <v>226</v>
      </c>
      <c r="AA288">
        <f t="shared" si="80"/>
        <v>180</v>
      </c>
      <c r="AB288">
        <f t="shared" si="81"/>
        <v>801</v>
      </c>
      <c r="AC288">
        <f t="shared" si="82"/>
        <v>202</v>
      </c>
      <c r="AD288">
        <f t="shared" si="82"/>
        <v>161</v>
      </c>
      <c r="AE288">
        <f t="shared" si="83"/>
        <v>159</v>
      </c>
      <c r="AF288">
        <f t="shared" si="84"/>
        <v>162</v>
      </c>
      <c r="AG288">
        <f t="shared" si="85"/>
        <v>186.5</v>
      </c>
    </row>
    <row r="289" spans="1:33" x14ac:dyDescent="0.25">
      <c r="A289" s="4">
        <v>287</v>
      </c>
      <c r="B289" s="2">
        <v>161</v>
      </c>
      <c r="C289" s="2">
        <v>163</v>
      </c>
      <c r="D289" s="2">
        <v>230</v>
      </c>
      <c r="E289" s="2">
        <v>225</v>
      </c>
      <c r="F289" s="2">
        <v>199</v>
      </c>
      <c r="G289" s="2">
        <v>513</v>
      </c>
      <c r="H289" s="2">
        <v>592</v>
      </c>
      <c r="I289" s="2">
        <v>160</v>
      </c>
      <c r="J289" s="2">
        <v>172</v>
      </c>
      <c r="K289" s="2">
        <v>253</v>
      </c>
      <c r="L289" s="2">
        <v>234</v>
      </c>
      <c r="M289" s="2">
        <v>804</v>
      </c>
      <c r="N289" s="2">
        <v>190</v>
      </c>
      <c r="O289" s="2">
        <v>163</v>
      </c>
      <c r="P289" s="5">
        <v>36812</v>
      </c>
      <c r="Q289">
        <f t="shared" si="70"/>
        <v>161</v>
      </c>
      <c r="R289">
        <f t="shared" si="71"/>
        <v>163</v>
      </c>
      <c r="S289">
        <f t="shared" si="72"/>
        <v>230</v>
      </c>
      <c r="T289">
        <f t="shared" si="73"/>
        <v>225</v>
      </c>
      <c r="U289">
        <f t="shared" si="74"/>
        <v>199</v>
      </c>
      <c r="V289">
        <f t="shared" si="75"/>
        <v>513</v>
      </c>
      <c r="W289">
        <f t="shared" si="76"/>
        <v>592</v>
      </c>
      <c r="X289">
        <f t="shared" si="77"/>
        <v>160</v>
      </c>
      <c r="Y289">
        <f t="shared" si="78"/>
        <v>172</v>
      </c>
      <c r="Z289">
        <f t="shared" si="79"/>
        <v>253</v>
      </c>
      <c r="AA289">
        <f t="shared" si="80"/>
        <v>234</v>
      </c>
      <c r="AB289">
        <f t="shared" si="81"/>
        <v>804</v>
      </c>
      <c r="AC289">
        <f t="shared" si="82"/>
        <v>190</v>
      </c>
      <c r="AD289">
        <f t="shared" si="82"/>
        <v>163</v>
      </c>
      <c r="AE289">
        <f t="shared" si="83"/>
        <v>160</v>
      </c>
      <c r="AF289">
        <f t="shared" si="84"/>
        <v>163</v>
      </c>
      <c r="AG289">
        <f t="shared" si="85"/>
        <v>212</v>
      </c>
    </row>
    <row r="290" spans="1:33" x14ac:dyDescent="0.25">
      <c r="A290" s="4">
        <v>288</v>
      </c>
      <c r="B290" s="2">
        <v>161</v>
      </c>
      <c r="C290" s="2">
        <v>162</v>
      </c>
      <c r="D290" s="2">
        <v>194</v>
      </c>
      <c r="E290" s="2">
        <v>346</v>
      </c>
      <c r="F290" s="2">
        <v>199</v>
      </c>
      <c r="G290" s="2">
        <v>524</v>
      </c>
      <c r="H290" s="2">
        <v>421</v>
      </c>
      <c r="I290" s="2">
        <v>161</v>
      </c>
      <c r="J290" s="2">
        <v>172</v>
      </c>
      <c r="K290" s="2">
        <v>253</v>
      </c>
      <c r="L290" s="2">
        <v>362</v>
      </c>
      <c r="M290" s="2">
        <v>670</v>
      </c>
      <c r="N290" s="2">
        <v>176</v>
      </c>
      <c r="O290" s="2">
        <v>167</v>
      </c>
      <c r="P290" s="5">
        <v>36813</v>
      </c>
      <c r="Q290">
        <f t="shared" si="70"/>
        <v>161</v>
      </c>
      <c r="R290">
        <f t="shared" si="71"/>
        <v>162</v>
      </c>
      <c r="S290">
        <f t="shared" si="72"/>
        <v>194</v>
      </c>
      <c r="T290">
        <f t="shared" si="73"/>
        <v>346</v>
      </c>
      <c r="U290">
        <f t="shared" si="74"/>
        <v>199</v>
      </c>
      <c r="V290">
        <f t="shared" si="75"/>
        <v>524</v>
      </c>
      <c r="W290">
        <f t="shared" si="76"/>
        <v>421</v>
      </c>
      <c r="X290">
        <f t="shared" si="77"/>
        <v>161</v>
      </c>
      <c r="Y290">
        <f t="shared" si="78"/>
        <v>172</v>
      </c>
      <c r="Z290">
        <f t="shared" si="79"/>
        <v>253</v>
      </c>
      <c r="AA290">
        <f t="shared" si="80"/>
        <v>362</v>
      </c>
      <c r="AB290">
        <f t="shared" si="81"/>
        <v>670</v>
      </c>
      <c r="AC290">
        <f t="shared" si="82"/>
        <v>176</v>
      </c>
      <c r="AD290">
        <f t="shared" si="82"/>
        <v>167</v>
      </c>
      <c r="AE290">
        <f t="shared" si="83"/>
        <v>161</v>
      </c>
      <c r="AF290">
        <f t="shared" si="84"/>
        <v>164.5</v>
      </c>
      <c r="AG290">
        <f t="shared" si="85"/>
        <v>196.5</v>
      </c>
    </row>
    <row r="291" spans="1:33" x14ac:dyDescent="0.25">
      <c r="A291" s="4">
        <v>289</v>
      </c>
      <c r="B291" s="2">
        <v>161</v>
      </c>
      <c r="C291" s="2">
        <v>162</v>
      </c>
      <c r="D291" s="2">
        <v>170</v>
      </c>
      <c r="E291" s="2">
        <v>349</v>
      </c>
      <c r="F291" s="2">
        <v>186</v>
      </c>
      <c r="G291" s="2">
        <v>400</v>
      </c>
      <c r="H291" s="2">
        <v>435</v>
      </c>
      <c r="I291" s="2">
        <v>162</v>
      </c>
      <c r="J291" s="2">
        <v>177</v>
      </c>
      <c r="K291" s="2">
        <v>214</v>
      </c>
      <c r="L291" s="2">
        <v>420</v>
      </c>
      <c r="M291" s="2">
        <v>639</v>
      </c>
      <c r="N291" s="2">
        <v>177</v>
      </c>
      <c r="O291" s="2">
        <v>170</v>
      </c>
      <c r="P291" s="5">
        <v>36814</v>
      </c>
      <c r="Q291">
        <f t="shared" si="70"/>
        <v>161</v>
      </c>
      <c r="R291">
        <f t="shared" si="71"/>
        <v>162</v>
      </c>
      <c r="S291">
        <f t="shared" si="72"/>
        <v>170</v>
      </c>
      <c r="T291">
        <f t="shared" si="73"/>
        <v>349</v>
      </c>
      <c r="U291">
        <f t="shared" si="74"/>
        <v>186</v>
      </c>
      <c r="V291">
        <f t="shared" si="75"/>
        <v>400</v>
      </c>
      <c r="W291">
        <f t="shared" si="76"/>
        <v>435</v>
      </c>
      <c r="X291">
        <f t="shared" si="77"/>
        <v>162</v>
      </c>
      <c r="Y291">
        <f t="shared" si="78"/>
        <v>177</v>
      </c>
      <c r="Z291">
        <f t="shared" si="79"/>
        <v>214</v>
      </c>
      <c r="AA291">
        <f t="shared" si="80"/>
        <v>420</v>
      </c>
      <c r="AB291">
        <f t="shared" si="81"/>
        <v>639</v>
      </c>
      <c r="AC291">
        <f t="shared" si="82"/>
        <v>177</v>
      </c>
      <c r="AD291">
        <f t="shared" si="82"/>
        <v>170</v>
      </c>
      <c r="AE291">
        <f t="shared" si="83"/>
        <v>161</v>
      </c>
      <c r="AF291">
        <f t="shared" si="84"/>
        <v>166</v>
      </c>
      <c r="AG291">
        <f t="shared" si="85"/>
        <v>181.5</v>
      </c>
    </row>
    <row r="292" spans="1:33" x14ac:dyDescent="0.25">
      <c r="A292" s="4">
        <v>290</v>
      </c>
      <c r="B292" s="2">
        <v>161</v>
      </c>
      <c r="C292" s="2">
        <v>163</v>
      </c>
      <c r="D292" s="2">
        <v>170</v>
      </c>
      <c r="E292" s="2">
        <v>417</v>
      </c>
      <c r="F292" s="2">
        <v>164</v>
      </c>
      <c r="G292" s="2">
        <v>546</v>
      </c>
      <c r="H292" s="2">
        <v>687</v>
      </c>
      <c r="I292" s="2">
        <v>189</v>
      </c>
      <c r="J292" s="2">
        <v>178</v>
      </c>
      <c r="K292" s="2">
        <v>168</v>
      </c>
      <c r="L292" s="2">
        <v>352</v>
      </c>
      <c r="M292" s="2">
        <v>760</v>
      </c>
      <c r="N292" s="2">
        <v>169</v>
      </c>
      <c r="O292" s="2">
        <v>171</v>
      </c>
      <c r="P292" s="5">
        <v>36815</v>
      </c>
      <c r="Q292">
        <f t="shared" si="70"/>
        <v>161</v>
      </c>
      <c r="R292">
        <f t="shared" si="71"/>
        <v>163</v>
      </c>
      <c r="S292">
        <f t="shared" si="72"/>
        <v>170</v>
      </c>
      <c r="T292">
        <f t="shared" si="73"/>
        <v>417</v>
      </c>
      <c r="U292">
        <f t="shared" si="74"/>
        <v>164</v>
      </c>
      <c r="V292">
        <f t="shared" si="75"/>
        <v>546</v>
      </c>
      <c r="W292">
        <f t="shared" si="76"/>
        <v>687</v>
      </c>
      <c r="X292">
        <f t="shared" si="77"/>
        <v>189</v>
      </c>
      <c r="Y292">
        <f t="shared" si="78"/>
        <v>178</v>
      </c>
      <c r="Z292">
        <f t="shared" si="79"/>
        <v>168</v>
      </c>
      <c r="AA292">
        <f t="shared" si="80"/>
        <v>352</v>
      </c>
      <c r="AB292">
        <f t="shared" si="81"/>
        <v>760</v>
      </c>
      <c r="AC292">
        <f t="shared" si="82"/>
        <v>169</v>
      </c>
      <c r="AD292">
        <f t="shared" si="82"/>
        <v>171</v>
      </c>
      <c r="AE292">
        <f t="shared" si="83"/>
        <v>161</v>
      </c>
      <c r="AF292">
        <f t="shared" si="84"/>
        <v>166</v>
      </c>
      <c r="AG292">
        <f t="shared" si="85"/>
        <v>174.5</v>
      </c>
    </row>
    <row r="293" spans="1:33" x14ac:dyDescent="0.25">
      <c r="A293" s="4">
        <v>291</v>
      </c>
      <c r="B293" s="2">
        <v>161</v>
      </c>
      <c r="C293" s="2">
        <v>163</v>
      </c>
      <c r="D293" s="2">
        <v>170</v>
      </c>
      <c r="E293" s="2">
        <v>496</v>
      </c>
      <c r="F293" s="2">
        <v>164</v>
      </c>
      <c r="G293" s="2">
        <v>542</v>
      </c>
      <c r="H293" s="2">
        <v>685</v>
      </c>
      <c r="I293" s="2">
        <v>167</v>
      </c>
      <c r="J293" s="2">
        <v>179</v>
      </c>
      <c r="K293" s="2">
        <v>174</v>
      </c>
      <c r="L293" s="2">
        <v>262</v>
      </c>
      <c r="M293" s="2">
        <v>795</v>
      </c>
      <c r="N293" s="2">
        <v>156</v>
      </c>
      <c r="O293" s="2">
        <v>171</v>
      </c>
      <c r="P293" s="5">
        <v>36816</v>
      </c>
      <c r="Q293">
        <f t="shared" si="70"/>
        <v>161</v>
      </c>
      <c r="R293">
        <f t="shared" si="71"/>
        <v>163</v>
      </c>
      <c r="S293">
        <f t="shared" si="72"/>
        <v>170</v>
      </c>
      <c r="T293">
        <f t="shared" si="73"/>
        <v>496</v>
      </c>
      <c r="U293">
        <f t="shared" si="74"/>
        <v>164</v>
      </c>
      <c r="V293">
        <f t="shared" si="75"/>
        <v>542</v>
      </c>
      <c r="W293">
        <f t="shared" si="76"/>
        <v>685</v>
      </c>
      <c r="X293">
        <f t="shared" si="77"/>
        <v>167</v>
      </c>
      <c r="Y293">
        <f t="shared" si="78"/>
        <v>179</v>
      </c>
      <c r="Z293">
        <f t="shared" si="79"/>
        <v>174</v>
      </c>
      <c r="AA293">
        <f t="shared" si="80"/>
        <v>262</v>
      </c>
      <c r="AB293">
        <f t="shared" si="81"/>
        <v>795</v>
      </c>
      <c r="AC293">
        <f t="shared" si="82"/>
        <v>156</v>
      </c>
      <c r="AD293">
        <f t="shared" si="82"/>
        <v>171</v>
      </c>
      <c r="AE293">
        <f t="shared" si="83"/>
        <v>156</v>
      </c>
      <c r="AF293">
        <f t="shared" si="84"/>
        <v>163.5</v>
      </c>
      <c r="AG293">
        <f t="shared" si="85"/>
        <v>172.5</v>
      </c>
    </row>
    <row r="294" spans="1:33" x14ac:dyDescent="0.25">
      <c r="A294" s="4">
        <v>292</v>
      </c>
      <c r="B294" s="2">
        <v>161</v>
      </c>
      <c r="C294" s="2">
        <v>165</v>
      </c>
      <c r="D294" s="2">
        <v>172</v>
      </c>
      <c r="E294" s="2">
        <v>329</v>
      </c>
      <c r="F294" s="2">
        <v>173</v>
      </c>
      <c r="G294" s="2">
        <v>351</v>
      </c>
      <c r="H294" s="2">
        <v>619</v>
      </c>
      <c r="I294" s="2">
        <v>165</v>
      </c>
      <c r="J294" s="2">
        <v>179</v>
      </c>
      <c r="K294" s="2">
        <v>174</v>
      </c>
      <c r="L294" s="2">
        <v>272</v>
      </c>
      <c r="M294" s="2">
        <v>774</v>
      </c>
      <c r="N294" s="2">
        <v>156</v>
      </c>
      <c r="O294" s="2">
        <v>171</v>
      </c>
      <c r="P294" s="5">
        <v>36817</v>
      </c>
      <c r="Q294">
        <f t="shared" si="70"/>
        <v>161</v>
      </c>
      <c r="R294">
        <f t="shared" si="71"/>
        <v>165</v>
      </c>
      <c r="S294">
        <f t="shared" si="72"/>
        <v>172</v>
      </c>
      <c r="T294">
        <f t="shared" si="73"/>
        <v>329</v>
      </c>
      <c r="U294">
        <f t="shared" si="74"/>
        <v>173</v>
      </c>
      <c r="V294">
        <f t="shared" si="75"/>
        <v>351</v>
      </c>
      <c r="W294">
        <f t="shared" si="76"/>
        <v>619</v>
      </c>
      <c r="X294">
        <f t="shared" si="77"/>
        <v>165</v>
      </c>
      <c r="Y294">
        <f t="shared" si="78"/>
        <v>179</v>
      </c>
      <c r="Z294">
        <f t="shared" si="79"/>
        <v>174</v>
      </c>
      <c r="AA294">
        <f t="shared" si="80"/>
        <v>272</v>
      </c>
      <c r="AB294">
        <f t="shared" si="81"/>
        <v>774</v>
      </c>
      <c r="AC294">
        <f t="shared" si="82"/>
        <v>156</v>
      </c>
      <c r="AD294">
        <f t="shared" si="82"/>
        <v>171</v>
      </c>
      <c r="AE294">
        <f t="shared" si="83"/>
        <v>156</v>
      </c>
      <c r="AF294">
        <f t="shared" si="84"/>
        <v>165</v>
      </c>
      <c r="AG294">
        <f t="shared" si="85"/>
        <v>173.5</v>
      </c>
    </row>
    <row r="295" spans="1:33" x14ac:dyDescent="0.25">
      <c r="A295" s="4">
        <v>293</v>
      </c>
      <c r="B295" s="2">
        <v>257</v>
      </c>
      <c r="C295" s="2">
        <v>165</v>
      </c>
      <c r="D295" s="2">
        <v>272</v>
      </c>
      <c r="E295" s="2">
        <v>290</v>
      </c>
      <c r="F295" s="2">
        <v>226</v>
      </c>
      <c r="G295" s="2">
        <v>293</v>
      </c>
      <c r="H295" s="2">
        <v>583</v>
      </c>
      <c r="I295" s="2">
        <v>159</v>
      </c>
      <c r="J295" s="2">
        <v>179</v>
      </c>
      <c r="K295" s="2">
        <v>201</v>
      </c>
      <c r="L295" s="2">
        <v>335</v>
      </c>
      <c r="M295" s="2">
        <v>586</v>
      </c>
      <c r="N295" s="2">
        <v>157</v>
      </c>
      <c r="O295" s="2">
        <v>171</v>
      </c>
      <c r="P295" s="5">
        <v>36818</v>
      </c>
      <c r="Q295">
        <f t="shared" si="70"/>
        <v>257</v>
      </c>
      <c r="R295">
        <f t="shared" si="71"/>
        <v>165</v>
      </c>
      <c r="S295">
        <f t="shared" si="72"/>
        <v>272</v>
      </c>
      <c r="T295">
        <f t="shared" si="73"/>
        <v>290</v>
      </c>
      <c r="U295">
        <f t="shared" si="74"/>
        <v>226</v>
      </c>
      <c r="V295">
        <f t="shared" si="75"/>
        <v>293</v>
      </c>
      <c r="W295">
        <f t="shared" si="76"/>
        <v>583</v>
      </c>
      <c r="X295">
        <f t="shared" si="77"/>
        <v>159</v>
      </c>
      <c r="Y295">
        <f t="shared" si="78"/>
        <v>179</v>
      </c>
      <c r="Z295">
        <f t="shared" si="79"/>
        <v>201</v>
      </c>
      <c r="AA295">
        <f t="shared" si="80"/>
        <v>335</v>
      </c>
      <c r="AB295">
        <f t="shared" si="81"/>
        <v>586</v>
      </c>
      <c r="AC295">
        <f t="shared" si="82"/>
        <v>157</v>
      </c>
      <c r="AD295">
        <f t="shared" si="82"/>
        <v>171</v>
      </c>
      <c r="AE295">
        <f t="shared" si="83"/>
        <v>157</v>
      </c>
      <c r="AF295">
        <f t="shared" si="84"/>
        <v>168</v>
      </c>
      <c r="AG295">
        <f t="shared" si="85"/>
        <v>241.5</v>
      </c>
    </row>
    <row r="296" spans="1:33" x14ac:dyDescent="0.25">
      <c r="A296" s="4">
        <v>294</v>
      </c>
      <c r="B296" s="2">
        <v>671</v>
      </c>
      <c r="C296" s="2">
        <v>165</v>
      </c>
      <c r="D296" s="2">
        <v>294</v>
      </c>
      <c r="E296" s="2">
        <v>512</v>
      </c>
      <c r="F296" s="2">
        <v>317</v>
      </c>
      <c r="G296" s="2">
        <v>295</v>
      </c>
      <c r="H296" s="2">
        <v>636</v>
      </c>
      <c r="I296" s="2">
        <v>152</v>
      </c>
      <c r="J296" s="2">
        <v>179</v>
      </c>
      <c r="K296" s="2">
        <v>212</v>
      </c>
      <c r="L296" s="2">
        <v>252</v>
      </c>
      <c r="M296" s="2">
        <v>426</v>
      </c>
      <c r="N296" s="2">
        <v>172</v>
      </c>
      <c r="O296" s="2">
        <v>170</v>
      </c>
      <c r="P296" s="5">
        <v>36819</v>
      </c>
      <c r="Q296">
        <f t="shared" si="70"/>
        <v>671</v>
      </c>
      <c r="R296">
        <f t="shared" si="71"/>
        <v>165</v>
      </c>
      <c r="S296">
        <f t="shared" si="72"/>
        <v>294</v>
      </c>
      <c r="T296">
        <f t="shared" si="73"/>
        <v>512</v>
      </c>
      <c r="U296">
        <f t="shared" si="74"/>
        <v>317</v>
      </c>
      <c r="V296">
        <f t="shared" si="75"/>
        <v>295</v>
      </c>
      <c r="W296">
        <f t="shared" si="76"/>
        <v>636</v>
      </c>
      <c r="X296">
        <f t="shared" si="77"/>
        <v>152</v>
      </c>
      <c r="Y296">
        <f t="shared" si="78"/>
        <v>179</v>
      </c>
      <c r="Z296">
        <f t="shared" si="79"/>
        <v>212</v>
      </c>
      <c r="AA296">
        <f t="shared" si="80"/>
        <v>252</v>
      </c>
      <c r="AB296">
        <f t="shared" si="81"/>
        <v>426</v>
      </c>
      <c r="AC296">
        <f t="shared" si="82"/>
        <v>172</v>
      </c>
      <c r="AD296">
        <f t="shared" si="82"/>
        <v>170</v>
      </c>
      <c r="AE296">
        <f t="shared" si="83"/>
        <v>152</v>
      </c>
      <c r="AF296">
        <f t="shared" si="84"/>
        <v>171</v>
      </c>
      <c r="AG296">
        <f t="shared" si="85"/>
        <v>273</v>
      </c>
    </row>
    <row r="297" spans="1:33" x14ac:dyDescent="0.25">
      <c r="A297" s="4">
        <v>295</v>
      </c>
      <c r="B297" s="2">
        <v>437</v>
      </c>
      <c r="C297" s="2">
        <v>164</v>
      </c>
      <c r="D297" s="2">
        <v>209</v>
      </c>
      <c r="E297" s="2">
        <v>323</v>
      </c>
      <c r="F297" s="2">
        <v>349</v>
      </c>
      <c r="G297" s="2">
        <v>295</v>
      </c>
      <c r="H297" s="2">
        <v>831</v>
      </c>
      <c r="I297" s="2">
        <v>161</v>
      </c>
      <c r="J297" s="2">
        <v>179</v>
      </c>
      <c r="K297" s="2">
        <v>190</v>
      </c>
      <c r="L297" s="2">
        <v>196</v>
      </c>
      <c r="M297" s="2">
        <v>347</v>
      </c>
      <c r="N297" s="2">
        <v>181</v>
      </c>
      <c r="O297" s="2">
        <v>170</v>
      </c>
      <c r="P297" s="5">
        <v>36820</v>
      </c>
      <c r="Q297">
        <f t="shared" si="70"/>
        <v>437</v>
      </c>
      <c r="R297">
        <f t="shared" si="71"/>
        <v>164</v>
      </c>
      <c r="S297">
        <f t="shared" si="72"/>
        <v>209</v>
      </c>
      <c r="T297">
        <f t="shared" si="73"/>
        <v>323</v>
      </c>
      <c r="U297">
        <f t="shared" si="74"/>
        <v>349</v>
      </c>
      <c r="V297">
        <f t="shared" si="75"/>
        <v>295</v>
      </c>
      <c r="W297">
        <f t="shared" si="76"/>
        <v>831</v>
      </c>
      <c r="X297">
        <f t="shared" si="77"/>
        <v>161</v>
      </c>
      <c r="Y297">
        <f t="shared" si="78"/>
        <v>179</v>
      </c>
      <c r="Z297">
        <f t="shared" si="79"/>
        <v>190</v>
      </c>
      <c r="AA297">
        <f t="shared" si="80"/>
        <v>196</v>
      </c>
      <c r="AB297">
        <f t="shared" si="81"/>
        <v>347</v>
      </c>
      <c r="AC297">
        <f t="shared" si="82"/>
        <v>181</v>
      </c>
      <c r="AD297">
        <f t="shared" si="82"/>
        <v>170</v>
      </c>
      <c r="AE297">
        <f t="shared" si="83"/>
        <v>161</v>
      </c>
      <c r="AF297">
        <f t="shared" si="84"/>
        <v>174.5</v>
      </c>
      <c r="AG297">
        <f t="shared" si="85"/>
        <v>202.5</v>
      </c>
    </row>
    <row r="298" spans="1:33" x14ac:dyDescent="0.25">
      <c r="A298" s="4">
        <v>296</v>
      </c>
      <c r="B298" s="2">
        <v>161</v>
      </c>
      <c r="C298" s="2">
        <v>165</v>
      </c>
      <c r="D298" s="2">
        <v>170</v>
      </c>
      <c r="E298" s="2">
        <v>205</v>
      </c>
      <c r="F298" s="2">
        <v>349</v>
      </c>
      <c r="G298" s="2">
        <v>295</v>
      </c>
      <c r="H298" s="2">
        <v>832</v>
      </c>
      <c r="I298" s="2">
        <v>195</v>
      </c>
      <c r="J298" s="2">
        <v>178</v>
      </c>
      <c r="K298" s="2">
        <v>158</v>
      </c>
      <c r="L298" s="2">
        <v>197</v>
      </c>
      <c r="M298" s="2">
        <v>360</v>
      </c>
      <c r="N298" s="2">
        <v>194</v>
      </c>
      <c r="O298" s="2">
        <v>194</v>
      </c>
      <c r="P298" s="5">
        <v>36821</v>
      </c>
      <c r="Q298">
        <f t="shared" si="70"/>
        <v>161</v>
      </c>
      <c r="R298">
        <f t="shared" si="71"/>
        <v>165</v>
      </c>
      <c r="S298">
        <f t="shared" si="72"/>
        <v>170</v>
      </c>
      <c r="T298">
        <f t="shared" si="73"/>
        <v>205</v>
      </c>
      <c r="U298">
        <f t="shared" si="74"/>
        <v>349</v>
      </c>
      <c r="V298">
        <f t="shared" si="75"/>
        <v>295</v>
      </c>
      <c r="W298">
        <f t="shared" si="76"/>
        <v>832</v>
      </c>
      <c r="X298">
        <f t="shared" si="77"/>
        <v>195</v>
      </c>
      <c r="Y298">
        <f t="shared" si="78"/>
        <v>178</v>
      </c>
      <c r="Z298">
        <f t="shared" si="79"/>
        <v>158</v>
      </c>
      <c r="AA298">
        <f t="shared" si="80"/>
        <v>197</v>
      </c>
      <c r="AB298">
        <f t="shared" si="81"/>
        <v>360</v>
      </c>
      <c r="AC298">
        <f t="shared" si="82"/>
        <v>194</v>
      </c>
      <c r="AD298">
        <f t="shared" si="82"/>
        <v>194</v>
      </c>
      <c r="AE298">
        <f t="shared" si="83"/>
        <v>158</v>
      </c>
      <c r="AF298">
        <f t="shared" si="84"/>
        <v>167.5</v>
      </c>
      <c r="AG298">
        <f t="shared" si="85"/>
        <v>194.5</v>
      </c>
    </row>
    <row r="299" spans="1:33" x14ac:dyDescent="0.25">
      <c r="A299" s="4">
        <v>297</v>
      </c>
      <c r="B299" s="2">
        <v>163</v>
      </c>
      <c r="C299" s="2">
        <v>164</v>
      </c>
      <c r="D299" s="2">
        <v>168</v>
      </c>
      <c r="E299" s="2">
        <v>204</v>
      </c>
      <c r="F299" s="2">
        <v>304</v>
      </c>
      <c r="G299" s="2">
        <v>449</v>
      </c>
      <c r="H299" s="2">
        <v>833</v>
      </c>
      <c r="I299" s="2">
        <v>195</v>
      </c>
      <c r="J299" s="2">
        <v>178</v>
      </c>
      <c r="K299" s="2">
        <v>162</v>
      </c>
      <c r="L299" s="2">
        <v>218</v>
      </c>
      <c r="M299" s="2">
        <v>378</v>
      </c>
      <c r="N299" s="2">
        <v>194</v>
      </c>
      <c r="O299" s="2">
        <v>221</v>
      </c>
      <c r="P299" s="5">
        <v>36822</v>
      </c>
      <c r="Q299">
        <f t="shared" si="70"/>
        <v>163</v>
      </c>
      <c r="R299">
        <f t="shared" si="71"/>
        <v>164</v>
      </c>
      <c r="S299">
        <f t="shared" si="72"/>
        <v>168</v>
      </c>
      <c r="T299">
        <f t="shared" si="73"/>
        <v>204</v>
      </c>
      <c r="U299">
        <f t="shared" si="74"/>
        <v>304</v>
      </c>
      <c r="V299">
        <f t="shared" si="75"/>
        <v>449</v>
      </c>
      <c r="W299">
        <f t="shared" si="76"/>
        <v>833</v>
      </c>
      <c r="X299">
        <f t="shared" si="77"/>
        <v>195</v>
      </c>
      <c r="Y299">
        <f t="shared" si="78"/>
        <v>178</v>
      </c>
      <c r="Z299">
        <f t="shared" si="79"/>
        <v>162</v>
      </c>
      <c r="AA299">
        <f t="shared" si="80"/>
        <v>218</v>
      </c>
      <c r="AB299">
        <f t="shared" si="81"/>
        <v>378</v>
      </c>
      <c r="AC299">
        <f t="shared" si="82"/>
        <v>194</v>
      </c>
      <c r="AD299">
        <f t="shared" si="82"/>
        <v>221</v>
      </c>
      <c r="AE299">
        <f t="shared" si="83"/>
        <v>162</v>
      </c>
      <c r="AF299">
        <f t="shared" si="84"/>
        <v>166</v>
      </c>
      <c r="AG299">
        <f t="shared" si="85"/>
        <v>199.5</v>
      </c>
    </row>
    <row r="300" spans="1:33" x14ac:dyDescent="0.25">
      <c r="A300" s="4">
        <v>298</v>
      </c>
      <c r="B300" s="2">
        <v>441</v>
      </c>
      <c r="C300" s="2">
        <v>194</v>
      </c>
      <c r="D300" s="2">
        <v>171</v>
      </c>
      <c r="E300" s="2">
        <v>205</v>
      </c>
      <c r="F300" s="2">
        <v>178</v>
      </c>
      <c r="G300" s="2">
        <v>404</v>
      </c>
      <c r="H300" s="2">
        <v>680</v>
      </c>
      <c r="I300" s="2">
        <v>183</v>
      </c>
      <c r="J300" s="2">
        <v>179</v>
      </c>
      <c r="K300" s="2">
        <v>168</v>
      </c>
      <c r="L300" s="2">
        <v>345</v>
      </c>
      <c r="M300" s="2">
        <v>353</v>
      </c>
      <c r="N300" s="2">
        <v>194</v>
      </c>
      <c r="O300" s="2">
        <v>259</v>
      </c>
      <c r="P300" s="5">
        <v>36823</v>
      </c>
      <c r="Q300">
        <f t="shared" si="70"/>
        <v>441</v>
      </c>
      <c r="R300">
        <f t="shared" si="71"/>
        <v>194</v>
      </c>
      <c r="S300">
        <f t="shared" si="72"/>
        <v>171</v>
      </c>
      <c r="T300">
        <f t="shared" si="73"/>
        <v>205</v>
      </c>
      <c r="U300">
        <f t="shared" si="74"/>
        <v>178</v>
      </c>
      <c r="V300">
        <f t="shared" si="75"/>
        <v>404</v>
      </c>
      <c r="W300">
        <f t="shared" si="76"/>
        <v>680</v>
      </c>
      <c r="X300">
        <f t="shared" si="77"/>
        <v>183</v>
      </c>
      <c r="Y300">
        <f t="shared" si="78"/>
        <v>179</v>
      </c>
      <c r="Z300">
        <f t="shared" si="79"/>
        <v>168</v>
      </c>
      <c r="AA300">
        <f t="shared" si="80"/>
        <v>345</v>
      </c>
      <c r="AB300">
        <f t="shared" si="81"/>
        <v>353</v>
      </c>
      <c r="AC300">
        <f t="shared" si="82"/>
        <v>194</v>
      </c>
      <c r="AD300">
        <f t="shared" si="82"/>
        <v>259</v>
      </c>
      <c r="AE300">
        <f t="shared" si="83"/>
        <v>168</v>
      </c>
      <c r="AF300">
        <f t="shared" si="84"/>
        <v>178.5</v>
      </c>
      <c r="AG300">
        <f t="shared" si="85"/>
        <v>199.5</v>
      </c>
    </row>
    <row r="301" spans="1:33" x14ac:dyDescent="0.25">
      <c r="A301" s="4">
        <v>299</v>
      </c>
      <c r="B301" s="2">
        <v>554</v>
      </c>
      <c r="C301" s="2">
        <v>212</v>
      </c>
      <c r="D301" s="2">
        <v>171</v>
      </c>
      <c r="E301" s="2">
        <v>415</v>
      </c>
      <c r="F301" s="2">
        <v>171</v>
      </c>
      <c r="G301" s="2">
        <v>398</v>
      </c>
      <c r="H301" s="2">
        <v>545</v>
      </c>
      <c r="I301" s="2">
        <v>162</v>
      </c>
      <c r="J301" s="2">
        <v>201</v>
      </c>
      <c r="K301" s="2">
        <v>169</v>
      </c>
      <c r="L301" s="2">
        <v>282</v>
      </c>
      <c r="M301" s="2">
        <v>327</v>
      </c>
      <c r="N301" s="2">
        <v>164</v>
      </c>
      <c r="O301" s="2">
        <v>226</v>
      </c>
      <c r="P301" s="5">
        <v>36824</v>
      </c>
      <c r="Q301">
        <f t="shared" si="70"/>
        <v>554</v>
      </c>
      <c r="R301">
        <f t="shared" si="71"/>
        <v>212</v>
      </c>
      <c r="S301">
        <f t="shared" si="72"/>
        <v>171</v>
      </c>
      <c r="T301">
        <f t="shared" si="73"/>
        <v>415</v>
      </c>
      <c r="U301">
        <f t="shared" si="74"/>
        <v>171</v>
      </c>
      <c r="V301">
        <f t="shared" si="75"/>
        <v>398</v>
      </c>
      <c r="W301">
        <f t="shared" si="76"/>
        <v>545</v>
      </c>
      <c r="X301">
        <f t="shared" si="77"/>
        <v>162</v>
      </c>
      <c r="Y301">
        <f t="shared" si="78"/>
        <v>201</v>
      </c>
      <c r="Z301">
        <f t="shared" si="79"/>
        <v>169</v>
      </c>
      <c r="AA301">
        <f t="shared" si="80"/>
        <v>282</v>
      </c>
      <c r="AB301">
        <f t="shared" si="81"/>
        <v>327</v>
      </c>
      <c r="AC301">
        <f t="shared" si="82"/>
        <v>164</v>
      </c>
      <c r="AD301">
        <f t="shared" si="82"/>
        <v>226</v>
      </c>
      <c r="AE301">
        <f t="shared" si="83"/>
        <v>162</v>
      </c>
      <c r="AF301">
        <f t="shared" si="84"/>
        <v>170</v>
      </c>
      <c r="AG301">
        <f t="shared" si="85"/>
        <v>219</v>
      </c>
    </row>
    <row r="302" spans="1:33" x14ac:dyDescent="0.25">
      <c r="A302" s="4">
        <v>300</v>
      </c>
      <c r="B302" s="2">
        <v>470</v>
      </c>
      <c r="C302" s="2">
        <v>189</v>
      </c>
      <c r="D302" s="2">
        <v>171</v>
      </c>
      <c r="E302" s="2">
        <v>560</v>
      </c>
      <c r="F302" s="2">
        <v>165</v>
      </c>
      <c r="G302" s="2">
        <v>333</v>
      </c>
      <c r="H302" s="2">
        <v>464</v>
      </c>
      <c r="I302" s="2">
        <v>158</v>
      </c>
      <c r="J302" s="2">
        <v>201</v>
      </c>
      <c r="K302" s="2">
        <v>170</v>
      </c>
      <c r="L302" s="2">
        <v>210</v>
      </c>
      <c r="M302" s="2">
        <v>327</v>
      </c>
      <c r="N302" s="2">
        <v>160</v>
      </c>
      <c r="O302" s="2">
        <v>205</v>
      </c>
      <c r="P302" s="5">
        <v>36825</v>
      </c>
      <c r="Q302">
        <f t="shared" si="70"/>
        <v>470</v>
      </c>
      <c r="R302">
        <f t="shared" si="71"/>
        <v>189</v>
      </c>
      <c r="S302">
        <f t="shared" si="72"/>
        <v>171</v>
      </c>
      <c r="T302">
        <f t="shared" si="73"/>
        <v>560</v>
      </c>
      <c r="U302">
        <f t="shared" si="74"/>
        <v>165</v>
      </c>
      <c r="V302">
        <f t="shared" si="75"/>
        <v>333</v>
      </c>
      <c r="W302">
        <f t="shared" si="76"/>
        <v>464</v>
      </c>
      <c r="X302">
        <f t="shared" si="77"/>
        <v>158</v>
      </c>
      <c r="Y302">
        <f t="shared" si="78"/>
        <v>201</v>
      </c>
      <c r="Z302">
        <f t="shared" si="79"/>
        <v>170</v>
      </c>
      <c r="AA302">
        <f t="shared" si="80"/>
        <v>210</v>
      </c>
      <c r="AB302">
        <f t="shared" si="81"/>
        <v>327</v>
      </c>
      <c r="AC302">
        <f t="shared" si="82"/>
        <v>160</v>
      </c>
      <c r="AD302">
        <f t="shared" si="82"/>
        <v>205</v>
      </c>
      <c r="AE302">
        <f t="shared" si="83"/>
        <v>158</v>
      </c>
      <c r="AF302">
        <f t="shared" si="84"/>
        <v>167.5</v>
      </c>
      <c r="AG302">
        <f t="shared" si="85"/>
        <v>203</v>
      </c>
    </row>
    <row r="303" spans="1:33" x14ac:dyDescent="0.25">
      <c r="A303" s="4">
        <v>301</v>
      </c>
      <c r="B303" s="2">
        <v>431</v>
      </c>
      <c r="C303" s="2">
        <v>167</v>
      </c>
      <c r="D303" s="2">
        <v>171</v>
      </c>
      <c r="E303" s="2">
        <v>413</v>
      </c>
      <c r="F303" s="2">
        <v>165</v>
      </c>
      <c r="G303" s="2">
        <v>216</v>
      </c>
      <c r="H303" s="2">
        <v>395</v>
      </c>
      <c r="I303" s="2">
        <v>154</v>
      </c>
      <c r="J303" s="2">
        <v>201</v>
      </c>
      <c r="K303" s="2">
        <v>170</v>
      </c>
      <c r="L303" s="2">
        <v>205</v>
      </c>
      <c r="M303" s="2">
        <v>355</v>
      </c>
      <c r="N303" s="2">
        <v>161</v>
      </c>
      <c r="O303" s="2">
        <v>173</v>
      </c>
      <c r="P303" s="5">
        <v>36826</v>
      </c>
      <c r="Q303">
        <f t="shared" si="70"/>
        <v>431</v>
      </c>
      <c r="R303">
        <f t="shared" si="71"/>
        <v>167</v>
      </c>
      <c r="S303">
        <f t="shared" si="72"/>
        <v>171</v>
      </c>
      <c r="T303">
        <f t="shared" si="73"/>
        <v>413</v>
      </c>
      <c r="U303">
        <f t="shared" si="74"/>
        <v>165</v>
      </c>
      <c r="V303">
        <f t="shared" si="75"/>
        <v>216</v>
      </c>
      <c r="W303">
        <f t="shared" si="76"/>
        <v>395</v>
      </c>
      <c r="X303">
        <f t="shared" si="77"/>
        <v>154</v>
      </c>
      <c r="Y303">
        <f t="shared" si="78"/>
        <v>201</v>
      </c>
      <c r="Z303">
        <f t="shared" si="79"/>
        <v>170</v>
      </c>
      <c r="AA303">
        <f t="shared" si="80"/>
        <v>205</v>
      </c>
      <c r="AB303">
        <f t="shared" si="81"/>
        <v>355</v>
      </c>
      <c r="AC303">
        <f t="shared" si="82"/>
        <v>161</v>
      </c>
      <c r="AD303">
        <f t="shared" si="82"/>
        <v>173</v>
      </c>
      <c r="AE303">
        <f t="shared" si="83"/>
        <v>154</v>
      </c>
      <c r="AF303">
        <f t="shared" si="84"/>
        <v>166</v>
      </c>
      <c r="AG303">
        <f t="shared" si="85"/>
        <v>187</v>
      </c>
    </row>
    <row r="304" spans="1:33" x14ac:dyDescent="0.25">
      <c r="A304" s="4">
        <v>302</v>
      </c>
      <c r="B304" s="2">
        <v>295</v>
      </c>
      <c r="C304" s="2">
        <v>167</v>
      </c>
      <c r="D304" s="2">
        <v>172</v>
      </c>
      <c r="E304" s="2">
        <v>302</v>
      </c>
      <c r="F304" s="2">
        <v>165</v>
      </c>
      <c r="G304" s="2">
        <v>201</v>
      </c>
      <c r="H304" s="2">
        <v>363</v>
      </c>
      <c r="I304" s="2">
        <v>154</v>
      </c>
      <c r="J304" s="2">
        <v>200</v>
      </c>
      <c r="K304" s="2">
        <v>170</v>
      </c>
      <c r="L304" s="2">
        <v>205</v>
      </c>
      <c r="M304" s="2">
        <v>392</v>
      </c>
      <c r="N304" s="2">
        <v>161</v>
      </c>
      <c r="O304" s="2">
        <v>178</v>
      </c>
      <c r="P304" s="5">
        <v>36827</v>
      </c>
      <c r="Q304">
        <f t="shared" si="70"/>
        <v>295</v>
      </c>
      <c r="R304">
        <f t="shared" si="71"/>
        <v>167</v>
      </c>
      <c r="S304">
        <f t="shared" si="72"/>
        <v>172</v>
      </c>
      <c r="T304">
        <f t="shared" si="73"/>
        <v>302</v>
      </c>
      <c r="U304">
        <f t="shared" si="74"/>
        <v>165</v>
      </c>
      <c r="V304">
        <f t="shared" si="75"/>
        <v>201</v>
      </c>
      <c r="W304">
        <f t="shared" si="76"/>
        <v>363</v>
      </c>
      <c r="X304">
        <f t="shared" si="77"/>
        <v>154</v>
      </c>
      <c r="Y304">
        <f t="shared" si="78"/>
        <v>200</v>
      </c>
      <c r="Z304">
        <f t="shared" si="79"/>
        <v>170</v>
      </c>
      <c r="AA304">
        <f t="shared" si="80"/>
        <v>205</v>
      </c>
      <c r="AB304">
        <f t="shared" si="81"/>
        <v>392</v>
      </c>
      <c r="AC304">
        <f t="shared" si="82"/>
        <v>161</v>
      </c>
      <c r="AD304">
        <f t="shared" si="82"/>
        <v>178</v>
      </c>
      <c r="AE304">
        <f t="shared" si="83"/>
        <v>154</v>
      </c>
      <c r="AF304">
        <f t="shared" si="84"/>
        <v>166</v>
      </c>
      <c r="AG304">
        <f t="shared" si="85"/>
        <v>189</v>
      </c>
    </row>
    <row r="305" spans="1:33" x14ac:dyDescent="0.25">
      <c r="A305" s="4">
        <v>303</v>
      </c>
      <c r="B305" s="2">
        <v>360</v>
      </c>
      <c r="C305" s="2">
        <v>163</v>
      </c>
      <c r="D305" s="2">
        <v>172</v>
      </c>
      <c r="E305" s="2">
        <v>302</v>
      </c>
      <c r="F305" s="2">
        <v>165</v>
      </c>
      <c r="G305" s="2">
        <v>260</v>
      </c>
      <c r="H305" s="2">
        <v>364</v>
      </c>
      <c r="I305" s="2">
        <v>155</v>
      </c>
      <c r="J305" s="2">
        <v>200</v>
      </c>
      <c r="K305" s="2">
        <v>171</v>
      </c>
      <c r="L305" s="2">
        <v>259</v>
      </c>
      <c r="M305" s="2">
        <v>358</v>
      </c>
      <c r="N305" s="2">
        <v>160</v>
      </c>
      <c r="O305" s="2">
        <v>171</v>
      </c>
      <c r="P305" s="5">
        <v>36828</v>
      </c>
      <c r="Q305">
        <f t="shared" si="70"/>
        <v>360</v>
      </c>
      <c r="R305">
        <f t="shared" si="71"/>
        <v>163</v>
      </c>
      <c r="S305">
        <f t="shared" si="72"/>
        <v>172</v>
      </c>
      <c r="T305">
        <f t="shared" si="73"/>
        <v>302</v>
      </c>
      <c r="U305">
        <f t="shared" si="74"/>
        <v>165</v>
      </c>
      <c r="V305">
        <f t="shared" si="75"/>
        <v>260</v>
      </c>
      <c r="W305">
        <f t="shared" si="76"/>
        <v>364</v>
      </c>
      <c r="X305">
        <f t="shared" si="77"/>
        <v>155</v>
      </c>
      <c r="Y305">
        <f t="shared" si="78"/>
        <v>200</v>
      </c>
      <c r="Z305">
        <f t="shared" si="79"/>
        <v>171</v>
      </c>
      <c r="AA305">
        <f t="shared" si="80"/>
        <v>259</v>
      </c>
      <c r="AB305">
        <f t="shared" si="81"/>
        <v>358</v>
      </c>
      <c r="AC305">
        <f t="shared" si="82"/>
        <v>160</v>
      </c>
      <c r="AD305">
        <f t="shared" si="82"/>
        <v>171</v>
      </c>
      <c r="AE305">
        <f t="shared" si="83"/>
        <v>155</v>
      </c>
      <c r="AF305">
        <f t="shared" si="84"/>
        <v>164</v>
      </c>
      <c r="AG305">
        <f t="shared" si="85"/>
        <v>186</v>
      </c>
    </row>
    <row r="306" spans="1:33" x14ac:dyDescent="0.25">
      <c r="A306" s="4">
        <v>304</v>
      </c>
      <c r="B306" s="2">
        <v>524</v>
      </c>
      <c r="C306" s="2">
        <v>161</v>
      </c>
      <c r="D306" s="2">
        <v>172</v>
      </c>
      <c r="E306" s="2">
        <v>237</v>
      </c>
      <c r="F306" s="2">
        <v>179</v>
      </c>
      <c r="G306" s="2">
        <v>458</v>
      </c>
      <c r="H306" s="2">
        <v>424</v>
      </c>
      <c r="I306" s="2">
        <v>185</v>
      </c>
      <c r="J306" s="2">
        <v>200</v>
      </c>
      <c r="K306" s="2">
        <v>171</v>
      </c>
      <c r="L306" s="2">
        <v>206</v>
      </c>
      <c r="M306" s="2">
        <v>301</v>
      </c>
      <c r="N306" s="2">
        <v>177</v>
      </c>
      <c r="O306" s="2">
        <v>166</v>
      </c>
      <c r="P306" s="5">
        <v>36829</v>
      </c>
      <c r="Q306">
        <f t="shared" si="70"/>
        <v>524</v>
      </c>
      <c r="R306">
        <f t="shared" si="71"/>
        <v>161</v>
      </c>
      <c r="S306">
        <f t="shared" si="72"/>
        <v>172</v>
      </c>
      <c r="T306">
        <f t="shared" si="73"/>
        <v>237</v>
      </c>
      <c r="U306">
        <f t="shared" si="74"/>
        <v>179</v>
      </c>
      <c r="V306">
        <f t="shared" si="75"/>
        <v>458</v>
      </c>
      <c r="W306">
        <f t="shared" si="76"/>
        <v>424</v>
      </c>
      <c r="X306">
        <f t="shared" si="77"/>
        <v>185</v>
      </c>
      <c r="Y306">
        <f t="shared" si="78"/>
        <v>200</v>
      </c>
      <c r="Z306">
        <f t="shared" si="79"/>
        <v>171</v>
      </c>
      <c r="AA306">
        <f t="shared" si="80"/>
        <v>206</v>
      </c>
      <c r="AB306">
        <f t="shared" si="81"/>
        <v>301</v>
      </c>
      <c r="AC306">
        <f t="shared" si="82"/>
        <v>177</v>
      </c>
      <c r="AD306">
        <f t="shared" si="82"/>
        <v>166</v>
      </c>
      <c r="AE306">
        <f t="shared" si="83"/>
        <v>161</v>
      </c>
      <c r="AF306">
        <f t="shared" si="84"/>
        <v>171.5</v>
      </c>
      <c r="AG306">
        <f t="shared" si="85"/>
        <v>192.5</v>
      </c>
    </row>
    <row r="307" spans="1:33" x14ac:dyDescent="0.25">
      <c r="A307" s="4">
        <v>305</v>
      </c>
      <c r="B307" s="2">
        <v>761</v>
      </c>
      <c r="C307" s="2">
        <v>161</v>
      </c>
      <c r="D307" s="2">
        <v>172</v>
      </c>
      <c r="E307" s="2">
        <v>170</v>
      </c>
      <c r="F307" s="2">
        <v>201</v>
      </c>
      <c r="G307" s="2">
        <v>513</v>
      </c>
      <c r="H307" s="2">
        <v>410</v>
      </c>
      <c r="I307" s="2">
        <v>189</v>
      </c>
      <c r="J307" s="2">
        <v>200</v>
      </c>
      <c r="K307" s="2">
        <v>171</v>
      </c>
      <c r="L307" s="2">
        <v>205</v>
      </c>
      <c r="M307" s="2">
        <v>275</v>
      </c>
      <c r="N307" s="2">
        <v>240</v>
      </c>
      <c r="O307" s="2">
        <v>161</v>
      </c>
      <c r="P307" s="5">
        <v>36830</v>
      </c>
      <c r="Q307">
        <f t="shared" si="70"/>
        <v>761</v>
      </c>
      <c r="R307">
        <f t="shared" si="71"/>
        <v>161</v>
      </c>
      <c r="S307">
        <f t="shared" si="72"/>
        <v>172</v>
      </c>
      <c r="T307">
        <f t="shared" si="73"/>
        <v>170</v>
      </c>
      <c r="U307">
        <f t="shared" si="74"/>
        <v>201</v>
      </c>
      <c r="V307">
        <f t="shared" si="75"/>
        <v>513</v>
      </c>
      <c r="W307">
        <f t="shared" si="76"/>
        <v>410</v>
      </c>
      <c r="X307">
        <f t="shared" si="77"/>
        <v>189</v>
      </c>
      <c r="Y307">
        <f t="shared" si="78"/>
        <v>200</v>
      </c>
      <c r="Z307">
        <f t="shared" si="79"/>
        <v>171</v>
      </c>
      <c r="AA307">
        <f t="shared" si="80"/>
        <v>205</v>
      </c>
      <c r="AB307">
        <f t="shared" si="81"/>
        <v>275</v>
      </c>
      <c r="AC307">
        <f t="shared" si="82"/>
        <v>240</v>
      </c>
      <c r="AD307">
        <f t="shared" si="82"/>
        <v>161</v>
      </c>
      <c r="AE307">
        <f t="shared" si="83"/>
        <v>161</v>
      </c>
      <c r="AF307">
        <f t="shared" si="84"/>
        <v>170.5</v>
      </c>
      <c r="AG307">
        <f t="shared" si="85"/>
        <v>200.5</v>
      </c>
    </row>
    <row r="308" spans="1:33" x14ac:dyDescent="0.25">
      <c r="A308" s="4">
        <v>306</v>
      </c>
      <c r="B308" s="2">
        <v>800</v>
      </c>
      <c r="C308" s="2">
        <v>162</v>
      </c>
      <c r="D308" s="2">
        <v>172</v>
      </c>
      <c r="E308" s="2">
        <v>194</v>
      </c>
      <c r="F308" s="2">
        <v>200</v>
      </c>
      <c r="G308" s="2">
        <v>463</v>
      </c>
      <c r="H308" s="2">
        <v>404</v>
      </c>
      <c r="I308" s="2">
        <v>156</v>
      </c>
      <c r="J308" s="2">
        <v>185</v>
      </c>
      <c r="K308" s="2">
        <v>171</v>
      </c>
      <c r="L308" s="2">
        <v>205</v>
      </c>
      <c r="M308" s="2">
        <v>291</v>
      </c>
      <c r="N308" s="2">
        <v>223</v>
      </c>
      <c r="O308" s="2">
        <v>161</v>
      </c>
      <c r="P308" s="5">
        <v>36831</v>
      </c>
      <c r="Q308">
        <f t="shared" si="70"/>
        <v>800</v>
      </c>
      <c r="R308">
        <f t="shared" si="71"/>
        <v>162</v>
      </c>
      <c r="S308">
        <f t="shared" si="72"/>
        <v>172</v>
      </c>
      <c r="T308">
        <f t="shared" si="73"/>
        <v>194</v>
      </c>
      <c r="U308">
        <f t="shared" si="74"/>
        <v>200</v>
      </c>
      <c r="V308">
        <f t="shared" si="75"/>
        <v>463</v>
      </c>
      <c r="W308">
        <f t="shared" si="76"/>
        <v>404</v>
      </c>
      <c r="X308">
        <f t="shared" si="77"/>
        <v>156</v>
      </c>
      <c r="Y308">
        <f t="shared" si="78"/>
        <v>185</v>
      </c>
      <c r="Z308">
        <f t="shared" si="79"/>
        <v>171</v>
      </c>
      <c r="AA308">
        <f t="shared" si="80"/>
        <v>205</v>
      </c>
      <c r="AB308">
        <f t="shared" si="81"/>
        <v>291</v>
      </c>
      <c r="AC308">
        <f t="shared" si="82"/>
        <v>223</v>
      </c>
      <c r="AD308">
        <f t="shared" si="82"/>
        <v>161</v>
      </c>
      <c r="AE308">
        <f t="shared" si="83"/>
        <v>156</v>
      </c>
      <c r="AF308">
        <f t="shared" si="84"/>
        <v>166.5</v>
      </c>
      <c r="AG308">
        <f t="shared" si="85"/>
        <v>197</v>
      </c>
    </row>
    <row r="309" spans="1:33" x14ac:dyDescent="0.25">
      <c r="A309" s="4">
        <v>307</v>
      </c>
      <c r="B309" s="2">
        <v>795</v>
      </c>
      <c r="C309" s="2">
        <v>161</v>
      </c>
      <c r="D309" s="2">
        <v>172</v>
      </c>
      <c r="E309" s="2">
        <v>333</v>
      </c>
      <c r="F309" s="2">
        <v>202</v>
      </c>
      <c r="G309" s="2">
        <v>563</v>
      </c>
      <c r="H309" s="2">
        <v>467</v>
      </c>
      <c r="I309" s="2">
        <v>156</v>
      </c>
      <c r="J309" s="2">
        <v>197</v>
      </c>
      <c r="K309" s="2">
        <v>178</v>
      </c>
      <c r="L309" s="2">
        <v>212</v>
      </c>
      <c r="M309" s="2">
        <v>444</v>
      </c>
      <c r="N309" s="2">
        <v>205</v>
      </c>
      <c r="O309" s="2">
        <v>163</v>
      </c>
      <c r="P309" s="5">
        <v>36832</v>
      </c>
      <c r="Q309">
        <f t="shared" si="70"/>
        <v>795</v>
      </c>
      <c r="R309">
        <f t="shared" si="71"/>
        <v>161</v>
      </c>
      <c r="S309">
        <f t="shared" si="72"/>
        <v>172</v>
      </c>
      <c r="T309">
        <f t="shared" si="73"/>
        <v>333</v>
      </c>
      <c r="U309">
        <f t="shared" si="74"/>
        <v>202</v>
      </c>
      <c r="V309">
        <f t="shared" si="75"/>
        <v>563</v>
      </c>
      <c r="W309">
        <f t="shared" si="76"/>
        <v>467</v>
      </c>
      <c r="X309">
        <f t="shared" si="77"/>
        <v>156</v>
      </c>
      <c r="Y309">
        <f t="shared" si="78"/>
        <v>197</v>
      </c>
      <c r="Z309">
        <f t="shared" si="79"/>
        <v>178</v>
      </c>
      <c r="AA309">
        <f t="shared" si="80"/>
        <v>212</v>
      </c>
      <c r="AB309">
        <f t="shared" si="81"/>
        <v>444</v>
      </c>
      <c r="AC309">
        <f t="shared" si="82"/>
        <v>205</v>
      </c>
      <c r="AD309">
        <f t="shared" si="82"/>
        <v>163</v>
      </c>
      <c r="AE309">
        <f t="shared" si="83"/>
        <v>156</v>
      </c>
      <c r="AF309">
        <f t="shared" si="84"/>
        <v>167.5</v>
      </c>
      <c r="AG309">
        <f t="shared" si="85"/>
        <v>203.5</v>
      </c>
    </row>
    <row r="310" spans="1:33" x14ac:dyDescent="0.25">
      <c r="A310" s="4">
        <v>308</v>
      </c>
      <c r="B310" s="2">
        <v>498</v>
      </c>
      <c r="C310" s="2">
        <v>161</v>
      </c>
      <c r="D310" s="2">
        <v>171</v>
      </c>
      <c r="E310" s="2">
        <v>492</v>
      </c>
      <c r="F310" s="2">
        <v>202</v>
      </c>
      <c r="G310" s="2">
        <v>553</v>
      </c>
      <c r="H310" s="2">
        <v>460</v>
      </c>
      <c r="I310" s="2">
        <v>193</v>
      </c>
      <c r="J310" s="2">
        <v>217</v>
      </c>
      <c r="K310" s="2">
        <v>185</v>
      </c>
      <c r="L310" s="2">
        <v>257</v>
      </c>
      <c r="M310" s="2">
        <v>404</v>
      </c>
      <c r="N310" s="2">
        <v>202</v>
      </c>
      <c r="O310" s="2">
        <v>166</v>
      </c>
      <c r="P310" s="5">
        <v>36833</v>
      </c>
      <c r="Q310">
        <f t="shared" si="70"/>
        <v>498</v>
      </c>
      <c r="R310">
        <f t="shared" si="71"/>
        <v>161</v>
      </c>
      <c r="S310">
        <f t="shared" si="72"/>
        <v>171</v>
      </c>
      <c r="T310">
        <f t="shared" si="73"/>
        <v>492</v>
      </c>
      <c r="U310">
        <f t="shared" si="74"/>
        <v>202</v>
      </c>
      <c r="V310">
        <f t="shared" si="75"/>
        <v>553</v>
      </c>
      <c r="W310">
        <f t="shared" si="76"/>
        <v>460</v>
      </c>
      <c r="X310">
        <f t="shared" si="77"/>
        <v>193</v>
      </c>
      <c r="Y310">
        <f t="shared" si="78"/>
        <v>217</v>
      </c>
      <c r="Z310">
        <f t="shared" si="79"/>
        <v>185</v>
      </c>
      <c r="AA310">
        <f t="shared" si="80"/>
        <v>257</v>
      </c>
      <c r="AB310">
        <f t="shared" si="81"/>
        <v>404</v>
      </c>
      <c r="AC310">
        <f t="shared" si="82"/>
        <v>202</v>
      </c>
      <c r="AD310">
        <f t="shared" si="82"/>
        <v>166</v>
      </c>
      <c r="AE310">
        <f t="shared" si="83"/>
        <v>161</v>
      </c>
      <c r="AF310">
        <f t="shared" si="84"/>
        <v>178</v>
      </c>
      <c r="AG310">
        <f t="shared" si="85"/>
        <v>209.5</v>
      </c>
    </row>
    <row r="311" spans="1:33" x14ac:dyDescent="0.25">
      <c r="A311" s="4">
        <v>309</v>
      </c>
      <c r="B311" s="2">
        <v>304</v>
      </c>
      <c r="C311" s="2">
        <v>161</v>
      </c>
      <c r="D311" s="2">
        <v>170</v>
      </c>
      <c r="E311" s="2">
        <v>335</v>
      </c>
      <c r="F311" s="2">
        <v>202</v>
      </c>
      <c r="G311" s="2">
        <v>397</v>
      </c>
      <c r="H311" s="2">
        <v>367</v>
      </c>
      <c r="I311" s="2">
        <v>260</v>
      </c>
      <c r="J311" s="2">
        <v>217</v>
      </c>
      <c r="K311" s="2">
        <v>185</v>
      </c>
      <c r="L311" s="2">
        <v>246</v>
      </c>
      <c r="M311" s="2">
        <v>321</v>
      </c>
      <c r="N311" s="2">
        <v>181</v>
      </c>
      <c r="O311" s="2">
        <v>165</v>
      </c>
      <c r="P311" s="5">
        <v>36834</v>
      </c>
      <c r="Q311">
        <f t="shared" si="70"/>
        <v>304</v>
      </c>
      <c r="R311">
        <f t="shared" si="71"/>
        <v>161</v>
      </c>
      <c r="S311">
        <f t="shared" si="72"/>
        <v>170</v>
      </c>
      <c r="T311">
        <f t="shared" si="73"/>
        <v>335</v>
      </c>
      <c r="U311">
        <f t="shared" si="74"/>
        <v>202</v>
      </c>
      <c r="V311">
        <f t="shared" si="75"/>
        <v>397</v>
      </c>
      <c r="W311">
        <f t="shared" si="76"/>
        <v>367</v>
      </c>
      <c r="X311">
        <f t="shared" si="77"/>
        <v>260</v>
      </c>
      <c r="Y311">
        <f t="shared" si="78"/>
        <v>217</v>
      </c>
      <c r="Z311">
        <f t="shared" si="79"/>
        <v>185</v>
      </c>
      <c r="AA311">
        <f t="shared" si="80"/>
        <v>246</v>
      </c>
      <c r="AB311">
        <f t="shared" si="81"/>
        <v>321</v>
      </c>
      <c r="AC311">
        <f t="shared" si="82"/>
        <v>181</v>
      </c>
      <c r="AD311">
        <f t="shared" si="82"/>
        <v>165</v>
      </c>
      <c r="AE311">
        <f t="shared" si="83"/>
        <v>161</v>
      </c>
      <c r="AF311">
        <f t="shared" si="84"/>
        <v>175.5</v>
      </c>
      <c r="AG311">
        <f t="shared" si="85"/>
        <v>231.5</v>
      </c>
    </row>
    <row r="312" spans="1:33" x14ac:dyDescent="0.25">
      <c r="A312" s="4">
        <v>310</v>
      </c>
      <c r="B312" s="2">
        <v>420</v>
      </c>
      <c r="C312" s="2">
        <v>161</v>
      </c>
      <c r="D312" s="2">
        <v>170</v>
      </c>
      <c r="E312" s="2">
        <v>253</v>
      </c>
      <c r="F312" s="2">
        <v>201</v>
      </c>
      <c r="G312" s="2">
        <v>398</v>
      </c>
      <c r="H312" s="2">
        <v>367</v>
      </c>
      <c r="I312" s="2">
        <v>180</v>
      </c>
      <c r="J312" s="2">
        <v>183</v>
      </c>
      <c r="K312" s="2">
        <v>237</v>
      </c>
      <c r="L312" s="2">
        <v>205</v>
      </c>
      <c r="M312" s="2">
        <v>321</v>
      </c>
      <c r="N312" s="2">
        <v>181</v>
      </c>
      <c r="O312" s="2">
        <v>165</v>
      </c>
      <c r="P312" s="5">
        <v>36835</v>
      </c>
      <c r="Q312">
        <f t="shared" si="70"/>
        <v>420</v>
      </c>
      <c r="R312">
        <f t="shared" si="71"/>
        <v>161</v>
      </c>
      <c r="S312">
        <f t="shared" si="72"/>
        <v>170</v>
      </c>
      <c r="T312">
        <f t="shared" si="73"/>
        <v>253</v>
      </c>
      <c r="U312">
        <f t="shared" si="74"/>
        <v>201</v>
      </c>
      <c r="V312">
        <f t="shared" si="75"/>
        <v>398</v>
      </c>
      <c r="W312">
        <f t="shared" si="76"/>
        <v>367</v>
      </c>
      <c r="X312">
        <f t="shared" si="77"/>
        <v>180</v>
      </c>
      <c r="Y312">
        <f t="shared" si="78"/>
        <v>183</v>
      </c>
      <c r="Z312">
        <f t="shared" si="79"/>
        <v>237</v>
      </c>
      <c r="AA312">
        <f t="shared" si="80"/>
        <v>205</v>
      </c>
      <c r="AB312">
        <f t="shared" si="81"/>
        <v>321</v>
      </c>
      <c r="AC312">
        <f t="shared" si="82"/>
        <v>181</v>
      </c>
      <c r="AD312">
        <f t="shared" si="82"/>
        <v>165</v>
      </c>
      <c r="AE312">
        <f t="shared" si="83"/>
        <v>161</v>
      </c>
      <c r="AF312">
        <f t="shared" si="84"/>
        <v>175</v>
      </c>
      <c r="AG312">
        <f t="shared" si="85"/>
        <v>203</v>
      </c>
    </row>
    <row r="313" spans="1:33" x14ac:dyDescent="0.25">
      <c r="A313" s="4">
        <v>311</v>
      </c>
      <c r="B313" s="2">
        <v>566</v>
      </c>
      <c r="C313" s="2">
        <v>162</v>
      </c>
      <c r="D313" s="2">
        <v>170</v>
      </c>
      <c r="E313" s="2">
        <v>243</v>
      </c>
      <c r="F313" s="2">
        <v>202</v>
      </c>
      <c r="G313" s="2">
        <v>482</v>
      </c>
      <c r="H313" s="2">
        <v>319</v>
      </c>
      <c r="I313" s="2">
        <v>155</v>
      </c>
      <c r="J313" s="2">
        <v>169</v>
      </c>
      <c r="K313" s="2">
        <v>279</v>
      </c>
      <c r="L313" s="2">
        <v>205</v>
      </c>
      <c r="M313" s="2">
        <v>330</v>
      </c>
      <c r="N313" s="2">
        <v>189</v>
      </c>
      <c r="O313" s="2">
        <v>166</v>
      </c>
      <c r="P313" s="5">
        <v>36836</v>
      </c>
      <c r="Q313">
        <f t="shared" si="70"/>
        <v>566</v>
      </c>
      <c r="R313">
        <f t="shared" si="71"/>
        <v>162</v>
      </c>
      <c r="S313">
        <f t="shared" si="72"/>
        <v>170</v>
      </c>
      <c r="T313">
        <f t="shared" si="73"/>
        <v>243</v>
      </c>
      <c r="U313">
        <f t="shared" si="74"/>
        <v>202</v>
      </c>
      <c r="V313">
        <f t="shared" si="75"/>
        <v>482</v>
      </c>
      <c r="W313">
        <f t="shared" si="76"/>
        <v>319</v>
      </c>
      <c r="X313">
        <f t="shared" si="77"/>
        <v>155</v>
      </c>
      <c r="Y313">
        <f t="shared" si="78"/>
        <v>169</v>
      </c>
      <c r="Z313">
        <f t="shared" si="79"/>
        <v>279</v>
      </c>
      <c r="AA313">
        <f t="shared" si="80"/>
        <v>205</v>
      </c>
      <c r="AB313">
        <f t="shared" si="81"/>
        <v>330</v>
      </c>
      <c r="AC313">
        <f t="shared" si="82"/>
        <v>189</v>
      </c>
      <c r="AD313">
        <f t="shared" si="82"/>
        <v>166</v>
      </c>
      <c r="AE313">
        <f t="shared" si="83"/>
        <v>155</v>
      </c>
      <c r="AF313">
        <f t="shared" si="84"/>
        <v>167.5</v>
      </c>
      <c r="AG313">
        <f t="shared" si="85"/>
        <v>203.5</v>
      </c>
    </row>
    <row r="314" spans="1:33" x14ac:dyDescent="0.25">
      <c r="A314" s="4">
        <v>312</v>
      </c>
      <c r="B314" s="2">
        <v>379</v>
      </c>
      <c r="C314" s="2">
        <v>193</v>
      </c>
      <c r="D314" s="2">
        <v>171</v>
      </c>
      <c r="E314" s="2">
        <v>226</v>
      </c>
      <c r="F314" s="2">
        <v>222</v>
      </c>
      <c r="G314" s="2">
        <v>545</v>
      </c>
      <c r="H314" s="2">
        <v>317</v>
      </c>
      <c r="I314" s="2">
        <v>155</v>
      </c>
      <c r="J314" s="2">
        <v>171</v>
      </c>
      <c r="K314" s="2">
        <v>263</v>
      </c>
      <c r="L314" s="2">
        <v>239</v>
      </c>
      <c r="M314" s="2">
        <v>361</v>
      </c>
      <c r="N314" s="2">
        <v>219</v>
      </c>
      <c r="O314" s="2">
        <v>168</v>
      </c>
      <c r="P314" s="5">
        <v>36837</v>
      </c>
      <c r="Q314">
        <f t="shared" si="70"/>
        <v>379</v>
      </c>
      <c r="R314">
        <f t="shared" si="71"/>
        <v>193</v>
      </c>
      <c r="S314">
        <f t="shared" si="72"/>
        <v>171</v>
      </c>
      <c r="T314">
        <f t="shared" si="73"/>
        <v>226</v>
      </c>
      <c r="U314">
        <f t="shared" si="74"/>
        <v>222</v>
      </c>
      <c r="V314">
        <f t="shared" si="75"/>
        <v>545</v>
      </c>
      <c r="W314">
        <f t="shared" si="76"/>
        <v>317</v>
      </c>
      <c r="X314">
        <f t="shared" si="77"/>
        <v>155</v>
      </c>
      <c r="Y314">
        <f t="shared" si="78"/>
        <v>171</v>
      </c>
      <c r="Z314">
        <f t="shared" si="79"/>
        <v>263</v>
      </c>
      <c r="AA314">
        <f t="shared" si="80"/>
        <v>239</v>
      </c>
      <c r="AB314">
        <f t="shared" si="81"/>
        <v>361</v>
      </c>
      <c r="AC314">
        <f t="shared" si="82"/>
        <v>219</v>
      </c>
      <c r="AD314">
        <f t="shared" si="82"/>
        <v>168</v>
      </c>
      <c r="AE314">
        <f t="shared" si="83"/>
        <v>155</v>
      </c>
      <c r="AF314">
        <f t="shared" si="84"/>
        <v>171</v>
      </c>
      <c r="AG314">
        <f t="shared" si="85"/>
        <v>224</v>
      </c>
    </row>
    <row r="315" spans="1:33" x14ac:dyDescent="0.25">
      <c r="A315" s="4">
        <v>313</v>
      </c>
      <c r="B315" s="2">
        <v>242</v>
      </c>
      <c r="C315" s="2">
        <v>232</v>
      </c>
      <c r="D315" s="2">
        <v>173</v>
      </c>
      <c r="E315" s="2">
        <v>226</v>
      </c>
      <c r="F315" s="2">
        <v>253</v>
      </c>
      <c r="G315" s="2">
        <v>519</v>
      </c>
      <c r="H315" s="2">
        <v>511</v>
      </c>
      <c r="I315" s="2">
        <v>155</v>
      </c>
      <c r="J315" s="2">
        <v>171</v>
      </c>
      <c r="K315" s="2">
        <v>196</v>
      </c>
      <c r="L315" s="2">
        <v>254</v>
      </c>
      <c r="M315" s="2">
        <v>389</v>
      </c>
      <c r="N315" s="2">
        <v>246</v>
      </c>
      <c r="O315" s="2">
        <v>168</v>
      </c>
      <c r="P315" s="5">
        <v>36838</v>
      </c>
      <c r="Q315">
        <f t="shared" si="70"/>
        <v>242</v>
      </c>
      <c r="R315">
        <f t="shared" si="71"/>
        <v>232</v>
      </c>
      <c r="S315">
        <f t="shared" si="72"/>
        <v>173</v>
      </c>
      <c r="T315">
        <f t="shared" si="73"/>
        <v>226</v>
      </c>
      <c r="U315">
        <f t="shared" si="74"/>
        <v>253</v>
      </c>
      <c r="V315">
        <f t="shared" si="75"/>
        <v>519</v>
      </c>
      <c r="W315">
        <f t="shared" si="76"/>
        <v>511</v>
      </c>
      <c r="X315">
        <f t="shared" si="77"/>
        <v>155</v>
      </c>
      <c r="Y315">
        <f t="shared" si="78"/>
        <v>171</v>
      </c>
      <c r="Z315">
        <f t="shared" si="79"/>
        <v>196</v>
      </c>
      <c r="AA315">
        <f t="shared" si="80"/>
        <v>254</v>
      </c>
      <c r="AB315">
        <f t="shared" si="81"/>
        <v>389</v>
      </c>
      <c r="AC315">
        <f t="shared" si="82"/>
        <v>246</v>
      </c>
      <c r="AD315">
        <f t="shared" si="82"/>
        <v>168</v>
      </c>
      <c r="AE315">
        <f t="shared" si="83"/>
        <v>155</v>
      </c>
      <c r="AF315">
        <f t="shared" si="84"/>
        <v>172</v>
      </c>
      <c r="AG315">
        <f t="shared" si="85"/>
        <v>237</v>
      </c>
    </row>
    <row r="316" spans="1:33" x14ac:dyDescent="0.25">
      <c r="A316" s="4">
        <v>314</v>
      </c>
      <c r="B316" s="2">
        <v>203</v>
      </c>
      <c r="C316" s="2">
        <v>163</v>
      </c>
      <c r="D316" s="2">
        <v>170</v>
      </c>
      <c r="E316" s="2">
        <v>226</v>
      </c>
      <c r="F316" s="2">
        <v>252</v>
      </c>
      <c r="G316" s="2">
        <v>459</v>
      </c>
      <c r="H316" s="2">
        <v>578</v>
      </c>
      <c r="I316" s="2">
        <v>155</v>
      </c>
      <c r="J316" s="2">
        <v>171</v>
      </c>
      <c r="K316" s="2">
        <v>187</v>
      </c>
      <c r="L316" s="2">
        <v>207</v>
      </c>
      <c r="M316" s="2">
        <v>389</v>
      </c>
      <c r="N316" s="2">
        <v>247</v>
      </c>
      <c r="O316" s="2">
        <v>167</v>
      </c>
      <c r="P316" s="5">
        <v>36839</v>
      </c>
      <c r="Q316">
        <f t="shared" si="70"/>
        <v>203</v>
      </c>
      <c r="R316">
        <f t="shared" si="71"/>
        <v>163</v>
      </c>
      <c r="S316">
        <f t="shared" si="72"/>
        <v>170</v>
      </c>
      <c r="T316">
        <f t="shared" si="73"/>
        <v>226</v>
      </c>
      <c r="U316">
        <f t="shared" si="74"/>
        <v>252</v>
      </c>
      <c r="V316">
        <f t="shared" si="75"/>
        <v>459</v>
      </c>
      <c r="W316">
        <f t="shared" si="76"/>
        <v>578</v>
      </c>
      <c r="X316">
        <f t="shared" si="77"/>
        <v>155</v>
      </c>
      <c r="Y316">
        <f t="shared" si="78"/>
        <v>171</v>
      </c>
      <c r="Z316">
        <f t="shared" si="79"/>
        <v>187</v>
      </c>
      <c r="AA316">
        <f t="shared" si="80"/>
        <v>207</v>
      </c>
      <c r="AB316">
        <f t="shared" si="81"/>
        <v>389</v>
      </c>
      <c r="AC316">
        <f t="shared" si="82"/>
        <v>247</v>
      </c>
      <c r="AD316">
        <f t="shared" si="82"/>
        <v>167</v>
      </c>
      <c r="AE316">
        <f t="shared" si="83"/>
        <v>155</v>
      </c>
      <c r="AF316">
        <f t="shared" si="84"/>
        <v>168.5</v>
      </c>
      <c r="AG316">
        <f t="shared" si="85"/>
        <v>205</v>
      </c>
    </row>
    <row r="317" spans="1:33" x14ac:dyDescent="0.25">
      <c r="A317" s="4">
        <v>315</v>
      </c>
      <c r="B317" s="2">
        <v>201</v>
      </c>
      <c r="C317" s="2">
        <v>161</v>
      </c>
      <c r="D317" s="2">
        <v>191</v>
      </c>
      <c r="E317" s="2">
        <v>225</v>
      </c>
      <c r="F317" s="2">
        <v>249</v>
      </c>
      <c r="G317" s="2">
        <v>397</v>
      </c>
      <c r="H317" s="2">
        <v>490</v>
      </c>
      <c r="I317" s="2">
        <v>155</v>
      </c>
      <c r="J317" s="2">
        <v>205</v>
      </c>
      <c r="K317" s="2">
        <v>213</v>
      </c>
      <c r="L317" s="2">
        <v>206</v>
      </c>
      <c r="M317" s="2">
        <v>391</v>
      </c>
      <c r="N317" s="2">
        <v>278</v>
      </c>
      <c r="O317" s="2">
        <v>168</v>
      </c>
      <c r="P317" s="5">
        <v>36840</v>
      </c>
      <c r="Q317">
        <f t="shared" si="70"/>
        <v>201</v>
      </c>
      <c r="R317">
        <f t="shared" si="71"/>
        <v>161</v>
      </c>
      <c r="S317">
        <f t="shared" si="72"/>
        <v>191</v>
      </c>
      <c r="T317">
        <f t="shared" si="73"/>
        <v>225</v>
      </c>
      <c r="U317">
        <f t="shared" si="74"/>
        <v>249</v>
      </c>
      <c r="V317">
        <f t="shared" si="75"/>
        <v>397</v>
      </c>
      <c r="W317">
        <f t="shared" si="76"/>
        <v>490</v>
      </c>
      <c r="X317">
        <f t="shared" si="77"/>
        <v>155</v>
      </c>
      <c r="Y317">
        <f t="shared" si="78"/>
        <v>205</v>
      </c>
      <c r="Z317">
        <f t="shared" si="79"/>
        <v>213</v>
      </c>
      <c r="AA317">
        <f t="shared" si="80"/>
        <v>206</v>
      </c>
      <c r="AB317">
        <f t="shared" si="81"/>
        <v>391</v>
      </c>
      <c r="AC317">
        <f t="shared" si="82"/>
        <v>278</v>
      </c>
      <c r="AD317">
        <f t="shared" si="82"/>
        <v>168</v>
      </c>
      <c r="AE317">
        <f t="shared" si="83"/>
        <v>155</v>
      </c>
      <c r="AF317">
        <f t="shared" si="84"/>
        <v>179.5</v>
      </c>
      <c r="AG317">
        <f t="shared" si="85"/>
        <v>209.5</v>
      </c>
    </row>
    <row r="318" spans="1:33" x14ac:dyDescent="0.25">
      <c r="A318" s="4">
        <v>316</v>
      </c>
      <c r="B318" s="2">
        <v>246</v>
      </c>
      <c r="C318" s="2">
        <v>161</v>
      </c>
      <c r="D318" s="2">
        <v>285</v>
      </c>
      <c r="E318" s="2">
        <v>247</v>
      </c>
      <c r="F318" s="2">
        <v>198</v>
      </c>
      <c r="G318" s="2">
        <v>397</v>
      </c>
      <c r="H318" s="2">
        <v>309</v>
      </c>
      <c r="I318" s="2">
        <v>155</v>
      </c>
      <c r="J318" s="2">
        <v>181</v>
      </c>
      <c r="K318" s="2">
        <v>221</v>
      </c>
      <c r="L318" s="2">
        <v>206</v>
      </c>
      <c r="M318" s="2">
        <v>389</v>
      </c>
      <c r="N318" s="2">
        <v>360</v>
      </c>
      <c r="O318" s="2">
        <v>167</v>
      </c>
      <c r="P318" s="5">
        <v>36841</v>
      </c>
      <c r="Q318">
        <f t="shared" si="70"/>
        <v>246</v>
      </c>
      <c r="R318">
        <f t="shared" si="71"/>
        <v>161</v>
      </c>
      <c r="S318">
        <f t="shared" si="72"/>
        <v>285</v>
      </c>
      <c r="T318">
        <f t="shared" si="73"/>
        <v>247</v>
      </c>
      <c r="U318">
        <f t="shared" si="74"/>
        <v>198</v>
      </c>
      <c r="V318">
        <f t="shared" si="75"/>
        <v>397</v>
      </c>
      <c r="W318">
        <f t="shared" si="76"/>
        <v>309</v>
      </c>
      <c r="X318">
        <f t="shared" si="77"/>
        <v>155</v>
      </c>
      <c r="Y318">
        <f t="shared" si="78"/>
        <v>181</v>
      </c>
      <c r="Z318">
        <f t="shared" si="79"/>
        <v>221</v>
      </c>
      <c r="AA318">
        <f t="shared" si="80"/>
        <v>206</v>
      </c>
      <c r="AB318">
        <f t="shared" si="81"/>
        <v>389</v>
      </c>
      <c r="AC318">
        <f t="shared" si="82"/>
        <v>360</v>
      </c>
      <c r="AD318">
        <f t="shared" si="82"/>
        <v>167</v>
      </c>
      <c r="AE318">
        <f t="shared" si="83"/>
        <v>155</v>
      </c>
      <c r="AF318">
        <f t="shared" si="84"/>
        <v>174</v>
      </c>
      <c r="AG318">
        <f t="shared" si="85"/>
        <v>233.5</v>
      </c>
    </row>
    <row r="319" spans="1:33" x14ac:dyDescent="0.25">
      <c r="A319" s="4">
        <v>317</v>
      </c>
      <c r="B319" s="2">
        <v>367</v>
      </c>
      <c r="C319" s="2">
        <v>161</v>
      </c>
      <c r="D319" s="2">
        <v>345</v>
      </c>
      <c r="E319" s="2">
        <v>320</v>
      </c>
      <c r="F319" s="2">
        <v>198</v>
      </c>
      <c r="G319" s="2">
        <v>368</v>
      </c>
      <c r="H319" s="2">
        <v>283</v>
      </c>
      <c r="I319" s="2">
        <v>156</v>
      </c>
      <c r="J319" s="2">
        <v>220</v>
      </c>
      <c r="K319" s="2">
        <v>225</v>
      </c>
      <c r="L319" s="2">
        <v>206</v>
      </c>
      <c r="M319" s="2">
        <v>390</v>
      </c>
      <c r="N319" s="2">
        <v>411</v>
      </c>
      <c r="O319" s="2">
        <v>168</v>
      </c>
      <c r="P319" s="5">
        <v>36842</v>
      </c>
      <c r="Q319">
        <f t="shared" si="70"/>
        <v>367</v>
      </c>
      <c r="R319">
        <f t="shared" si="71"/>
        <v>161</v>
      </c>
      <c r="S319">
        <f t="shared" si="72"/>
        <v>345</v>
      </c>
      <c r="T319">
        <f t="shared" si="73"/>
        <v>320</v>
      </c>
      <c r="U319">
        <f t="shared" si="74"/>
        <v>198</v>
      </c>
      <c r="V319">
        <f t="shared" si="75"/>
        <v>368</v>
      </c>
      <c r="W319">
        <f t="shared" si="76"/>
        <v>283</v>
      </c>
      <c r="X319">
        <f t="shared" si="77"/>
        <v>156</v>
      </c>
      <c r="Y319">
        <f t="shared" si="78"/>
        <v>220</v>
      </c>
      <c r="Z319">
        <f t="shared" si="79"/>
        <v>225</v>
      </c>
      <c r="AA319">
        <f t="shared" si="80"/>
        <v>206</v>
      </c>
      <c r="AB319">
        <f t="shared" si="81"/>
        <v>390</v>
      </c>
      <c r="AC319">
        <f t="shared" si="82"/>
        <v>411</v>
      </c>
      <c r="AD319">
        <f t="shared" si="82"/>
        <v>168</v>
      </c>
      <c r="AE319">
        <f t="shared" si="83"/>
        <v>156</v>
      </c>
      <c r="AF319">
        <f t="shared" si="84"/>
        <v>183</v>
      </c>
      <c r="AG319">
        <f t="shared" si="85"/>
        <v>254</v>
      </c>
    </row>
    <row r="320" spans="1:33" x14ac:dyDescent="0.25">
      <c r="A320" s="4">
        <v>318</v>
      </c>
      <c r="B320" s="2">
        <v>500</v>
      </c>
      <c r="C320" s="2">
        <v>161</v>
      </c>
      <c r="D320" s="2">
        <v>306</v>
      </c>
      <c r="E320" s="2">
        <v>334</v>
      </c>
      <c r="F320" s="2">
        <v>201</v>
      </c>
      <c r="G320" s="2">
        <v>301</v>
      </c>
      <c r="H320" s="2">
        <v>303</v>
      </c>
      <c r="I320" s="2">
        <v>196</v>
      </c>
      <c r="J320" s="2">
        <v>237</v>
      </c>
      <c r="K320" s="2">
        <v>247</v>
      </c>
      <c r="L320" s="2">
        <v>206</v>
      </c>
      <c r="M320" s="2">
        <v>396</v>
      </c>
      <c r="N320" s="2">
        <v>395</v>
      </c>
      <c r="O320" s="2">
        <v>168</v>
      </c>
      <c r="P320" s="5">
        <v>36843</v>
      </c>
      <c r="Q320">
        <f t="shared" si="70"/>
        <v>500</v>
      </c>
      <c r="R320">
        <f t="shared" si="71"/>
        <v>161</v>
      </c>
      <c r="S320">
        <f t="shared" si="72"/>
        <v>306</v>
      </c>
      <c r="T320">
        <f t="shared" si="73"/>
        <v>334</v>
      </c>
      <c r="U320">
        <f t="shared" si="74"/>
        <v>201</v>
      </c>
      <c r="V320">
        <f t="shared" si="75"/>
        <v>301</v>
      </c>
      <c r="W320">
        <f t="shared" si="76"/>
        <v>303</v>
      </c>
      <c r="X320">
        <f t="shared" si="77"/>
        <v>196</v>
      </c>
      <c r="Y320">
        <f t="shared" si="78"/>
        <v>237</v>
      </c>
      <c r="Z320">
        <f t="shared" si="79"/>
        <v>247</v>
      </c>
      <c r="AA320">
        <f t="shared" si="80"/>
        <v>206</v>
      </c>
      <c r="AB320">
        <f t="shared" si="81"/>
        <v>396</v>
      </c>
      <c r="AC320">
        <f t="shared" si="82"/>
        <v>395</v>
      </c>
      <c r="AD320">
        <f t="shared" si="82"/>
        <v>168</v>
      </c>
      <c r="AE320">
        <f t="shared" si="83"/>
        <v>161</v>
      </c>
      <c r="AF320">
        <f t="shared" si="84"/>
        <v>198.5</v>
      </c>
      <c r="AG320">
        <f t="shared" si="85"/>
        <v>274</v>
      </c>
    </row>
    <row r="321" spans="1:33" x14ac:dyDescent="0.25">
      <c r="A321" s="4">
        <v>319</v>
      </c>
      <c r="B321" s="2">
        <v>377</v>
      </c>
      <c r="C321" s="2">
        <v>161</v>
      </c>
      <c r="D321" s="2">
        <v>227</v>
      </c>
      <c r="E321" s="2">
        <v>334</v>
      </c>
      <c r="F321" s="2">
        <v>201</v>
      </c>
      <c r="G321" s="2">
        <v>357</v>
      </c>
      <c r="H321" s="2">
        <v>348</v>
      </c>
      <c r="I321" s="2">
        <v>222</v>
      </c>
      <c r="J321" s="2">
        <v>240</v>
      </c>
      <c r="K321" s="2">
        <v>254</v>
      </c>
      <c r="L321" s="2">
        <v>206</v>
      </c>
      <c r="M321" s="2">
        <v>415</v>
      </c>
      <c r="N321" s="2">
        <v>350</v>
      </c>
      <c r="O321" s="2">
        <v>167</v>
      </c>
      <c r="P321" s="5">
        <v>36844</v>
      </c>
      <c r="Q321">
        <f t="shared" si="70"/>
        <v>377</v>
      </c>
      <c r="R321">
        <f t="shared" si="71"/>
        <v>161</v>
      </c>
      <c r="S321">
        <f t="shared" si="72"/>
        <v>227</v>
      </c>
      <c r="T321">
        <f t="shared" si="73"/>
        <v>334</v>
      </c>
      <c r="U321">
        <f t="shared" si="74"/>
        <v>201</v>
      </c>
      <c r="V321">
        <f t="shared" si="75"/>
        <v>357</v>
      </c>
      <c r="W321">
        <f t="shared" si="76"/>
        <v>348</v>
      </c>
      <c r="X321">
        <f t="shared" si="77"/>
        <v>222</v>
      </c>
      <c r="Y321">
        <f t="shared" si="78"/>
        <v>240</v>
      </c>
      <c r="Z321">
        <f t="shared" si="79"/>
        <v>254</v>
      </c>
      <c r="AA321">
        <f t="shared" si="80"/>
        <v>206</v>
      </c>
      <c r="AB321">
        <f t="shared" si="81"/>
        <v>415</v>
      </c>
      <c r="AC321">
        <f t="shared" si="82"/>
        <v>350</v>
      </c>
      <c r="AD321">
        <f t="shared" si="82"/>
        <v>167</v>
      </c>
      <c r="AE321">
        <f t="shared" si="83"/>
        <v>161</v>
      </c>
      <c r="AF321">
        <f t="shared" si="84"/>
        <v>203.5</v>
      </c>
      <c r="AG321">
        <f t="shared" si="85"/>
        <v>247</v>
      </c>
    </row>
    <row r="322" spans="1:33" x14ac:dyDescent="0.25">
      <c r="A322" s="4">
        <v>320</v>
      </c>
      <c r="B322" s="2">
        <v>499</v>
      </c>
      <c r="C322" s="2">
        <v>162</v>
      </c>
      <c r="D322" s="2">
        <v>170</v>
      </c>
      <c r="E322" s="2">
        <v>334</v>
      </c>
      <c r="F322" s="2">
        <v>201</v>
      </c>
      <c r="G322" s="2">
        <v>366</v>
      </c>
      <c r="H322" s="2">
        <v>259</v>
      </c>
      <c r="I322" s="2">
        <v>199</v>
      </c>
      <c r="J322" s="2">
        <v>203</v>
      </c>
      <c r="K322" s="2">
        <v>255</v>
      </c>
      <c r="L322" s="2">
        <v>206</v>
      </c>
      <c r="M322" s="2">
        <v>457</v>
      </c>
      <c r="N322" s="2">
        <v>208</v>
      </c>
      <c r="O322" s="2">
        <v>167</v>
      </c>
      <c r="P322" s="5">
        <v>36845</v>
      </c>
      <c r="Q322">
        <f t="shared" si="70"/>
        <v>499</v>
      </c>
      <c r="R322">
        <f t="shared" si="71"/>
        <v>162</v>
      </c>
      <c r="S322">
        <f t="shared" si="72"/>
        <v>170</v>
      </c>
      <c r="T322">
        <f t="shared" si="73"/>
        <v>334</v>
      </c>
      <c r="U322">
        <f t="shared" si="74"/>
        <v>201</v>
      </c>
      <c r="V322">
        <f t="shared" si="75"/>
        <v>366</v>
      </c>
      <c r="W322">
        <f t="shared" si="76"/>
        <v>259</v>
      </c>
      <c r="X322">
        <f t="shared" si="77"/>
        <v>199</v>
      </c>
      <c r="Y322">
        <f t="shared" si="78"/>
        <v>203</v>
      </c>
      <c r="Z322">
        <f t="shared" si="79"/>
        <v>255</v>
      </c>
      <c r="AA322">
        <f t="shared" si="80"/>
        <v>206</v>
      </c>
      <c r="AB322">
        <f t="shared" si="81"/>
        <v>457</v>
      </c>
      <c r="AC322">
        <f t="shared" si="82"/>
        <v>208</v>
      </c>
      <c r="AD322">
        <f t="shared" si="82"/>
        <v>167</v>
      </c>
      <c r="AE322">
        <f t="shared" si="83"/>
        <v>162</v>
      </c>
      <c r="AF322">
        <f t="shared" si="84"/>
        <v>184.5</v>
      </c>
      <c r="AG322">
        <f t="shared" si="85"/>
        <v>207</v>
      </c>
    </row>
    <row r="323" spans="1:33" x14ac:dyDescent="0.25">
      <c r="A323" s="4">
        <v>321</v>
      </c>
      <c r="B323" s="2">
        <v>600</v>
      </c>
      <c r="C323" s="2">
        <v>181</v>
      </c>
      <c r="D323" s="2">
        <v>170</v>
      </c>
      <c r="E323" s="2">
        <v>334</v>
      </c>
      <c r="F323" s="2">
        <v>201</v>
      </c>
      <c r="G323" s="2">
        <v>347</v>
      </c>
      <c r="H323" s="2">
        <v>258</v>
      </c>
      <c r="I323" s="2">
        <v>166</v>
      </c>
      <c r="J323" s="2">
        <v>202</v>
      </c>
      <c r="K323" s="2">
        <v>245</v>
      </c>
      <c r="L323" s="2">
        <v>206</v>
      </c>
      <c r="M323" s="2">
        <v>496</v>
      </c>
      <c r="N323" s="2">
        <v>302</v>
      </c>
      <c r="O323" s="2">
        <v>167</v>
      </c>
      <c r="P323" s="5">
        <v>36846</v>
      </c>
      <c r="Q323">
        <f t="shared" ref="Q323:Q368" si="86">B323</f>
        <v>600</v>
      </c>
      <c r="R323">
        <f t="shared" ref="R323:R368" si="87">C323</f>
        <v>181</v>
      </c>
      <c r="S323">
        <f t="shared" ref="S323:S368" si="88">D323</f>
        <v>170</v>
      </c>
      <c r="T323">
        <f t="shared" ref="T323:T368" si="89">E323</f>
        <v>334</v>
      </c>
      <c r="U323">
        <f t="shared" ref="U323:U368" si="90">F323</f>
        <v>201</v>
      </c>
      <c r="V323">
        <f t="shared" ref="V323:V368" si="91">G323</f>
        <v>347</v>
      </c>
      <c r="W323">
        <f t="shared" ref="W323:W368" si="92">H323</f>
        <v>258</v>
      </c>
      <c r="X323">
        <f t="shared" ref="X323:X368" si="93">I323</f>
        <v>166</v>
      </c>
      <c r="Y323">
        <f t="shared" ref="Y323:Y368" si="94">J323</f>
        <v>202</v>
      </c>
      <c r="Z323">
        <f t="shared" ref="Z323:Z368" si="95">K323</f>
        <v>245</v>
      </c>
      <c r="AA323">
        <f t="shared" ref="AA323:AA368" si="96">L323</f>
        <v>206</v>
      </c>
      <c r="AB323">
        <f t="shared" ref="AB323:AB368" si="97">M323</f>
        <v>496</v>
      </c>
      <c r="AC323">
        <f t="shared" ref="AC323:AC368" si="98">N323</f>
        <v>302</v>
      </c>
      <c r="AD323">
        <f t="shared" ref="AD323:AD368" si="99">O323</f>
        <v>167</v>
      </c>
      <c r="AE323">
        <f t="shared" si="83"/>
        <v>166</v>
      </c>
      <c r="AF323">
        <f t="shared" si="84"/>
        <v>175.5</v>
      </c>
      <c r="AG323">
        <f t="shared" si="85"/>
        <v>225.5</v>
      </c>
    </row>
    <row r="324" spans="1:33" x14ac:dyDescent="0.25">
      <c r="A324" s="4">
        <v>322</v>
      </c>
      <c r="B324" s="2">
        <v>443</v>
      </c>
      <c r="C324" s="2">
        <v>262</v>
      </c>
      <c r="D324" s="2">
        <v>171</v>
      </c>
      <c r="E324" s="2">
        <v>298</v>
      </c>
      <c r="F324" s="2">
        <v>200</v>
      </c>
      <c r="G324" s="2">
        <v>271</v>
      </c>
      <c r="H324" s="2">
        <v>304</v>
      </c>
      <c r="I324" s="2">
        <v>167</v>
      </c>
      <c r="J324" s="2">
        <v>180</v>
      </c>
      <c r="K324" s="2">
        <v>185</v>
      </c>
      <c r="L324" s="2">
        <v>206</v>
      </c>
      <c r="M324" s="2">
        <v>454</v>
      </c>
      <c r="N324" s="2">
        <v>190</v>
      </c>
      <c r="O324" s="2">
        <v>167</v>
      </c>
      <c r="P324" s="5">
        <v>36847</v>
      </c>
      <c r="Q324">
        <f t="shared" si="86"/>
        <v>443</v>
      </c>
      <c r="R324">
        <f t="shared" si="87"/>
        <v>262</v>
      </c>
      <c r="S324">
        <f t="shared" si="88"/>
        <v>171</v>
      </c>
      <c r="T324">
        <f t="shared" si="89"/>
        <v>298</v>
      </c>
      <c r="U324">
        <f t="shared" si="90"/>
        <v>200</v>
      </c>
      <c r="V324">
        <f t="shared" si="91"/>
        <v>271</v>
      </c>
      <c r="W324">
        <f t="shared" si="92"/>
        <v>304</v>
      </c>
      <c r="X324">
        <f t="shared" si="93"/>
        <v>167</v>
      </c>
      <c r="Y324">
        <f t="shared" si="94"/>
        <v>180</v>
      </c>
      <c r="Z324">
        <f t="shared" si="95"/>
        <v>185</v>
      </c>
      <c r="AA324">
        <f t="shared" si="96"/>
        <v>206</v>
      </c>
      <c r="AB324">
        <f t="shared" si="97"/>
        <v>454</v>
      </c>
      <c r="AC324">
        <f t="shared" si="98"/>
        <v>190</v>
      </c>
      <c r="AD324">
        <f t="shared" si="99"/>
        <v>167</v>
      </c>
      <c r="AE324">
        <f t="shared" ref="AE324:AE367" si="100">MIN(Q324:AD324)</f>
        <v>167</v>
      </c>
      <c r="AF324">
        <f t="shared" ref="AF324:AF367" si="101">_xlfn.QUARTILE.INC(Q324:AE324,1)</f>
        <v>175.5</v>
      </c>
      <c r="AG324">
        <f t="shared" ref="AG324:AG367" si="102">MEDIAN(Q324:AD324)</f>
        <v>203</v>
      </c>
    </row>
    <row r="325" spans="1:33" x14ac:dyDescent="0.25">
      <c r="A325" s="4">
        <v>323</v>
      </c>
      <c r="B325" s="2">
        <v>334</v>
      </c>
      <c r="C325" s="2">
        <v>302</v>
      </c>
      <c r="D325" s="2">
        <v>170</v>
      </c>
      <c r="E325" s="2">
        <v>252</v>
      </c>
      <c r="F325" s="2">
        <v>200</v>
      </c>
      <c r="G325" s="2">
        <v>271</v>
      </c>
      <c r="H325" s="2">
        <v>302</v>
      </c>
      <c r="I325" s="2">
        <v>167</v>
      </c>
      <c r="J325" s="2">
        <v>174</v>
      </c>
      <c r="K325" s="2">
        <v>185</v>
      </c>
      <c r="L325" s="2">
        <v>206</v>
      </c>
      <c r="M325" s="2">
        <v>392</v>
      </c>
      <c r="N325" s="2">
        <v>191</v>
      </c>
      <c r="O325" s="2">
        <v>167</v>
      </c>
      <c r="P325" s="5">
        <v>36848</v>
      </c>
      <c r="Q325">
        <f t="shared" si="86"/>
        <v>334</v>
      </c>
      <c r="R325">
        <f t="shared" si="87"/>
        <v>302</v>
      </c>
      <c r="S325">
        <f t="shared" si="88"/>
        <v>170</v>
      </c>
      <c r="T325">
        <f t="shared" si="89"/>
        <v>252</v>
      </c>
      <c r="U325">
        <f t="shared" si="90"/>
        <v>200</v>
      </c>
      <c r="V325">
        <f t="shared" si="91"/>
        <v>271</v>
      </c>
      <c r="W325">
        <f t="shared" si="92"/>
        <v>302</v>
      </c>
      <c r="X325">
        <f t="shared" si="93"/>
        <v>167</v>
      </c>
      <c r="Y325">
        <f t="shared" si="94"/>
        <v>174</v>
      </c>
      <c r="Z325">
        <f t="shared" si="95"/>
        <v>185</v>
      </c>
      <c r="AA325">
        <f t="shared" si="96"/>
        <v>206</v>
      </c>
      <c r="AB325">
        <f t="shared" si="97"/>
        <v>392</v>
      </c>
      <c r="AC325">
        <f t="shared" si="98"/>
        <v>191</v>
      </c>
      <c r="AD325">
        <f t="shared" si="99"/>
        <v>167</v>
      </c>
      <c r="AE325">
        <f t="shared" si="100"/>
        <v>167</v>
      </c>
      <c r="AF325">
        <f t="shared" si="101"/>
        <v>172</v>
      </c>
      <c r="AG325">
        <f t="shared" si="102"/>
        <v>203</v>
      </c>
    </row>
    <row r="326" spans="1:33" x14ac:dyDescent="0.25">
      <c r="A326" s="4">
        <v>324</v>
      </c>
      <c r="B326" s="2">
        <v>221</v>
      </c>
      <c r="C326" s="2">
        <v>220</v>
      </c>
      <c r="D326" s="2">
        <v>172</v>
      </c>
      <c r="E326" s="2">
        <v>251</v>
      </c>
      <c r="F326" s="2">
        <v>199</v>
      </c>
      <c r="G326" s="2">
        <v>271</v>
      </c>
      <c r="H326" s="2">
        <v>236</v>
      </c>
      <c r="I326" s="2">
        <v>220</v>
      </c>
      <c r="J326" s="2">
        <v>170</v>
      </c>
      <c r="K326" s="2">
        <v>185</v>
      </c>
      <c r="L326" s="2">
        <v>206</v>
      </c>
      <c r="M326" s="2">
        <v>389</v>
      </c>
      <c r="N326" s="2">
        <v>205</v>
      </c>
      <c r="O326" s="2">
        <v>167</v>
      </c>
      <c r="P326" s="5">
        <v>36849</v>
      </c>
      <c r="Q326">
        <f t="shared" si="86"/>
        <v>221</v>
      </c>
      <c r="R326">
        <f t="shared" si="87"/>
        <v>220</v>
      </c>
      <c r="S326">
        <f t="shared" si="88"/>
        <v>172</v>
      </c>
      <c r="T326">
        <f t="shared" si="89"/>
        <v>251</v>
      </c>
      <c r="U326">
        <f t="shared" si="90"/>
        <v>199</v>
      </c>
      <c r="V326">
        <f t="shared" si="91"/>
        <v>271</v>
      </c>
      <c r="W326">
        <f t="shared" si="92"/>
        <v>236</v>
      </c>
      <c r="X326">
        <f t="shared" si="93"/>
        <v>220</v>
      </c>
      <c r="Y326">
        <f t="shared" si="94"/>
        <v>170</v>
      </c>
      <c r="Z326">
        <f t="shared" si="95"/>
        <v>185</v>
      </c>
      <c r="AA326">
        <f t="shared" si="96"/>
        <v>206</v>
      </c>
      <c r="AB326">
        <f t="shared" si="97"/>
        <v>389</v>
      </c>
      <c r="AC326">
        <f t="shared" si="98"/>
        <v>205</v>
      </c>
      <c r="AD326">
        <f t="shared" si="99"/>
        <v>167</v>
      </c>
      <c r="AE326">
        <f t="shared" si="100"/>
        <v>167</v>
      </c>
      <c r="AF326">
        <f t="shared" si="101"/>
        <v>178.5</v>
      </c>
      <c r="AG326">
        <f t="shared" si="102"/>
        <v>213</v>
      </c>
    </row>
    <row r="327" spans="1:33" x14ac:dyDescent="0.25">
      <c r="A327" s="4">
        <v>325</v>
      </c>
      <c r="B327" s="2">
        <v>202</v>
      </c>
      <c r="C327" s="2">
        <v>160</v>
      </c>
      <c r="D327" s="2">
        <v>171</v>
      </c>
      <c r="E327" s="2">
        <v>251</v>
      </c>
      <c r="F327" s="2">
        <v>169</v>
      </c>
      <c r="G327" s="2">
        <v>270</v>
      </c>
      <c r="H327" s="2">
        <v>236</v>
      </c>
      <c r="I327" s="2">
        <v>300</v>
      </c>
      <c r="J327" s="2">
        <v>170</v>
      </c>
      <c r="K327" s="2">
        <v>185</v>
      </c>
      <c r="L327" s="2">
        <v>206</v>
      </c>
      <c r="M327" s="2">
        <v>389</v>
      </c>
      <c r="N327" s="2">
        <v>224</v>
      </c>
      <c r="O327" s="2">
        <v>168</v>
      </c>
      <c r="P327" s="5">
        <v>36850</v>
      </c>
      <c r="Q327">
        <f t="shared" si="86"/>
        <v>202</v>
      </c>
      <c r="R327">
        <f t="shared" si="87"/>
        <v>160</v>
      </c>
      <c r="S327">
        <f t="shared" si="88"/>
        <v>171</v>
      </c>
      <c r="T327">
        <f t="shared" si="89"/>
        <v>251</v>
      </c>
      <c r="U327">
        <f t="shared" si="90"/>
        <v>169</v>
      </c>
      <c r="V327">
        <f t="shared" si="91"/>
        <v>270</v>
      </c>
      <c r="W327">
        <f t="shared" si="92"/>
        <v>236</v>
      </c>
      <c r="X327">
        <f t="shared" si="93"/>
        <v>300</v>
      </c>
      <c r="Y327">
        <f t="shared" si="94"/>
        <v>170</v>
      </c>
      <c r="Z327">
        <f t="shared" si="95"/>
        <v>185</v>
      </c>
      <c r="AA327">
        <f t="shared" si="96"/>
        <v>206</v>
      </c>
      <c r="AB327">
        <f t="shared" si="97"/>
        <v>389</v>
      </c>
      <c r="AC327">
        <f t="shared" si="98"/>
        <v>224</v>
      </c>
      <c r="AD327">
        <f t="shared" si="99"/>
        <v>168</v>
      </c>
      <c r="AE327">
        <f t="shared" si="100"/>
        <v>160</v>
      </c>
      <c r="AF327">
        <f t="shared" si="101"/>
        <v>169.5</v>
      </c>
      <c r="AG327">
        <f t="shared" si="102"/>
        <v>204</v>
      </c>
    </row>
    <row r="328" spans="1:33" x14ac:dyDescent="0.25">
      <c r="A328" s="4">
        <v>326</v>
      </c>
      <c r="B328" s="2">
        <v>332</v>
      </c>
      <c r="C328" s="2">
        <v>160</v>
      </c>
      <c r="D328" s="2">
        <v>172</v>
      </c>
      <c r="E328" s="2">
        <v>251</v>
      </c>
      <c r="F328" s="2">
        <v>166</v>
      </c>
      <c r="G328" s="2">
        <v>350</v>
      </c>
      <c r="H328" s="2">
        <v>211</v>
      </c>
      <c r="I328" s="2">
        <v>273</v>
      </c>
      <c r="J328" s="2">
        <v>170</v>
      </c>
      <c r="K328" s="2">
        <v>185</v>
      </c>
      <c r="L328" s="2">
        <v>213</v>
      </c>
      <c r="M328" s="2">
        <v>397</v>
      </c>
      <c r="N328" s="2">
        <v>301</v>
      </c>
      <c r="O328" s="2">
        <v>169</v>
      </c>
      <c r="P328" s="5">
        <v>36851</v>
      </c>
      <c r="Q328">
        <f t="shared" si="86"/>
        <v>332</v>
      </c>
      <c r="R328">
        <f t="shared" si="87"/>
        <v>160</v>
      </c>
      <c r="S328">
        <f t="shared" si="88"/>
        <v>172</v>
      </c>
      <c r="T328">
        <f t="shared" si="89"/>
        <v>251</v>
      </c>
      <c r="U328">
        <f t="shared" si="90"/>
        <v>166</v>
      </c>
      <c r="V328">
        <f t="shared" si="91"/>
        <v>350</v>
      </c>
      <c r="W328">
        <f t="shared" si="92"/>
        <v>211</v>
      </c>
      <c r="X328">
        <f t="shared" si="93"/>
        <v>273</v>
      </c>
      <c r="Y328">
        <f t="shared" si="94"/>
        <v>170</v>
      </c>
      <c r="Z328">
        <f t="shared" si="95"/>
        <v>185</v>
      </c>
      <c r="AA328">
        <f t="shared" si="96"/>
        <v>213</v>
      </c>
      <c r="AB328">
        <f t="shared" si="97"/>
        <v>397</v>
      </c>
      <c r="AC328">
        <f t="shared" si="98"/>
        <v>301</v>
      </c>
      <c r="AD328">
        <f t="shared" si="99"/>
        <v>169</v>
      </c>
      <c r="AE328">
        <f t="shared" si="100"/>
        <v>160</v>
      </c>
      <c r="AF328">
        <f t="shared" si="101"/>
        <v>169.5</v>
      </c>
      <c r="AG328">
        <f t="shared" si="102"/>
        <v>212</v>
      </c>
    </row>
    <row r="329" spans="1:33" x14ac:dyDescent="0.25">
      <c r="A329" s="4">
        <v>327</v>
      </c>
      <c r="B329" s="2">
        <v>630</v>
      </c>
      <c r="C329" s="2">
        <v>160</v>
      </c>
      <c r="D329" s="2">
        <v>171</v>
      </c>
      <c r="E329" s="2">
        <v>251</v>
      </c>
      <c r="F329" s="2">
        <v>164</v>
      </c>
      <c r="G329" s="2">
        <v>516</v>
      </c>
      <c r="H329" s="2">
        <v>277</v>
      </c>
      <c r="I329" s="2">
        <v>174</v>
      </c>
      <c r="J329" s="2">
        <v>170</v>
      </c>
      <c r="K329" s="2">
        <v>187</v>
      </c>
      <c r="L329" s="2">
        <v>417</v>
      </c>
      <c r="M329" s="2">
        <v>466</v>
      </c>
      <c r="N329" s="2">
        <v>196</v>
      </c>
      <c r="O329" s="2">
        <v>168</v>
      </c>
      <c r="P329" s="5">
        <v>36852</v>
      </c>
      <c r="Q329">
        <f t="shared" si="86"/>
        <v>630</v>
      </c>
      <c r="R329">
        <f t="shared" si="87"/>
        <v>160</v>
      </c>
      <c r="S329">
        <f t="shared" si="88"/>
        <v>171</v>
      </c>
      <c r="T329">
        <f t="shared" si="89"/>
        <v>251</v>
      </c>
      <c r="U329">
        <f t="shared" si="90"/>
        <v>164</v>
      </c>
      <c r="V329">
        <f t="shared" si="91"/>
        <v>516</v>
      </c>
      <c r="W329">
        <f t="shared" si="92"/>
        <v>277</v>
      </c>
      <c r="X329">
        <f t="shared" si="93"/>
        <v>174</v>
      </c>
      <c r="Y329">
        <f t="shared" si="94"/>
        <v>170</v>
      </c>
      <c r="Z329">
        <f t="shared" si="95"/>
        <v>187</v>
      </c>
      <c r="AA329">
        <f t="shared" si="96"/>
        <v>417</v>
      </c>
      <c r="AB329">
        <f t="shared" si="97"/>
        <v>466</v>
      </c>
      <c r="AC329">
        <f t="shared" si="98"/>
        <v>196</v>
      </c>
      <c r="AD329">
        <f t="shared" si="99"/>
        <v>168</v>
      </c>
      <c r="AE329">
        <f t="shared" si="100"/>
        <v>160</v>
      </c>
      <c r="AF329">
        <f t="shared" si="101"/>
        <v>169</v>
      </c>
      <c r="AG329">
        <f t="shared" si="102"/>
        <v>191.5</v>
      </c>
    </row>
    <row r="330" spans="1:33" x14ac:dyDescent="0.25">
      <c r="A330" s="4">
        <v>328</v>
      </c>
      <c r="B330" s="2">
        <v>772</v>
      </c>
      <c r="C330" s="2">
        <v>162</v>
      </c>
      <c r="D330" s="2">
        <v>171</v>
      </c>
      <c r="E330" s="2">
        <v>292</v>
      </c>
      <c r="F330" s="2">
        <v>163</v>
      </c>
      <c r="G330" s="2">
        <v>376</v>
      </c>
      <c r="H330" s="2">
        <v>347</v>
      </c>
      <c r="I330" s="2">
        <v>162</v>
      </c>
      <c r="J330" s="2">
        <v>170</v>
      </c>
      <c r="K330" s="2">
        <v>194</v>
      </c>
      <c r="L330" s="2">
        <v>486</v>
      </c>
      <c r="M330" s="2">
        <v>592</v>
      </c>
      <c r="N330" s="2">
        <v>174</v>
      </c>
      <c r="O330" s="2">
        <v>169</v>
      </c>
      <c r="P330" s="5">
        <v>36853</v>
      </c>
      <c r="Q330">
        <f t="shared" si="86"/>
        <v>772</v>
      </c>
      <c r="R330">
        <f t="shared" si="87"/>
        <v>162</v>
      </c>
      <c r="S330">
        <f t="shared" si="88"/>
        <v>171</v>
      </c>
      <c r="T330">
        <f t="shared" si="89"/>
        <v>292</v>
      </c>
      <c r="U330">
        <f t="shared" si="90"/>
        <v>163</v>
      </c>
      <c r="V330">
        <f t="shared" si="91"/>
        <v>376</v>
      </c>
      <c r="W330">
        <f t="shared" si="92"/>
        <v>347</v>
      </c>
      <c r="X330">
        <f t="shared" si="93"/>
        <v>162</v>
      </c>
      <c r="Y330">
        <f t="shared" si="94"/>
        <v>170</v>
      </c>
      <c r="Z330">
        <f t="shared" si="95"/>
        <v>194</v>
      </c>
      <c r="AA330">
        <f t="shared" si="96"/>
        <v>486</v>
      </c>
      <c r="AB330">
        <f t="shared" si="97"/>
        <v>592</v>
      </c>
      <c r="AC330">
        <f t="shared" si="98"/>
        <v>174</v>
      </c>
      <c r="AD330">
        <f t="shared" si="99"/>
        <v>169</v>
      </c>
      <c r="AE330">
        <f t="shared" si="100"/>
        <v>162</v>
      </c>
      <c r="AF330">
        <f t="shared" si="101"/>
        <v>166</v>
      </c>
      <c r="AG330">
        <f t="shared" si="102"/>
        <v>184</v>
      </c>
    </row>
    <row r="331" spans="1:33" x14ac:dyDescent="0.25">
      <c r="A331" s="4">
        <v>329</v>
      </c>
      <c r="B331" s="2">
        <v>540</v>
      </c>
      <c r="C331" s="2">
        <v>162</v>
      </c>
      <c r="D331" s="2">
        <v>172</v>
      </c>
      <c r="E331" s="2">
        <v>366</v>
      </c>
      <c r="F331" s="2">
        <v>164</v>
      </c>
      <c r="G331" s="2">
        <v>280</v>
      </c>
      <c r="H331" s="2">
        <v>236</v>
      </c>
      <c r="I331" s="2">
        <v>160</v>
      </c>
      <c r="J331" s="2">
        <v>170</v>
      </c>
      <c r="K331" s="2">
        <v>190</v>
      </c>
      <c r="L331" s="2">
        <v>547</v>
      </c>
      <c r="M331" s="2">
        <v>547</v>
      </c>
      <c r="N331" s="2">
        <v>174</v>
      </c>
      <c r="O331" s="2">
        <v>168</v>
      </c>
      <c r="P331" s="5">
        <v>36854</v>
      </c>
      <c r="Q331">
        <f t="shared" si="86"/>
        <v>540</v>
      </c>
      <c r="R331">
        <f t="shared" si="87"/>
        <v>162</v>
      </c>
      <c r="S331">
        <f t="shared" si="88"/>
        <v>172</v>
      </c>
      <c r="T331">
        <f t="shared" si="89"/>
        <v>366</v>
      </c>
      <c r="U331">
        <f t="shared" si="90"/>
        <v>164</v>
      </c>
      <c r="V331">
        <f t="shared" si="91"/>
        <v>280</v>
      </c>
      <c r="W331">
        <f t="shared" si="92"/>
        <v>236</v>
      </c>
      <c r="X331">
        <f t="shared" si="93"/>
        <v>160</v>
      </c>
      <c r="Y331">
        <f t="shared" si="94"/>
        <v>170</v>
      </c>
      <c r="Z331">
        <f t="shared" si="95"/>
        <v>190</v>
      </c>
      <c r="AA331">
        <f t="shared" si="96"/>
        <v>547</v>
      </c>
      <c r="AB331">
        <f t="shared" si="97"/>
        <v>547</v>
      </c>
      <c r="AC331">
        <f t="shared" si="98"/>
        <v>174</v>
      </c>
      <c r="AD331">
        <f t="shared" si="99"/>
        <v>168</v>
      </c>
      <c r="AE331">
        <f t="shared" si="100"/>
        <v>160</v>
      </c>
      <c r="AF331">
        <f t="shared" si="101"/>
        <v>166</v>
      </c>
      <c r="AG331">
        <f t="shared" si="102"/>
        <v>182</v>
      </c>
    </row>
    <row r="332" spans="1:33" x14ac:dyDescent="0.25">
      <c r="A332" s="4">
        <v>330</v>
      </c>
      <c r="B332" s="2">
        <v>358</v>
      </c>
      <c r="C332" s="2">
        <v>162</v>
      </c>
      <c r="D332" s="2">
        <v>171</v>
      </c>
      <c r="E332" s="2">
        <v>387</v>
      </c>
      <c r="F332" s="2">
        <v>163</v>
      </c>
      <c r="G332" s="2">
        <v>317</v>
      </c>
      <c r="H332" s="2">
        <v>219</v>
      </c>
      <c r="I332" s="2">
        <v>160</v>
      </c>
      <c r="J332" s="2">
        <v>249</v>
      </c>
      <c r="K332" s="2">
        <v>186</v>
      </c>
      <c r="L332" s="2">
        <v>424</v>
      </c>
      <c r="M332" s="2">
        <v>482</v>
      </c>
      <c r="N332" s="2">
        <v>162</v>
      </c>
      <c r="O332" s="2">
        <v>167</v>
      </c>
      <c r="P332" s="5">
        <v>36855</v>
      </c>
      <c r="Q332">
        <f t="shared" si="86"/>
        <v>358</v>
      </c>
      <c r="R332">
        <f t="shared" si="87"/>
        <v>162</v>
      </c>
      <c r="S332">
        <f t="shared" si="88"/>
        <v>171</v>
      </c>
      <c r="T332">
        <f t="shared" si="89"/>
        <v>387</v>
      </c>
      <c r="U332">
        <f t="shared" si="90"/>
        <v>163</v>
      </c>
      <c r="V332">
        <f t="shared" si="91"/>
        <v>317</v>
      </c>
      <c r="W332">
        <f t="shared" si="92"/>
        <v>219</v>
      </c>
      <c r="X332">
        <f t="shared" si="93"/>
        <v>160</v>
      </c>
      <c r="Y332">
        <f t="shared" si="94"/>
        <v>249</v>
      </c>
      <c r="Z332">
        <f t="shared" si="95"/>
        <v>186</v>
      </c>
      <c r="AA332">
        <f t="shared" si="96"/>
        <v>424</v>
      </c>
      <c r="AB332">
        <f t="shared" si="97"/>
        <v>482</v>
      </c>
      <c r="AC332">
        <f t="shared" si="98"/>
        <v>162</v>
      </c>
      <c r="AD332">
        <f t="shared" si="99"/>
        <v>167</v>
      </c>
      <c r="AE332">
        <f t="shared" si="100"/>
        <v>160</v>
      </c>
      <c r="AF332">
        <f t="shared" si="101"/>
        <v>162.5</v>
      </c>
      <c r="AG332">
        <f t="shared" si="102"/>
        <v>202.5</v>
      </c>
    </row>
    <row r="333" spans="1:33" x14ac:dyDescent="0.25">
      <c r="A333" s="4">
        <v>331</v>
      </c>
      <c r="B333" s="2">
        <v>431</v>
      </c>
      <c r="C333" s="2">
        <v>162</v>
      </c>
      <c r="D333" s="2">
        <v>171</v>
      </c>
      <c r="E333" s="2">
        <v>387</v>
      </c>
      <c r="F333" s="2">
        <v>164</v>
      </c>
      <c r="G333" s="2">
        <v>372</v>
      </c>
      <c r="H333" s="2">
        <v>259</v>
      </c>
      <c r="I333" s="2">
        <v>160</v>
      </c>
      <c r="J333" s="2">
        <v>298</v>
      </c>
      <c r="K333" s="2">
        <v>186</v>
      </c>
      <c r="L333" s="2">
        <v>213</v>
      </c>
      <c r="M333" s="2">
        <v>430</v>
      </c>
      <c r="N333" s="2">
        <v>161</v>
      </c>
      <c r="O333" s="2">
        <v>166</v>
      </c>
      <c r="P333" s="5">
        <v>36856</v>
      </c>
      <c r="Q333">
        <f t="shared" si="86"/>
        <v>431</v>
      </c>
      <c r="R333">
        <f t="shared" si="87"/>
        <v>162</v>
      </c>
      <c r="S333">
        <f t="shared" si="88"/>
        <v>171</v>
      </c>
      <c r="T333">
        <f t="shared" si="89"/>
        <v>387</v>
      </c>
      <c r="U333">
        <f t="shared" si="90"/>
        <v>164</v>
      </c>
      <c r="V333">
        <f t="shared" si="91"/>
        <v>372</v>
      </c>
      <c r="W333">
        <f t="shared" si="92"/>
        <v>259</v>
      </c>
      <c r="X333">
        <f t="shared" si="93"/>
        <v>160</v>
      </c>
      <c r="Y333">
        <f t="shared" si="94"/>
        <v>298</v>
      </c>
      <c r="Z333">
        <f t="shared" si="95"/>
        <v>186</v>
      </c>
      <c r="AA333">
        <f t="shared" si="96"/>
        <v>213</v>
      </c>
      <c r="AB333">
        <f t="shared" si="97"/>
        <v>430</v>
      </c>
      <c r="AC333">
        <f t="shared" si="98"/>
        <v>161</v>
      </c>
      <c r="AD333">
        <f t="shared" si="99"/>
        <v>166</v>
      </c>
      <c r="AE333">
        <f t="shared" si="100"/>
        <v>160</v>
      </c>
      <c r="AF333">
        <f t="shared" si="101"/>
        <v>163</v>
      </c>
      <c r="AG333">
        <f t="shared" si="102"/>
        <v>199.5</v>
      </c>
    </row>
    <row r="334" spans="1:33" x14ac:dyDescent="0.25">
      <c r="A334" s="4">
        <v>332</v>
      </c>
      <c r="B334" s="2">
        <v>494</v>
      </c>
      <c r="C334" s="2">
        <v>162</v>
      </c>
      <c r="D334" s="2">
        <v>172</v>
      </c>
      <c r="E334" s="2">
        <v>338</v>
      </c>
      <c r="F334" s="2">
        <v>180</v>
      </c>
      <c r="G334" s="2">
        <v>416</v>
      </c>
      <c r="H334" s="2">
        <v>318</v>
      </c>
      <c r="I334" s="2">
        <v>207</v>
      </c>
      <c r="J334" s="2">
        <v>260</v>
      </c>
      <c r="K334" s="2">
        <v>186</v>
      </c>
      <c r="L334" s="2">
        <v>211</v>
      </c>
      <c r="M334" s="2">
        <v>406</v>
      </c>
      <c r="N334" s="2">
        <v>162</v>
      </c>
      <c r="O334" s="2">
        <v>166</v>
      </c>
      <c r="P334" s="5">
        <v>36857</v>
      </c>
      <c r="Q334">
        <f t="shared" si="86"/>
        <v>494</v>
      </c>
      <c r="R334">
        <f t="shared" si="87"/>
        <v>162</v>
      </c>
      <c r="S334">
        <f t="shared" si="88"/>
        <v>172</v>
      </c>
      <c r="T334">
        <f t="shared" si="89"/>
        <v>338</v>
      </c>
      <c r="U334">
        <f t="shared" si="90"/>
        <v>180</v>
      </c>
      <c r="V334">
        <f t="shared" si="91"/>
        <v>416</v>
      </c>
      <c r="W334">
        <f t="shared" si="92"/>
        <v>318</v>
      </c>
      <c r="X334">
        <f t="shared" si="93"/>
        <v>207</v>
      </c>
      <c r="Y334">
        <f t="shared" si="94"/>
        <v>260</v>
      </c>
      <c r="Z334">
        <f t="shared" si="95"/>
        <v>186</v>
      </c>
      <c r="AA334">
        <f t="shared" si="96"/>
        <v>211</v>
      </c>
      <c r="AB334">
        <f t="shared" si="97"/>
        <v>406</v>
      </c>
      <c r="AC334">
        <f t="shared" si="98"/>
        <v>162</v>
      </c>
      <c r="AD334">
        <f t="shared" si="99"/>
        <v>166</v>
      </c>
      <c r="AE334">
        <f t="shared" si="100"/>
        <v>162</v>
      </c>
      <c r="AF334">
        <f t="shared" si="101"/>
        <v>169</v>
      </c>
      <c r="AG334">
        <f t="shared" si="102"/>
        <v>209</v>
      </c>
    </row>
    <row r="335" spans="1:33" x14ac:dyDescent="0.25">
      <c r="A335" s="4">
        <v>333</v>
      </c>
      <c r="B335" s="2">
        <v>539</v>
      </c>
      <c r="C335" s="2">
        <v>162</v>
      </c>
      <c r="D335" s="2">
        <v>241</v>
      </c>
      <c r="E335" s="2">
        <v>232</v>
      </c>
      <c r="F335" s="2">
        <v>187</v>
      </c>
      <c r="G335" s="2">
        <v>577</v>
      </c>
      <c r="H335" s="2">
        <v>295</v>
      </c>
      <c r="I335" s="2">
        <v>464</v>
      </c>
      <c r="J335" s="2">
        <v>257</v>
      </c>
      <c r="K335" s="2">
        <v>236</v>
      </c>
      <c r="L335" s="2">
        <v>211</v>
      </c>
      <c r="M335" s="2">
        <v>451</v>
      </c>
      <c r="N335" s="2">
        <v>162</v>
      </c>
      <c r="O335" s="2">
        <v>166</v>
      </c>
      <c r="P335" s="5">
        <v>36858</v>
      </c>
      <c r="Q335">
        <f t="shared" si="86"/>
        <v>539</v>
      </c>
      <c r="R335">
        <f t="shared" si="87"/>
        <v>162</v>
      </c>
      <c r="S335">
        <f t="shared" si="88"/>
        <v>241</v>
      </c>
      <c r="T335">
        <f t="shared" si="89"/>
        <v>232</v>
      </c>
      <c r="U335">
        <f t="shared" si="90"/>
        <v>187</v>
      </c>
      <c r="V335">
        <f t="shared" si="91"/>
        <v>577</v>
      </c>
      <c r="W335">
        <f t="shared" si="92"/>
        <v>295</v>
      </c>
      <c r="X335">
        <f t="shared" si="93"/>
        <v>464</v>
      </c>
      <c r="Y335">
        <f t="shared" si="94"/>
        <v>257</v>
      </c>
      <c r="Z335">
        <f t="shared" si="95"/>
        <v>236</v>
      </c>
      <c r="AA335">
        <f t="shared" si="96"/>
        <v>211</v>
      </c>
      <c r="AB335">
        <f t="shared" si="97"/>
        <v>451</v>
      </c>
      <c r="AC335">
        <f t="shared" si="98"/>
        <v>162</v>
      </c>
      <c r="AD335">
        <f t="shared" si="99"/>
        <v>166</v>
      </c>
      <c r="AE335">
        <f t="shared" si="100"/>
        <v>162</v>
      </c>
      <c r="AF335">
        <f t="shared" si="101"/>
        <v>176.5</v>
      </c>
      <c r="AG335">
        <f t="shared" si="102"/>
        <v>238.5</v>
      </c>
    </row>
    <row r="336" spans="1:33" x14ac:dyDescent="0.25">
      <c r="A336" s="4">
        <v>334</v>
      </c>
      <c r="B336" s="2">
        <v>305</v>
      </c>
      <c r="C336" s="2">
        <v>162</v>
      </c>
      <c r="D336" s="2">
        <v>201</v>
      </c>
      <c r="E336" s="2">
        <v>202</v>
      </c>
      <c r="F336" s="2">
        <v>187</v>
      </c>
      <c r="G336" s="2">
        <v>686</v>
      </c>
      <c r="H336" s="2">
        <v>271</v>
      </c>
      <c r="I336" s="2">
        <v>466</v>
      </c>
      <c r="J336" s="2">
        <v>185</v>
      </c>
      <c r="K336" s="2">
        <v>274</v>
      </c>
      <c r="L336" s="2">
        <v>209</v>
      </c>
      <c r="M336" s="2">
        <v>474</v>
      </c>
      <c r="N336" s="2">
        <v>163</v>
      </c>
      <c r="O336" s="2">
        <v>169</v>
      </c>
      <c r="P336" s="5">
        <v>36859</v>
      </c>
      <c r="Q336">
        <f t="shared" si="86"/>
        <v>305</v>
      </c>
      <c r="R336">
        <f t="shared" si="87"/>
        <v>162</v>
      </c>
      <c r="S336">
        <f t="shared" si="88"/>
        <v>201</v>
      </c>
      <c r="T336">
        <f t="shared" si="89"/>
        <v>202</v>
      </c>
      <c r="U336">
        <f t="shared" si="90"/>
        <v>187</v>
      </c>
      <c r="V336">
        <f t="shared" si="91"/>
        <v>686</v>
      </c>
      <c r="W336">
        <f t="shared" si="92"/>
        <v>271</v>
      </c>
      <c r="X336">
        <f t="shared" si="93"/>
        <v>466</v>
      </c>
      <c r="Y336">
        <f t="shared" si="94"/>
        <v>185</v>
      </c>
      <c r="Z336">
        <f t="shared" si="95"/>
        <v>274</v>
      </c>
      <c r="AA336">
        <f t="shared" si="96"/>
        <v>209</v>
      </c>
      <c r="AB336">
        <f t="shared" si="97"/>
        <v>474</v>
      </c>
      <c r="AC336">
        <f t="shared" si="98"/>
        <v>163</v>
      </c>
      <c r="AD336">
        <f t="shared" si="99"/>
        <v>169</v>
      </c>
      <c r="AE336">
        <f t="shared" si="100"/>
        <v>162</v>
      </c>
      <c r="AF336">
        <f t="shared" si="101"/>
        <v>177</v>
      </c>
      <c r="AG336">
        <f t="shared" si="102"/>
        <v>205.5</v>
      </c>
    </row>
    <row r="337" spans="1:33" x14ac:dyDescent="0.25">
      <c r="A337" s="4">
        <v>335</v>
      </c>
      <c r="B337" s="2">
        <v>202</v>
      </c>
      <c r="C337" s="2">
        <v>162</v>
      </c>
      <c r="D337" s="2">
        <v>171</v>
      </c>
      <c r="E337" s="2">
        <v>202</v>
      </c>
      <c r="F337" s="2">
        <v>186</v>
      </c>
      <c r="G337" s="2">
        <v>647</v>
      </c>
      <c r="H337" s="2">
        <v>316</v>
      </c>
      <c r="I337" s="2">
        <v>257</v>
      </c>
      <c r="J337" s="2">
        <v>184</v>
      </c>
      <c r="K337" s="2">
        <v>235</v>
      </c>
      <c r="L337" s="2">
        <v>247</v>
      </c>
      <c r="M337" s="2">
        <v>444</v>
      </c>
      <c r="N337" s="2">
        <v>162</v>
      </c>
      <c r="O337" s="2">
        <v>187</v>
      </c>
      <c r="P337" s="5">
        <v>36860</v>
      </c>
      <c r="Q337">
        <f t="shared" si="86"/>
        <v>202</v>
      </c>
      <c r="R337">
        <f t="shared" si="87"/>
        <v>162</v>
      </c>
      <c r="S337">
        <f t="shared" si="88"/>
        <v>171</v>
      </c>
      <c r="T337">
        <f t="shared" si="89"/>
        <v>202</v>
      </c>
      <c r="U337">
        <f t="shared" si="90"/>
        <v>186</v>
      </c>
      <c r="V337">
        <f t="shared" si="91"/>
        <v>647</v>
      </c>
      <c r="W337">
        <f t="shared" si="92"/>
        <v>316</v>
      </c>
      <c r="X337">
        <f t="shared" si="93"/>
        <v>257</v>
      </c>
      <c r="Y337">
        <f t="shared" si="94"/>
        <v>184</v>
      </c>
      <c r="Z337">
        <f t="shared" si="95"/>
        <v>235</v>
      </c>
      <c r="AA337">
        <f t="shared" si="96"/>
        <v>247</v>
      </c>
      <c r="AB337">
        <f t="shared" si="97"/>
        <v>444</v>
      </c>
      <c r="AC337">
        <f t="shared" si="98"/>
        <v>162</v>
      </c>
      <c r="AD337">
        <f t="shared" si="99"/>
        <v>187</v>
      </c>
      <c r="AE337">
        <f t="shared" si="100"/>
        <v>162</v>
      </c>
      <c r="AF337">
        <f t="shared" si="101"/>
        <v>177.5</v>
      </c>
      <c r="AG337">
        <f t="shared" si="102"/>
        <v>202</v>
      </c>
    </row>
    <row r="338" spans="1:33" x14ac:dyDescent="0.25">
      <c r="A338" s="4">
        <v>336</v>
      </c>
      <c r="B338" s="2">
        <v>203</v>
      </c>
      <c r="C338" s="2">
        <v>161</v>
      </c>
      <c r="D338" s="2">
        <v>171</v>
      </c>
      <c r="E338" s="2">
        <v>202</v>
      </c>
      <c r="F338" s="2">
        <v>186</v>
      </c>
      <c r="G338" s="2">
        <v>546</v>
      </c>
      <c r="H338" s="2">
        <v>251</v>
      </c>
      <c r="I338" s="2">
        <v>206</v>
      </c>
      <c r="J338" s="2">
        <v>183</v>
      </c>
      <c r="K338" s="2">
        <v>189</v>
      </c>
      <c r="L338" s="2">
        <v>332</v>
      </c>
      <c r="M338" s="2">
        <v>381</v>
      </c>
      <c r="N338" s="2">
        <v>162</v>
      </c>
      <c r="O338" s="2">
        <v>187</v>
      </c>
      <c r="P338" s="5">
        <v>36861</v>
      </c>
      <c r="Q338">
        <f t="shared" si="86"/>
        <v>203</v>
      </c>
      <c r="R338">
        <f t="shared" si="87"/>
        <v>161</v>
      </c>
      <c r="S338">
        <f t="shared" si="88"/>
        <v>171</v>
      </c>
      <c r="T338">
        <f t="shared" si="89"/>
        <v>202</v>
      </c>
      <c r="U338">
        <f t="shared" si="90"/>
        <v>186</v>
      </c>
      <c r="V338">
        <f t="shared" si="91"/>
        <v>546</v>
      </c>
      <c r="W338">
        <f t="shared" si="92"/>
        <v>251</v>
      </c>
      <c r="X338">
        <f t="shared" si="93"/>
        <v>206</v>
      </c>
      <c r="Y338">
        <f t="shared" si="94"/>
        <v>183</v>
      </c>
      <c r="Z338">
        <f t="shared" si="95"/>
        <v>189</v>
      </c>
      <c r="AA338">
        <f t="shared" si="96"/>
        <v>332</v>
      </c>
      <c r="AB338">
        <f t="shared" si="97"/>
        <v>381</v>
      </c>
      <c r="AC338">
        <f t="shared" si="98"/>
        <v>162</v>
      </c>
      <c r="AD338">
        <f t="shared" si="99"/>
        <v>187</v>
      </c>
      <c r="AE338">
        <f t="shared" si="100"/>
        <v>161</v>
      </c>
      <c r="AF338">
        <f t="shared" si="101"/>
        <v>177</v>
      </c>
      <c r="AG338">
        <f t="shared" si="102"/>
        <v>195.5</v>
      </c>
    </row>
    <row r="339" spans="1:33" x14ac:dyDescent="0.25">
      <c r="A339" s="4">
        <v>337</v>
      </c>
      <c r="B339" s="2">
        <v>201</v>
      </c>
      <c r="C339" s="2">
        <v>161</v>
      </c>
      <c r="D339" s="2">
        <v>236</v>
      </c>
      <c r="E339" s="2">
        <v>252</v>
      </c>
      <c r="F339" s="2">
        <v>186</v>
      </c>
      <c r="G339" s="2">
        <v>372</v>
      </c>
      <c r="H339" s="2">
        <v>251</v>
      </c>
      <c r="I339" s="2">
        <v>207</v>
      </c>
      <c r="J339" s="2">
        <v>183</v>
      </c>
      <c r="K339" s="2">
        <v>212</v>
      </c>
      <c r="L339" s="2">
        <v>412</v>
      </c>
      <c r="M339" s="2">
        <v>333</v>
      </c>
      <c r="N339" s="2">
        <v>162</v>
      </c>
      <c r="O339" s="2">
        <v>187</v>
      </c>
      <c r="P339" s="5">
        <v>36862</v>
      </c>
      <c r="Q339">
        <f t="shared" si="86"/>
        <v>201</v>
      </c>
      <c r="R339">
        <f t="shared" si="87"/>
        <v>161</v>
      </c>
      <c r="S339">
        <f t="shared" si="88"/>
        <v>236</v>
      </c>
      <c r="T339">
        <f t="shared" si="89"/>
        <v>252</v>
      </c>
      <c r="U339">
        <f t="shared" si="90"/>
        <v>186</v>
      </c>
      <c r="V339">
        <f t="shared" si="91"/>
        <v>372</v>
      </c>
      <c r="W339">
        <f t="shared" si="92"/>
        <v>251</v>
      </c>
      <c r="X339">
        <f t="shared" si="93"/>
        <v>207</v>
      </c>
      <c r="Y339">
        <f t="shared" si="94"/>
        <v>183</v>
      </c>
      <c r="Z339">
        <f t="shared" si="95"/>
        <v>212</v>
      </c>
      <c r="AA339">
        <f t="shared" si="96"/>
        <v>412</v>
      </c>
      <c r="AB339">
        <f t="shared" si="97"/>
        <v>333</v>
      </c>
      <c r="AC339">
        <f t="shared" si="98"/>
        <v>162</v>
      </c>
      <c r="AD339">
        <f t="shared" si="99"/>
        <v>187</v>
      </c>
      <c r="AE339">
        <f t="shared" si="100"/>
        <v>161</v>
      </c>
      <c r="AF339">
        <f t="shared" si="101"/>
        <v>184.5</v>
      </c>
      <c r="AG339">
        <f t="shared" si="102"/>
        <v>209.5</v>
      </c>
    </row>
    <row r="340" spans="1:33" x14ac:dyDescent="0.25">
      <c r="A340" s="4">
        <v>338</v>
      </c>
      <c r="B340" s="2">
        <v>201</v>
      </c>
      <c r="C340" s="2">
        <v>161</v>
      </c>
      <c r="D340" s="2">
        <v>207</v>
      </c>
      <c r="E340" s="2">
        <v>430</v>
      </c>
      <c r="F340" s="2">
        <v>186</v>
      </c>
      <c r="G340" s="2">
        <v>372</v>
      </c>
      <c r="H340" s="2">
        <v>251</v>
      </c>
      <c r="I340" s="2">
        <v>179</v>
      </c>
      <c r="J340" s="2">
        <v>182</v>
      </c>
      <c r="K340" s="2">
        <v>269</v>
      </c>
      <c r="L340" s="2">
        <v>466</v>
      </c>
      <c r="M340" s="2">
        <v>347</v>
      </c>
      <c r="N340" s="2">
        <v>162</v>
      </c>
      <c r="O340" s="2">
        <v>187</v>
      </c>
      <c r="P340" s="5">
        <v>36863</v>
      </c>
      <c r="Q340">
        <f t="shared" si="86"/>
        <v>201</v>
      </c>
      <c r="R340">
        <f t="shared" si="87"/>
        <v>161</v>
      </c>
      <c r="S340">
        <f t="shared" si="88"/>
        <v>207</v>
      </c>
      <c r="T340">
        <f t="shared" si="89"/>
        <v>430</v>
      </c>
      <c r="U340">
        <f t="shared" si="90"/>
        <v>186</v>
      </c>
      <c r="V340">
        <f t="shared" si="91"/>
        <v>372</v>
      </c>
      <c r="W340">
        <f t="shared" si="92"/>
        <v>251</v>
      </c>
      <c r="X340">
        <f t="shared" si="93"/>
        <v>179</v>
      </c>
      <c r="Y340">
        <f t="shared" si="94"/>
        <v>182</v>
      </c>
      <c r="Z340">
        <f t="shared" si="95"/>
        <v>269</v>
      </c>
      <c r="AA340">
        <f t="shared" si="96"/>
        <v>466</v>
      </c>
      <c r="AB340">
        <f t="shared" si="97"/>
        <v>347</v>
      </c>
      <c r="AC340">
        <f t="shared" si="98"/>
        <v>162</v>
      </c>
      <c r="AD340">
        <f t="shared" si="99"/>
        <v>187</v>
      </c>
      <c r="AE340">
        <f t="shared" si="100"/>
        <v>161</v>
      </c>
      <c r="AF340">
        <f t="shared" si="101"/>
        <v>180.5</v>
      </c>
      <c r="AG340">
        <f t="shared" si="102"/>
        <v>204</v>
      </c>
    </row>
    <row r="341" spans="1:33" x14ac:dyDescent="0.25">
      <c r="A341" s="4">
        <v>339</v>
      </c>
      <c r="B341" s="2">
        <v>200</v>
      </c>
      <c r="C341" s="2">
        <v>161</v>
      </c>
      <c r="D341" s="2">
        <v>171</v>
      </c>
      <c r="E341" s="2">
        <v>420</v>
      </c>
      <c r="F341" s="2">
        <v>186</v>
      </c>
      <c r="G341" s="2">
        <v>373</v>
      </c>
      <c r="H341" s="2">
        <v>259</v>
      </c>
      <c r="I341" s="2">
        <v>179</v>
      </c>
      <c r="J341" s="2">
        <v>181</v>
      </c>
      <c r="K341" s="2">
        <v>308</v>
      </c>
      <c r="L341" s="2">
        <v>248</v>
      </c>
      <c r="M341" s="2">
        <v>375</v>
      </c>
      <c r="N341" s="2">
        <v>162</v>
      </c>
      <c r="O341" s="2">
        <v>187</v>
      </c>
      <c r="P341" s="5">
        <v>36864</v>
      </c>
      <c r="Q341">
        <f t="shared" si="86"/>
        <v>200</v>
      </c>
      <c r="R341">
        <f t="shared" si="87"/>
        <v>161</v>
      </c>
      <c r="S341">
        <f t="shared" si="88"/>
        <v>171</v>
      </c>
      <c r="T341">
        <f t="shared" si="89"/>
        <v>420</v>
      </c>
      <c r="U341">
        <f t="shared" si="90"/>
        <v>186</v>
      </c>
      <c r="V341">
        <f t="shared" si="91"/>
        <v>373</v>
      </c>
      <c r="W341">
        <f t="shared" si="92"/>
        <v>259</v>
      </c>
      <c r="X341">
        <f t="shared" si="93"/>
        <v>179</v>
      </c>
      <c r="Y341">
        <f t="shared" si="94"/>
        <v>181</v>
      </c>
      <c r="Z341">
        <f t="shared" si="95"/>
        <v>308</v>
      </c>
      <c r="AA341">
        <f t="shared" si="96"/>
        <v>248</v>
      </c>
      <c r="AB341">
        <f t="shared" si="97"/>
        <v>375</v>
      </c>
      <c r="AC341">
        <f t="shared" si="98"/>
        <v>162</v>
      </c>
      <c r="AD341">
        <f t="shared" si="99"/>
        <v>187</v>
      </c>
      <c r="AE341">
        <f t="shared" si="100"/>
        <v>161</v>
      </c>
      <c r="AF341">
        <f t="shared" si="101"/>
        <v>175</v>
      </c>
      <c r="AG341">
        <f t="shared" si="102"/>
        <v>193.5</v>
      </c>
    </row>
    <row r="342" spans="1:33" x14ac:dyDescent="0.25">
      <c r="A342" s="4">
        <v>340</v>
      </c>
      <c r="B342" s="2">
        <v>201</v>
      </c>
      <c r="C342" s="2">
        <v>160</v>
      </c>
      <c r="D342" s="2">
        <v>171</v>
      </c>
      <c r="E342" s="2">
        <v>299</v>
      </c>
      <c r="F342" s="2">
        <v>196</v>
      </c>
      <c r="G342" s="2">
        <v>351</v>
      </c>
      <c r="H342" s="2">
        <v>304</v>
      </c>
      <c r="I342" s="2">
        <v>166</v>
      </c>
      <c r="J342" s="2">
        <v>224</v>
      </c>
      <c r="K342" s="2">
        <v>243</v>
      </c>
      <c r="L342" s="2">
        <v>194</v>
      </c>
      <c r="M342" s="2">
        <v>375</v>
      </c>
      <c r="N342" s="2">
        <v>162</v>
      </c>
      <c r="O342" s="2">
        <v>175</v>
      </c>
      <c r="P342" s="5">
        <v>36865</v>
      </c>
      <c r="Q342">
        <f t="shared" si="86"/>
        <v>201</v>
      </c>
      <c r="R342">
        <f t="shared" si="87"/>
        <v>160</v>
      </c>
      <c r="S342">
        <f t="shared" si="88"/>
        <v>171</v>
      </c>
      <c r="T342">
        <f t="shared" si="89"/>
        <v>299</v>
      </c>
      <c r="U342">
        <f t="shared" si="90"/>
        <v>196</v>
      </c>
      <c r="V342">
        <f t="shared" si="91"/>
        <v>351</v>
      </c>
      <c r="W342">
        <f t="shared" si="92"/>
        <v>304</v>
      </c>
      <c r="X342">
        <f t="shared" si="93"/>
        <v>166</v>
      </c>
      <c r="Y342">
        <f t="shared" si="94"/>
        <v>224</v>
      </c>
      <c r="Z342">
        <f t="shared" si="95"/>
        <v>243</v>
      </c>
      <c r="AA342">
        <f t="shared" si="96"/>
        <v>194</v>
      </c>
      <c r="AB342">
        <f t="shared" si="97"/>
        <v>375</v>
      </c>
      <c r="AC342">
        <f t="shared" si="98"/>
        <v>162</v>
      </c>
      <c r="AD342">
        <f t="shared" si="99"/>
        <v>175</v>
      </c>
      <c r="AE342">
        <f t="shared" si="100"/>
        <v>160</v>
      </c>
      <c r="AF342">
        <f t="shared" si="101"/>
        <v>168.5</v>
      </c>
      <c r="AG342">
        <f t="shared" si="102"/>
        <v>198.5</v>
      </c>
    </row>
    <row r="343" spans="1:33" x14ac:dyDescent="0.25">
      <c r="A343" s="4">
        <v>341</v>
      </c>
      <c r="B343" s="2">
        <v>201</v>
      </c>
      <c r="C343" s="2">
        <v>162</v>
      </c>
      <c r="D343" s="2">
        <v>171</v>
      </c>
      <c r="E343" s="2">
        <v>299</v>
      </c>
      <c r="F343" s="2">
        <v>244</v>
      </c>
      <c r="G343" s="2">
        <v>325</v>
      </c>
      <c r="H343" s="2">
        <v>325</v>
      </c>
      <c r="I343" s="2">
        <v>159</v>
      </c>
      <c r="J343" s="2">
        <v>298</v>
      </c>
      <c r="K343" s="2">
        <v>180</v>
      </c>
      <c r="L343" s="2">
        <v>240</v>
      </c>
      <c r="M343" s="2">
        <v>446</v>
      </c>
      <c r="N343" s="2">
        <v>161</v>
      </c>
      <c r="O343" s="2">
        <v>165</v>
      </c>
      <c r="P343" s="5">
        <v>36866</v>
      </c>
      <c r="Q343">
        <f t="shared" si="86"/>
        <v>201</v>
      </c>
      <c r="R343">
        <f t="shared" si="87"/>
        <v>162</v>
      </c>
      <c r="S343">
        <f t="shared" si="88"/>
        <v>171</v>
      </c>
      <c r="T343">
        <f t="shared" si="89"/>
        <v>299</v>
      </c>
      <c r="U343">
        <f t="shared" si="90"/>
        <v>244</v>
      </c>
      <c r="V343">
        <f t="shared" si="91"/>
        <v>325</v>
      </c>
      <c r="W343">
        <f t="shared" si="92"/>
        <v>325</v>
      </c>
      <c r="X343">
        <f t="shared" si="93"/>
        <v>159</v>
      </c>
      <c r="Y343">
        <f t="shared" si="94"/>
        <v>298</v>
      </c>
      <c r="Z343">
        <f t="shared" si="95"/>
        <v>180</v>
      </c>
      <c r="AA343">
        <f t="shared" si="96"/>
        <v>240</v>
      </c>
      <c r="AB343">
        <f t="shared" si="97"/>
        <v>446</v>
      </c>
      <c r="AC343">
        <f t="shared" si="98"/>
        <v>161</v>
      </c>
      <c r="AD343">
        <f t="shared" si="99"/>
        <v>165</v>
      </c>
      <c r="AE343">
        <f t="shared" si="100"/>
        <v>159</v>
      </c>
      <c r="AF343">
        <f t="shared" si="101"/>
        <v>163.5</v>
      </c>
      <c r="AG343">
        <f t="shared" si="102"/>
        <v>220.5</v>
      </c>
    </row>
    <row r="344" spans="1:33" x14ac:dyDescent="0.25">
      <c r="A344" s="4">
        <v>342</v>
      </c>
      <c r="B344" s="2">
        <v>269</v>
      </c>
      <c r="C344" s="2">
        <v>160</v>
      </c>
      <c r="D344" s="2">
        <v>171</v>
      </c>
      <c r="E344" s="2">
        <v>298</v>
      </c>
      <c r="F344" s="2">
        <v>286</v>
      </c>
      <c r="G344" s="2">
        <v>441</v>
      </c>
      <c r="H344" s="2">
        <v>317</v>
      </c>
      <c r="I344" s="2">
        <v>169</v>
      </c>
      <c r="J344" s="2">
        <v>336</v>
      </c>
      <c r="K344" s="2">
        <v>185</v>
      </c>
      <c r="L344" s="2">
        <v>352</v>
      </c>
      <c r="M344" s="2">
        <v>625</v>
      </c>
      <c r="N344" s="2">
        <v>160</v>
      </c>
      <c r="O344" s="2">
        <v>165</v>
      </c>
      <c r="P344" s="5">
        <v>36867</v>
      </c>
      <c r="Q344">
        <f t="shared" si="86"/>
        <v>269</v>
      </c>
      <c r="R344">
        <f t="shared" si="87"/>
        <v>160</v>
      </c>
      <c r="S344">
        <f t="shared" si="88"/>
        <v>171</v>
      </c>
      <c r="T344">
        <f t="shared" si="89"/>
        <v>298</v>
      </c>
      <c r="U344">
        <f t="shared" si="90"/>
        <v>286</v>
      </c>
      <c r="V344">
        <f t="shared" si="91"/>
        <v>441</v>
      </c>
      <c r="W344">
        <f t="shared" si="92"/>
        <v>317</v>
      </c>
      <c r="X344">
        <f t="shared" si="93"/>
        <v>169</v>
      </c>
      <c r="Y344">
        <f t="shared" si="94"/>
        <v>336</v>
      </c>
      <c r="Z344">
        <f t="shared" si="95"/>
        <v>185</v>
      </c>
      <c r="AA344">
        <f t="shared" si="96"/>
        <v>352</v>
      </c>
      <c r="AB344">
        <f t="shared" si="97"/>
        <v>625</v>
      </c>
      <c r="AC344">
        <f t="shared" si="98"/>
        <v>160</v>
      </c>
      <c r="AD344">
        <f t="shared" si="99"/>
        <v>165</v>
      </c>
      <c r="AE344">
        <f t="shared" si="100"/>
        <v>160</v>
      </c>
      <c r="AF344">
        <f t="shared" si="101"/>
        <v>167</v>
      </c>
      <c r="AG344">
        <f t="shared" si="102"/>
        <v>277.5</v>
      </c>
    </row>
    <row r="345" spans="1:33" x14ac:dyDescent="0.25">
      <c r="A345" s="4">
        <v>343</v>
      </c>
      <c r="B345" s="2">
        <v>314</v>
      </c>
      <c r="C345" s="2">
        <v>160</v>
      </c>
      <c r="D345" s="2">
        <v>171</v>
      </c>
      <c r="E345" s="2">
        <v>298</v>
      </c>
      <c r="F345" s="2">
        <v>353</v>
      </c>
      <c r="G345" s="2">
        <v>495</v>
      </c>
      <c r="H345" s="2">
        <v>242</v>
      </c>
      <c r="I345" s="2">
        <v>183</v>
      </c>
      <c r="J345" s="2">
        <v>322</v>
      </c>
      <c r="K345" s="2">
        <v>196</v>
      </c>
      <c r="L345" s="2">
        <v>281</v>
      </c>
      <c r="M345" s="2">
        <v>668</v>
      </c>
      <c r="N345" s="2">
        <v>160</v>
      </c>
      <c r="O345" s="2">
        <v>168</v>
      </c>
      <c r="P345" s="5">
        <v>36868</v>
      </c>
      <c r="Q345">
        <f t="shared" si="86"/>
        <v>314</v>
      </c>
      <c r="R345">
        <f t="shared" si="87"/>
        <v>160</v>
      </c>
      <c r="S345">
        <f t="shared" si="88"/>
        <v>171</v>
      </c>
      <c r="T345">
        <f t="shared" si="89"/>
        <v>298</v>
      </c>
      <c r="U345">
        <f t="shared" si="90"/>
        <v>353</v>
      </c>
      <c r="V345">
        <f t="shared" si="91"/>
        <v>495</v>
      </c>
      <c r="W345">
        <f t="shared" si="92"/>
        <v>242</v>
      </c>
      <c r="X345">
        <f t="shared" si="93"/>
        <v>183</v>
      </c>
      <c r="Y345">
        <f t="shared" si="94"/>
        <v>322</v>
      </c>
      <c r="Z345">
        <f t="shared" si="95"/>
        <v>196</v>
      </c>
      <c r="AA345">
        <f t="shared" si="96"/>
        <v>281</v>
      </c>
      <c r="AB345">
        <f t="shared" si="97"/>
        <v>668</v>
      </c>
      <c r="AC345">
        <f t="shared" si="98"/>
        <v>160</v>
      </c>
      <c r="AD345">
        <f t="shared" si="99"/>
        <v>168</v>
      </c>
      <c r="AE345">
        <f t="shared" si="100"/>
        <v>160</v>
      </c>
      <c r="AF345">
        <f t="shared" si="101"/>
        <v>169.5</v>
      </c>
      <c r="AG345">
        <f t="shared" si="102"/>
        <v>261.5</v>
      </c>
    </row>
    <row r="346" spans="1:33" x14ac:dyDescent="0.25">
      <c r="A346" s="4">
        <v>344</v>
      </c>
      <c r="B346" s="2">
        <v>252</v>
      </c>
      <c r="C346" s="2">
        <v>161</v>
      </c>
      <c r="D346" s="2">
        <v>170</v>
      </c>
      <c r="E346" s="2">
        <v>305</v>
      </c>
      <c r="F346" s="2">
        <v>254</v>
      </c>
      <c r="G346" s="2">
        <v>329</v>
      </c>
      <c r="H346" s="2">
        <v>271</v>
      </c>
      <c r="I346" s="2">
        <v>234</v>
      </c>
      <c r="J346" s="2">
        <v>253</v>
      </c>
      <c r="K346" s="2">
        <v>215</v>
      </c>
      <c r="L346" s="2">
        <v>210</v>
      </c>
      <c r="M346" s="2">
        <v>610</v>
      </c>
      <c r="N346" s="2">
        <v>161</v>
      </c>
      <c r="O346" s="2">
        <v>169</v>
      </c>
      <c r="P346" s="5">
        <v>36869</v>
      </c>
      <c r="Q346">
        <f t="shared" si="86"/>
        <v>252</v>
      </c>
      <c r="R346">
        <f t="shared" si="87"/>
        <v>161</v>
      </c>
      <c r="S346">
        <f t="shared" si="88"/>
        <v>170</v>
      </c>
      <c r="T346">
        <f t="shared" si="89"/>
        <v>305</v>
      </c>
      <c r="U346">
        <f t="shared" si="90"/>
        <v>254</v>
      </c>
      <c r="V346">
        <f t="shared" si="91"/>
        <v>329</v>
      </c>
      <c r="W346">
        <f t="shared" si="92"/>
        <v>271</v>
      </c>
      <c r="X346">
        <f t="shared" si="93"/>
        <v>234</v>
      </c>
      <c r="Y346">
        <f t="shared" si="94"/>
        <v>253</v>
      </c>
      <c r="Z346">
        <f t="shared" si="95"/>
        <v>215</v>
      </c>
      <c r="AA346">
        <f t="shared" si="96"/>
        <v>210</v>
      </c>
      <c r="AB346">
        <f t="shared" si="97"/>
        <v>610</v>
      </c>
      <c r="AC346">
        <f t="shared" si="98"/>
        <v>161</v>
      </c>
      <c r="AD346">
        <f t="shared" si="99"/>
        <v>169</v>
      </c>
      <c r="AE346">
        <f t="shared" si="100"/>
        <v>161</v>
      </c>
      <c r="AF346">
        <f t="shared" si="101"/>
        <v>169.5</v>
      </c>
      <c r="AG346">
        <f t="shared" si="102"/>
        <v>243</v>
      </c>
    </row>
    <row r="347" spans="1:33" x14ac:dyDescent="0.25">
      <c r="A347" s="4">
        <v>345</v>
      </c>
      <c r="B347" s="2">
        <v>371</v>
      </c>
      <c r="C347" s="2">
        <v>162</v>
      </c>
      <c r="D347" s="2">
        <v>169</v>
      </c>
      <c r="E347" s="2">
        <v>301</v>
      </c>
      <c r="F347" s="2">
        <v>166</v>
      </c>
      <c r="G347" s="2">
        <v>209</v>
      </c>
      <c r="H347" s="2">
        <v>298</v>
      </c>
      <c r="I347" s="2">
        <v>213</v>
      </c>
      <c r="J347" s="2">
        <v>203</v>
      </c>
      <c r="K347" s="2">
        <v>220</v>
      </c>
      <c r="L347" s="2">
        <v>181</v>
      </c>
      <c r="M347" s="2">
        <v>388</v>
      </c>
      <c r="N347" s="2">
        <v>163</v>
      </c>
      <c r="O347" s="2">
        <v>168</v>
      </c>
      <c r="P347" s="5">
        <v>36870</v>
      </c>
      <c r="Q347">
        <f t="shared" si="86"/>
        <v>371</v>
      </c>
      <c r="R347">
        <f t="shared" si="87"/>
        <v>162</v>
      </c>
      <c r="S347">
        <f t="shared" si="88"/>
        <v>169</v>
      </c>
      <c r="T347">
        <f t="shared" si="89"/>
        <v>301</v>
      </c>
      <c r="U347">
        <f t="shared" si="90"/>
        <v>166</v>
      </c>
      <c r="V347">
        <f t="shared" si="91"/>
        <v>209</v>
      </c>
      <c r="W347">
        <f t="shared" si="92"/>
        <v>298</v>
      </c>
      <c r="X347">
        <f t="shared" si="93"/>
        <v>213</v>
      </c>
      <c r="Y347">
        <f t="shared" si="94"/>
        <v>203</v>
      </c>
      <c r="Z347">
        <f t="shared" si="95"/>
        <v>220</v>
      </c>
      <c r="AA347">
        <f t="shared" si="96"/>
        <v>181</v>
      </c>
      <c r="AB347">
        <f t="shared" si="97"/>
        <v>388</v>
      </c>
      <c r="AC347">
        <f t="shared" si="98"/>
        <v>163</v>
      </c>
      <c r="AD347">
        <f t="shared" si="99"/>
        <v>168</v>
      </c>
      <c r="AE347">
        <f t="shared" si="100"/>
        <v>162</v>
      </c>
      <c r="AF347">
        <f t="shared" si="101"/>
        <v>167</v>
      </c>
      <c r="AG347">
        <f t="shared" si="102"/>
        <v>206</v>
      </c>
    </row>
    <row r="348" spans="1:33" x14ac:dyDescent="0.25">
      <c r="A348" s="4">
        <v>346</v>
      </c>
      <c r="B348" s="2">
        <v>403</v>
      </c>
      <c r="C348" s="2">
        <v>162</v>
      </c>
      <c r="D348" s="2">
        <v>213</v>
      </c>
      <c r="E348" s="2">
        <v>299</v>
      </c>
      <c r="F348" s="2">
        <v>183</v>
      </c>
      <c r="G348" s="2">
        <v>214</v>
      </c>
      <c r="H348" s="2">
        <v>298</v>
      </c>
      <c r="I348" s="2">
        <v>173</v>
      </c>
      <c r="J348" s="2">
        <v>182</v>
      </c>
      <c r="K348" s="2">
        <v>219</v>
      </c>
      <c r="L348" s="2">
        <v>181</v>
      </c>
      <c r="M348" s="2">
        <v>451</v>
      </c>
      <c r="N348" s="2">
        <v>187</v>
      </c>
      <c r="O348" s="2">
        <v>169</v>
      </c>
      <c r="P348" s="5">
        <v>36871</v>
      </c>
      <c r="Q348">
        <f t="shared" si="86"/>
        <v>403</v>
      </c>
      <c r="R348">
        <f t="shared" si="87"/>
        <v>162</v>
      </c>
      <c r="S348">
        <f t="shared" si="88"/>
        <v>213</v>
      </c>
      <c r="T348">
        <f t="shared" si="89"/>
        <v>299</v>
      </c>
      <c r="U348">
        <f t="shared" si="90"/>
        <v>183</v>
      </c>
      <c r="V348">
        <f t="shared" si="91"/>
        <v>214</v>
      </c>
      <c r="W348">
        <f t="shared" si="92"/>
        <v>298</v>
      </c>
      <c r="X348">
        <f t="shared" si="93"/>
        <v>173</v>
      </c>
      <c r="Y348">
        <f t="shared" si="94"/>
        <v>182</v>
      </c>
      <c r="Z348">
        <f t="shared" si="95"/>
        <v>219</v>
      </c>
      <c r="AA348">
        <f t="shared" si="96"/>
        <v>181</v>
      </c>
      <c r="AB348">
        <f t="shared" si="97"/>
        <v>451</v>
      </c>
      <c r="AC348">
        <f t="shared" si="98"/>
        <v>187</v>
      </c>
      <c r="AD348">
        <f t="shared" si="99"/>
        <v>169</v>
      </c>
      <c r="AE348">
        <f t="shared" si="100"/>
        <v>162</v>
      </c>
      <c r="AF348">
        <f t="shared" si="101"/>
        <v>177</v>
      </c>
      <c r="AG348">
        <f t="shared" si="102"/>
        <v>200</v>
      </c>
    </row>
    <row r="349" spans="1:33" x14ac:dyDescent="0.25">
      <c r="A349" s="4">
        <v>347</v>
      </c>
      <c r="B349" s="2">
        <v>379</v>
      </c>
      <c r="C349" s="2">
        <v>161</v>
      </c>
      <c r="D349" s="2">
        <v>250</v>
      </c>
      <c r="E349" s="2">
        <v>299</v>
      </c>
      <c r="F349" s="2">
        <v>189</v>
      </c>
      <c r="G349" s="2">
        <v>312</v>
      </c>
      <c r="H349" s="2">
        <v>318</v>
      </c>
      <c r="I349" s="2">
        <v>160</v>
      </c>
      <c r="J349" s="2">
        <v>183</v>
      </c>
      <c r="K349" s="2">
        <v>196</v>
      </c>
      <c r="L349" s="2">
        <v>188</v>
      </c>
      <c r="M349" s="2">
        <v>398</v>
      </c>
      <c r="N349" s="2">
        <v>205</v>
      </c>
      <c r="O349" s="2">
        <v>168</v>
      </c>
      <c r="P349" s="5">
        <v>36872</v>
      </c>
      <c r="Q349">
        <f t="shared" si="86"/>
        <v>379</v>
      </c>
      <c r="R349">
        <f t="shared" si="87"/>
        <v>161</v>
      </c>
      <c r="S349">
        <f t="shared" si="88"/>
        <v>250</v>
      </c>
      <c r="T349">
        <f t="shared" si="89"/>
        <v>299</v>
      </c>
      <c r="U349">
        <f t="shared" si="90"/>
        <v>189</v>
      </c>
      <c r="V349">
        <f t="shared" si="91"/>
        <v>312</v>
      </c>
      <c r="W349">
        <f t="shared" si="92"/>
        <v>318</v>
      </c>
      <c r="X349">
        <f t="shared" si="93"/>
        <v>160</v>
      </c>
      <c r="Y349">
        <f t="shared" si="94"/>
        <v>183</v>
      </c>
      <c r="Z349">
        <f t="shared" si="95"/>
        <v>196</v>
      </c>
      <c r="AA349">
        <f t="shared" si="96"/>
        <v>188</v>
      </c>
      <c r="AB349">
        <f t="shared" si="97"/>
        <v>398</v>
      </c>
      <c r="AC349">
        <f t="shared" si="98"/>
        <v>205</v>
      </c>
      <c r="AD349">
        <f t="shared" si="99"/>
        <v>168</v>
      </c>
      <c r="AE349">
        <f t="shared" si="100"/>
        <v>160</v>
      </c>
      <c r="AF349">
        <f t="shared" si="101"/>
        <v>175.5</v>
      </c>
      <c r="AG349">
        <f t="shared" si="102"/>
        <v>200.5</v>
      </c>
    </row>
    <row r="350" spans="1:33" x14ac:dyDescent="0.25">
      <c r="A350" s="4">
        <v>348</v>
      </c>
      <c r="B350" s="2">
        <v>378</v>
      </c>
      <c r="C350" s="2">
        <v>161</v>
      </c>
      <c r="D350" s="2">
        <v>214</v>
      </c>
      <c r="E350" s="2">
        <v>298</v>
      </c>
      <c r="F350" s="2">
        <v>189</v>
      </c>
      <c r="G350" s="2">
        <v>388</v>
      </c>
      <c r="H350" s="2">
        <v>336</v>
      </c>
      <c r="I350" s="2">
        <v>160</v>
      </c>
      <c r="J350" s="2">
        <v>169</v>
      </c>
      <c r="K350" s="2">
        <v>196</v>
      </c>
      <c r="L350" s="2">
        <v>249</v>
      </c>
      <c r="M350" s="2">
        <v>379</v>
      </c>
      <c r="N350" s="2">
        <v>205</v>
      </c>
      <c r="O350" s="2">
        <v>168</v>
      </c>
      <c r="P350" s="5">
        <v>36873</v>
      </c>
      <c r="Q350">
        <f t="shared" si="86"/>
        <v>378</v>
      </c>
      <c r="R350">
        <f t="shared" si="87"/>
        <v>161</v>
      </c>
      <c r="S350">
        <f t="shared" si="88"/>
        <v>214</v>
      </c>
      <c r="T350">
        <f t="shared" si="89"/>
        <v>298</v>
      </c>
      <c r="U350">
        <f t="shared" si="90"/>
        <v>189</v>
      </c>
      <c r="V350">
        <f t="shared" si="91"/>
        <v>388</v>
      </c>
      <c r="W350">
        <f t="shared" si="92"/>
        <v>336</v>
      </c>
      <c r="X350">
        <f t="shared" si="93"/>
        <v>160</v>
      </c>
      <c r="Y350">
        <f t="shared" si="94"/>
        <v>169</v>
      </c>
      <c r="Z350">
        <f t="shared" si="95"/>
        <v>196</v>
      </c>
      <c r="AA350">
        <f t="shared" si="96"/>
        <v>249</v>
      </c>
      <c r="AB350">
        <f t="shared" si="97"/>
        <v>379</v>
      </c>
      <c r="AC350">
        <f t="shared" si="98"/>
        <v>205</v>
      </c>
      <c r="AD350">
        <f t="shared" si="99"/>
        <v>168</v>
      </c>
      <c r="AE350">
        <f t="shared" si="100"/>
        <v>160</v>
      </c>
      <c r="AF350">
        <f t="shared" si="101"/>
        <v>168.5</v>
      </c>
      <c r="AG350">
        <f t="shared" si="102"/>
        <v>209.5</v>
      </c>
    </row>
    <row r="351" spans="1:33" x14ac:dyDescent="0.25">
      <c r="A351" s="4">
        <v>349</v>
      </c>
      <c r="B351" s="2">
        <v>701</v>
      </c>
      <c r="C351" s="2">
        <v>161</v>
      </c>
      <c r="D351" s="2">
        <v>173</v>
      </c>
      <c r="E351" s="2">
        <v>298</v>
      </c>
      <c r="F351" s="2">
        <v>186</v>
      </c>
      <c r="G351" s="2">
        <v>311</v>
      </c>
      <c r="H351" s="2">
        <v>281</v>
      </c>
      <c r="I351" s="2">
        <v>160</v>
      </c>
      <c r="J351" s="2">
        <v>169</v>
      </c>
      <c r="K351" s="2">
        <v>196</v>
      </c>
      <c r="L351" s="2">
        <v>250</v>
      </c>
      <c r="M351" s="2">
        <v>401</v>
      </c>
      <c r="N351" s="2">
        <v>221</v>
      </c>
      <c r="O351" s="2">
        <v>169</v>
      </c>
      <c r="P351" s="5">
        <v>36874</v>
      </c>
      <c r="Q351">
        <f t="shared" si="86"/>
        <v>701</v>
      </c>
      <c r="R351">
        <f t="shared" si="87"/>
        <v>161</v>
      </c>
      <c r="S351">
        <f t="shared" si="88"/>
        <v>173</v>
      </c>
      <c r="T351">
        <f t="shared" si="89"/>
        <v>298</v>
      </c>
      <c r="U351">
        <f t="shared" si="90"/>
        <v>186</v>
      </c>
      <c r="V351">
        <f t="shared" si="91"/>
        <v>311</v>
      </c>
      <c r="W351">
        <f t="shared" si="92"/>
        <v>281</v>
      </c>
      <c r="X351">
        <f t="shared" si="93"/>
        <v>160</v>
      </c>
      <c r="Y351">
        <f t="shared" si="94"/>
        <v>169</v>
      </c>
      <c r="Z351">
        <f t="shared" si="95"/>
        <v>196</v>
      </c>
      <c r="AA351">
        <f t="shared" si="96"/>
        <v>250</v>
      </c>
      <c r="AB351">
        <f t="shared" si="97"/>
        <v>401</v>
      </c>
      <c r="AC351">
        <f t="shared" si="98"/>
        <v>221</v>
      </c>
      <c r="AD351">
        <f t="shared" si="99"/>
        <v>169</v>
      </c>
      <c r="AE351">
        <f t="shared" si="100"/>
        <v>160</v>
      </c>
      <c r="AF351">
        <f t="shared" si="101"/>
        <v>169</v>
      </c>
      <c r="AG351">
        <f t="shared" si="102"/>
        <v>208.5</v>
      </c>
    </row>
    <row r="352" spans="1:33" x14ac:dyDescent="0.25">
      <c r="A352" s="4">
        <v>350</v>
      </c>
      <c r="B352" s="2">
        <v>794</v>
      </c>
      <c r="C352" s="2">
        <v>161</v>
      </c>
      <c r="D352" s="2">
        <v>176</v>
      </c>
      <c r="E352" s="2">
        <v>298</v>
      </c>
      <c r="F352" s="2">
        <v>184</v>
      </c>
      <c r="G352" s="2">
        <v>273</v>
      </c>
      <c r="H352" s="2">
        <v>242</v>
      </c>
      <c r="I352" s="2">
        <v>160</v>
      </c>
      <c r="J352" s="2">
        <v>169</v>
      </c>
      <c r="K352" s="2">
        <v>196</v>
      </c>
      <c r="L352" s="2">
        <v>250</v>
      </c>
      <c r="M352" s="2">
        <v>416</v>
      </c>
      <c r="N352" s="2">
        <v>222</v>
      </c>
      <c r="O352" s="2">
        <v>168</v>
      </c>
      <c r="P352" s="5">
        <v>36875</v>
      </c>
      <c r="Q352">
        <f t="shared" si="86"/>
        <v>794</v>
      </c>
      <c r="R352">
        <f t="shared" si="87"/>
        <v>161</v>
      </c>
      <c r="S352">
        <f t="shared" si="88"/>
        <v>176</v>
      </c>
      <c r="T352">
        <f t="shared" si="89"/>
        <v>298</v>
      </c>
      <c r="U352">
        <f t="shared" si="90"/>
        <v>184</v>
      </c>
      <c r="V352">
        <f t="shared" si="91"/>
        <v>273</v>
      </c>
      <c r="W352">
        <f t="shared" si="92"/>
        <v>242</v>
      </c>
      <c r="X352">
        <f t="shared" si="93"/>
        <v>160</v>
      </c>
      <c r="Y352">
        <f t="shared" si="94"/>
        <v>169</v>
      </c>
      <c r="Z352">
        <f t="shared" si="95"/>
        <v>196</v>
      </c>
      <c r="AA352">
        <f t="shared" si="96"/>
        <v>250</v>
      </c>
      <c r="AB352">
        <f t="shared" si="97"/>
        <v>416</v>
      </c>
      <c r="AC352">
        <f t="shared" si="98"/>
        <v>222</v>
      </c>
      <c r="AD352">
        <f t="shared" si="99"/>
        <v>168</v>
      </c>
      <c r="AE352">
        <f t="shared" si="100"/>
        <v>160</v>
      </c>
      <c r="AF352">
        <f t="shared" si="101"/>
        <v>168.5</v>
      </c>
      <c r="AG352">
        <f t="shared" si="102"/>
        <v>209</v>
      </c>
    </row>
    <row r="353" spans="1:33" x14ac:dyDescent="0.25">
      <c r="A353" s="4">
        <v>351</v>
      </c>
      <c r="B353" s="2">
        <v>614</v>
      </c>
      <c r="C353" s="2">
        <v>161</v>
      </c>
      <c r="D353" s="2">
        <v>229</v>
      </c>
      <c r="E353" s="2">
        <v>300</v>
      </c>
      <c r="F353" s="2">
        <v>184</v>
      </c>
      <c r="G353" s="2">
        <v>302</v>
      </c>
      <c r="H353" s="2">
        <v>202</v>
      </c>
      <c r="I353" s="2">
        <v>160</v>
      </c>
      <c r="J353" s="2">
        <v>231</v>
      </c>
      <c r="K353" s="2">
        <v>230</v>
      </c>
      <c r="L353" s="2">
        <v>236</v>
      </c>
      <c r="M353" s="2">
        <v>273</v>
      </c>
      <c r="N353" s="2">
        <v>197</v>
      </c>
      <c r="O353" s="2">
        <v>163</v>
      </c>
      <c r="P353" s="5">
        <v>36876</v>
      </c>
      <c r="Q353">
        <f t="shared" si="86"/>
        <v>614</v>
      </c>
      <c r="R353">
        <f t="shared" si="87"/>
        <v>161</v>
      </c>
      <c r="S353">
        <f t="shared" si="88"/>
        <v>229</v>
      </c>
      <c r="T353">
        <f t="shared" si="89"/>
        <v>300</v>
      </c>
      <c r="U353">
        <f t="shared" si="90"/>
        <v>184</v>
      </c>
      <c r="V353">
        <f t="shared" si="91"/>
        <v>302</v>
      </c>
      <c r="W353">
        <f t="shared" si="92"/>
        <v>202</v>
      </c>
      <c r="X353">
        <f t="shared" si="93"/>
        <v>160</v>
      </c>
      <c r="Y353">
        <f t="shared" si="94"/>
        <v>231</v>
      </c>
      <c r="Z353">
        <f t="shared" si="95"/>
        <v>230</v>
      </c>
      <c r="AA353">
        <f t="shared" si="96"/>
        <v>236</v>
      </c>
      <c r="AB353">
        <f t="shared" si="97"/>
        <v>273</v>
      </c>
      <c r="AC353">
        <f t="shared" si="98"/>
        <v>197</v>
      </c>
      <c r="AD353">
        <f t="shared" si="99"/>
        <v>163</v>
      </c>
      <c r="AE353">
        <f t="shared" si="100"/>
        <v>160</v>
      </c>
      <c r="AF353">
        <f t="shared" si="101"/>
        <v>173.5</v>
      </c>
      <c r="AG353">
        <f t="shared" si="102"/>
        <v>229.5</v>
      </c>
    </row>
    <row r="354" spans="1:33" x14ac:dyDescent="0.25">
      <c r="A354" s="4">
        <v>352</v>
      </c>
      <c r="B354" s="2">
        <v>450</v>
      </c>
      <c r="C354" s="2">
        <v>161</v>
      </c>
      <c r="D354" s="2">
        <v>231</v>
      </c>
      <c r="E354" s="2">
        <v>267</v>
      </c>
      <c r="F354" s="2">
        <v>184</v>
      </c>
      <c r="G354" s="2">
        <v>323</v>
      </c>
      <c r="H354" s="2">
        <v>202</v>
      </c>
      <c r="I354" s="2">
        <v>160</v>
      </c>
      <c r="J354" s="2">
        <v>249</v>
      </c>
      <c r="K354" s="2">
        <v>277</v>
      </c>
      <c r="L354" s="2">
        <v>238</v>
      </c>
      <c r="M354" s="2">
        <v>281</v>
      </c>
      <c r="N354" s="2">
        <v>161</v>
      </c>
      <c r="O354" s="2">
        <v>160</v>
      </c>
      <c r="P354" s="5">
        <v>36877</v>
      </c>
      <c r="Q354">
        <f t="shared" si="86"/>
        <v>450</v>
      </c>
      <c r="R354">
        <f t="shared" si="87"/>
        <v>161</v>
      </c>
      <c r="S354">
        <f t="shared" si="88"/>
        <v>231</v>
      </c>
      <c r="T354">
        <f t="shared" si="89"/>
        <v>267</v>
      </c>
      <c r="U354">
        <f t="shared" si="90"/>
        <v>184</v>
      </c>
      <c r="V354">
        <f t="shared" si="91"/>
        <v>323</v>
      </c>
      <c r="W354">
        <f t="shared" si="92"/>
        <v>202</v>
      </c>
      <c r="X354">
        <f t="shared" si="93"/>
        <v>160</v>
      </c>
      <c r="Y354">
        <f t="shared" si="94"/>
        <v>249</v>
      </c>
      <c r="Z354">
        <f t="shared" si="95"/>
        <v>277</v>
      </c>
      <c r="AA354">
        <f t="shared" si="96"/>
        <v>238</v>
      </c>
      <c r="AB354">
        <f t="shared" si="97"/>
        <v>281</v>
      </c>
      <c r="AC354">
        <f t="shared" si="98"/>
        <v>161</v>
      </c>
      <c r="AD354">
        <f t="shared" si="99"/>
        <v>160</v>
      </c>
      <c r="AE354">
        <f t="shared" si="100"/>
        <v>160</v>
      </c>
      <c r="AF354">
        <f t="shared" si="101"/>
        <v>161</v>
      </c>
      <c r="AG354">
        <f t="shared" si="102"/>
        <v>234.5</v>
      </c>
    </row>
    <row r="355" spans="1:33" x14ac:dyDescent="0.25">
      <c r="A355" s="4">
        <v>353</v>
      </c>
      <c r="B355" s="2">
        <v>619</v>
      </c>
      <c r="C355" s="2">
        <v>161</v>
      </c>
      <c r="D355" s="2">
        <v>230</v>
      </c>
      <c r="E355" s="2">
        <v>255</v>
      </c>
      <c r="F355" s="2">
        <v>184</v>
      </c>
      <c r="G355" s="2">
        <v>323</v>
      </c>
      <c r="H355" s="2">
        <v>343</v>
      </c>
      <c r="I355" s="2">
        <v>160</v>
      </c>
      <c r="J355" s="2">
        <v>247</v>
      </c>
      <c r="K355" s="2">
        <v>290</v>
      </c>
      <c r="L355" s="2">
        <v>249</v>
      </c>
      <c r="M355" s="2">
        <v>454</v>
      </c>
      <c r="N355" s="2">
        <v>153</v>
      </c>
      <c r="O355" s="2">
        <v>157</v>
      </c>
      <c r="P355" s="5">
        <v>36878</v>
      </c>
      <c r="Q355">
        <f t="shared" si="86"/>
        <v>619</v>
      </c>
      <c r="R355">
        <f t="shared" si="87"/>
        <v>161</v>
      </c>
      <c r="S355">
        <f t="shared" si="88"/>
        <v>230</v>
      </c>
      <c r="T355">
        <f t="shared" si="89"/>
        <v>255</v>
      </c>
      <c r="U355">
        <f t="shared" si="90"/>
        <v>184</v>
      </c>
      <c r="V355">
        <f t="shared" si="91"/>
        <v>323</v>
      </c>
      <c r="W355">
        <f t="shared" si="92"/>
        <v>343</v>
      </c>
      <c r="X355">
        <f t="shared" si="93"/>
        <v>160</v>
      </c>
      <c r="Y355">
        <f t="shared" si="94"/>
        <v>247</v>
      </c>
      <c r="Z355">
        <f t="shared" si="95"/>
        <v>290</v>
      </c>
      <c r="AA355">
        <f t="shared" si="96"/>
        <v>249</v>
      </c>
      <c r="AB355">
        <f t="shared" si="97"/>
        <v>454</v>
      </c>
      <c r="AC355">
        <f t="shared" si="98"/>
        <v>153</v>
      </c>
      <c r="AD355">
        <f t="shared" si="99"/>
        <v>157</v>
      </c>
      <c r="AE355">
        <f t="shared" si="100"/>
        <v>153</v>
      </c>
      <c r="AF355">
        <f t="shared" si="101"/>
        <v>160.5</v>
      </c>
      <c r="AG355">
        <f t="shared" si="102"/>
        <v>248</v>
      </c>
    </row>
    <row r="356" spans="1:33" x14ac:dyDescent="0.25">
      <c r="A356" s="4">
        <v>354</v>
      </c>
      <c r="B356" s="2">
        <v>727</v>
      </c>
      <c r="C356" s="2">
        <v>160</v>
      </c>
      <c r="D356" s="2">
        <v>230</v>
      </c>
      <c r="E356" s="2">
        <v>236</v>
      </c>
      <c r="F356" s="2">
        <v>184</v>
      </c>
      <c r="G356" s="2">
        <v>323</v>
      </c>
      <c r="H356" s="2">
        <v>485</v>
      </c>
      <c r="I356" s="2">
        <v>159</v>
      </c>
      <c r="J356" s="2">
        <v>170</v>
      </c>
      <c r="K356" s="2">
        <v>298</v>
      </c>
      <c r="L356" s="2">
        <v>296</v>
      </c>
      <c r="M356" s="2">
        <v>573</v>
      </c>
      <c r="N356" s="2">
        <v>140</v>
      </c>
      <c r="O356" s="2">
        <v>161</v>
      </c>
      <c r="P356" s="5">
        <v>36879</v>
      </c>
      <c r="Q356">
        <f t="shared" si="86"/>
        <v>727</v>
      </c>
      <c r="R356">
        <f t="shared" si="87"/>
        <v>160</v>
      </c>
      <c r="S356">
        <f t="shared" si="88"/>
        <v>230</v>
      </c>
      <c r="T356">
        <f t="shared" si="89"/>
        <v>236</v>
      </c>
      <c r="U356">
        <f t="shared" si="90"/>
        <v>184</v>
      </c>
      <c r="V356">
        <f t="shared" si="91"/>
        <v>323</v>
      </c>
      <c r="W356">
        <f t="shared" si="92"/>
        <v>485</v>
      </c>
      <c r="X356">
        <f t="shared" si="93"/>
        <v>159</v>
      </c>
      <c r="Y356">
        <f t="shared" si="94"/>
        <v>170</v>
      </c>
      <c r="Z356">
        <f t="shared" si="95"/>
        <v>298</v>
      </c>
      <c r="AA356">
        <f t="shared" si="96"/>
        <v>296</v>
      </c>
      <c r="AB356">
        <f t="shared" si="97"/>
        <v>573</v>
      </c>
      <c r="AC356">
        <f t="shared" si="98"/>
        <v>140</v>
      </c>
      <c r="AD356">
        <f t="shared" si="99"/>
        <v>161</v>
      </c>
      <c r="AE356">
        <f t="shared" si="100"/>
        <v>140</v>
      </c>
      <c r="AF356">
        <f t="shared" si="101"/>
        <v>160.5</v>
      </c>
      <c r="AG356">
        <f t="shared" si="102"/>
        <v>233</v>
      </c>
    </row>
    <row r="357" spans="1:33" x14ac:dyDescent="0.25">
      <c r="A357" s="4">
        <v>355</v>
      </c>
      <c r="B357" s="2">
        <v>558</v>
      </c>
      <c r="C357" s="2">
        <v>160</v>
      </c>
      <c r="D357" s="2">
        <v>231</v>
      </c>
      <c r="E357" s="2">
        <v>201</v>
      </c>
      <c r="F357" s="2">
        <v>183</v>
      </c>
      <c r="G357" s="2">
        <v>435</v>
      </c>
      <c r="H357" s="2">
        <v>218</v>
      </c>
      <c r="I357" s="2">
        <v>160</v>
      </c>
      <c r="J357" s="2">
        <v>168</v>
      </c>
      <c r="K357" s="2">
        <v>322</v>
      </c>
      <c r="L357" s="2">
        <v>423</v>
      </c>
      <c r="M357" s="2">
        <v>573</v>
      </c>
      <c r="N357" s="2">
        <v>140</v>
      </c>
      <c r="O357" s="2">
        <v>162</v>
      </c>
      <c r="P357" s="5">
        <v>36880</v>
      </c>
      <c r="Q357">
        <f t="shared" si="86"/>
        <v>558</v>
      </c>
      <c r="R357">
        <f t="shared" si="87"/>
        <v>160</v>
      </c>
      <c r="S357">
        <f t="shared" si="88"/>
        <v>231</v>
      </c>
      <c r="T357">
        <f t="shared" si="89"/>
        <v>201</v>
      </c>
      <c r="U357">
        <f t="shared" si="90"/>
        <v>183</v>
      </c>
      <c r="V357">
        <f t="shared" si="91"/>
        <v>435</v>
      </c>
      <c r="W357">
        <f t="shared" si="92"/>
        <v>218</v>
      </c>
      <c r="X357">
        <f t="shared" si="93"/>
        <v>160</v>
      </c>
      <c r="Y357">
        <f t="shared" si="94"/>
        <v>168</v>
      </c>
      <c r="Z357">
        <f t="shared" si="95"/>
        <v>322</v>
      </c>
      <c r="AA357">
        <f t="shared" si="96"/>
        <v>423</v>
      </c>
      <c r="AB357">
        <f t="shared" si="97"/>
        <v>573</v>
      </c>
      <c r="AC357">
        <f t="shared" si="98"/>
        <v>140</v>
      </c>
      <c r="AD357">
        <f t="shared" si="99"/>
        <v>162</v>
      </c>
      <c r="AE357">
        <f t="shared" si="100"/>
        <v>140</v>
      </c>
      <c r="AF357">
        <f t="shared" si="101"/>
        <v>161</v>
      </c>
      <c r="AG357">
        <f t="shared" si="102"/>
        <v>209.5</v>
      </c>
    </row>
    <row r="358" spans="1:33" x14ac:dyDescent="0.25">
      <c r="A358" s="4">
        <v>356</v>
      </c>
      <c r="B358" s="2">
        <v>447</v>
      </c>
      <c r="C358" s="2">
        <v>160</v>
      </c>
      <c r="D358" s="2">
        <v>245</v>
      </c>
      <c r="E358" s="2">
        <v>295</v>
      </c>
      <c r="F358" s="2">
        <v>183</v>
      </c>
      <c r="G358" s="2">
        <v>497</v>
      </c>
      <c r="H358" s="2">
        <v>284</v>
      </c>
      <c r="I358" s="2">
        <v>160</v>
      </c>
      <c r="J358" s="2">
        <v>167</v>
      </c>
      <c r="K358" s="2">
        <v>315</v>
      </c>
      <c r="L358" s="2">
        <v>411</v>
      </c>
      <c r="M358" s="2">
        <v>612</v>
      </c>
      <c r="N358" s="2">
        <v>140</v>
      </c>
      <c r="O358" s="2">
        <v>162</v>
      </c>
      <c r="P358" s="5">
        <v>36881</v>
      </c>
      <c r="Q358">
        <f t="shared" si="86"/>
        <v>447</v>
      </c>
      <c r="R358">
        <f t="shared" si="87"/>
        <v>160</v>
      </c>
      <c r="S358">
        <f t="shared" si="88"/>
        <v>245</v>
      </c>
      <c r="T358">
        <f t="shared" si="89"/>
        <v>295</v>
      </c>
      <c r="U358">
        <f t="shared" si="90"/>
        <v>183</v>
      </c>
      <c r="V358">
        <f t="shared" si="91"/>
        <v>497</v>
      </c>
      <c r="W358">
        <f t="shared" si="92"/>
        <v>284</v>
      </c>
      <c r="X358">
        <f t="shared" si="93"/>
        <v>160</v>
      </c>
      <c r="Y358">
        <f t="shared" si="94"/>
        <v>167</v>
      </c>
      <c r="Z358">
        <f t="shared" si="95"/>
        <v>315</v>
      </c>
      <c r="AA358">
        <f t="shared" si="96"/>
        <v>411</v>
      </c>
      <c r="AB358">
        <f t="shared" si="97"/>
        <v>612</v>
      </c>
      <c r="AC358">
        <f t="shared" si="98"/>
        <v>140</v>
      </c>
      <c r="AD358">
        <f t="shared" si="99"/>
        <v>162</v>
      </c>
      <c r="AE358">
        <f t="shared" si="100"/>
        <v>140</v>
      </c>
      <c r="AF358">
        <f t="shared" si="101"/>
        <v>161</v>
      </c>
      <c r="AG358">
        <f t="shared" si="102"/>
        <v>264.5</v>
      </c>
    </row>
    <row r="359" spans="1:33" x14ac:dyDescent="0.25">
      <c r="A359" s="4">
        <v>357</v>
      </c>
      <c r="B359" s="2">
        <v>293</v>
      </c>
      <c r="C359" s="2">
        <v>160</v>
      </c>
      <c r="D359" s="2">
        <v>270</v>
      </c>
      <c r="E359" s="2">
        <v>423</v>
      </c>
      <c r="F359" s="2">
        <v>187</v>
      </c>
      <c r="G359" s="2">
        <v>468</v>
      </c>
      <c r="H359" s="2">
        <v>285</v>
      </c>
      <c r="I359" s="2">
        <v>160</v>
      </c>
      <c r="J359" s="2">
        <v>167</v>
      </c>
      <c r="K359" s="2">
        <v>244</v>
      </c>
      <c r="L359" s="2">
        <v>245</v>
      </c>
      <c r="M359" s="2">
        <v>543</v>
      </c>
      <c r="N359" s="2">
        <v>140</v>
      </c>
      <c r="O359" s="2">
        <v>162</v>
      </c>
      <c r="P359" s="5">
        <v>36882</v>
      </c>
      <c r="Q359">
        <f t="shared" si="86"/>
        <v>293</v>
      </c>
      <c r="R359">
        <f t="shared" si="87"/>
        <v>160</v>
      </c>
      <c r="S359">
        <f t="shared" si="88"/>
        <v>270</v>
      </c>
      <c r="T359">
        <f t="shared" si="89"/>
        <v>423</v>
      </c>
      <c r="U359">
        <f t="shared" si="90"/>
        <v>187</v>
      </c>
      <c r="V359">
        <f t="shared" si="91"/>
        <v>468</v>
      </c>
      <c r="W359">
        <f t="shared" si="92"/>
        <v>285</v>
      </c>
      <c r="X359">
        <f t="shared" si="93"/>
        <v>160</v>
      </c>
      <c r="Y359">
        <f t="shared" si="94"/>
        <v>167</v>
      </c>
      <c r="Z359">
        <f t="shared" si="95"/>
        <v>244</v>
      </c>
      <c r="AA359">
        <f t="shared" si="96"/>
        <v>245</v>
      </c>
      <c r="AB359">
        <f t="shared" si="97"/>
        <v>543</v>
      </c>
      <c r="AC359">
        <f t="shared" si="98"/>
        <v>140</v>
      </c>
      <c r="AD359">
        <f t="shared" si="99"/>
        <v>162</v>
      </c>
      <c r="AE359">
        <f t="shared" si="100"/>
        <v>140</v>
      </c>
      <c r="AF359">
        <f t="shared" si="101"/>
        <v>161</v>
      </c>
      <c r="AG359">
        <f t="shared" si="102"/>
        <v>244.5</v>
      </c>
    </row>
    <row r="360" spans="1:33" x14ac:dyDescent="0.25">
      <c r="A360" s="4">
        <v>358</v>
      </c>
      <c r="B360" s="2">
        <v>164</v>
      </c>
      <c r="C360" s="2">
        <v>160</v>
      </c>
      <c r="D360" s="2">
        <v>337</v>
      </c>
      <c r="E360" s="2">
        <v>422</v>
      </c>
      <c r="F360" s="2">
        <v>188</v>
      </c>
      <c r="G360" s="2">
        <v>395</v>
      </c>
      <c r="H360" s="2">
        <v>285</v>
      </c>
      <c r="I360" s="2">
        <v>159</v>
      </c>
      <c r="J360" s="2">
        <v>170</v>
      </c>
      <c r="K360" s="2">
        <v>205</v>
      </c>
      <c r="L360" s="2">
        <v>226</v>
      </c>
      <c r="M360" s="2">
        <v>437</v>
      </c>
      <c r="N360" s="2">
        <v>140</v>
      </c>
      <c r="O360" s="2">
        <v>161</v>
      </c>
      <c r="P360" s="5">
        <v>36883</v>
      </c>
      <c r="Q360">
        <f t="shared" si="86"/>
        <v>164</v>
      </c>
      <c r="R360">
        <f t="shared" si="87"/>
        <v>160</v>
      </c>
      <c r="S360">
        <f t="shared" si="88"/>
        <v>337</v>
      </c>
      <c r="T360">
        <f t="shared" si="89"/>
        <v>422</v>
      </c>
      <c r="U360">
        <f t="shared" si="90"/>
        <v>188</v>
      </c>
      <c r="V360">
        <f t="shared" si="91"/>
        <v>395</v>
      </c>
      <c r="W360">
        <f t="shared" si="92"/>
        <v>285</v>
      </c>
      <c r="X360">
        <f t="shared" si="93"/>
        <v>159</v>
      </c>
      <c r="Y360">
        <f t="shared" si="94"/>
        <v>170</v>
      </c>
      <c r="Z360">
        <f t="shared" si="95"/>
        <v>205</v>
      </c>
      <c r="AA360">
        <f t="shared" si="96"/>
        <v>226</v>
      </c>
      <c r="AB360">
        <f t="shared" si="97"/>
        <v>437</v>
      </c>
      <c r="AC360">
        <f t="shared" si="98"/>
        <v>140</v>
      </c>
      <c r="AD360">
        <f t="shared" si="99"/>
        <v>161</v>
      </c>
      <c r="AE360">
        <f t="shared" si="100"/>
        <v>140</v>
      </c>
      <c r="AF360">
        <f t="shared" si="101"/>
        <v>160.5</v>
      </c>
      <c r="AG360">
        <f t="shared" si="102"/>
        <v>196.5</v>
      </c>
    </row>
    <row r="361" spans="1:33" x14ac:dyDescent="0.25">
      <c r="A361" s="4">
        <v>359</v>
      </c>
      <c r="B361" s="2">
        <v>165</v>
      </c>
      <c r="C361" s="2">
        <v>159</v>
      </c>
      <c r="D361" s="2">
        <v>364</v>
      </c>
      <c r="E361" s="2">
        <v>350</v>
      </c>
      <c r="F361" s="2">
        <v>178</v>
      </c>
      <c r="G361" s="2">
        <v>350</v>
      </c>
      <c r="H361" s="2">
        <v>284</v>
      </c>
      <c r="I361" s="2">
        <v>159</v>
      </c>
      <c r="J361" s="2">
        <v>171</v>
      </c>
      <c r="K361" s="2">
        <v>205</v>
      </c>
      <c r="L361" s="2">
        <v>311</v>
      </c>
      <c r="M361" s="2">
        <v>354</v>
      </c>
      <c r="N361" s="2">
        <v>148</v>
      </c>
      <c r="O361" s="2">
        <v>160</v>
      </c>
      <c r="P361" s="5">
        <v>36884</v>
      </c>
      <c r="Q361">
        <f t="shared" si="86"/>
        <v>165</v>
      </c>
      <c r="R361">
        <f t="shared" si="87"/>
        <v>159</v>
      </c>
      <c r="S361">
        <f t="shared" si="88"/>
        <v>364</v>
      </c>
      <c r="T361">
        <f t="shared" si="89"/>
        <v>350</v>
      </c>
      <c r="U361">
        <f t="shared" si="90"/>
        <v>178</v>
      </c>
      <c r="V361">
        <f t="shared" si="91"/>
        <v>350</v>
      </c>
      <c r="W361">
        <f t="shared" si="92"/>
        <v>284</v>
      </c>
      <c r="X361">
        <f t="shared" si="93"/>
        <v>159</v>
      </c>
      <c r="Y361">
        <f t="shared" si="94"/>
        <v>171</v>
      </c>
      <c r="Z361">
        <f t="shared" si="95"/>
        <v>205</v>
      </c>
      <c r="AA361">
        <f t="shared" si="96"/>
        <v>311</v>
      </c>
      <c r="AB361">
        <f t="shared" si="97"/>
        <v>354</v>
      </c>
      <c r="AC361">
        <f t="shared" si="98"/>
        <v>148</v>
      </c>
      <c r="AD361">
        <f t="shared" si="99"/>
        <v>160</v>
      </c>
      <c r="AE361">
        <f t="shared" si="100"/>
        <v>148</v>
      </c>
      <c r="AF361">
        <f t="shared" si="101"/>
        <v>159.5</v>
      </c>
      <c r="AG361">
        <f t="shared" si="102"/>
        <v>191.5</v>
      </c>
    </row>
    <row r="362" spans="1:33" x14ac:dyDescent="0.25">
      <c r="A362" s="4">
        <v>360</v>
      </c>
      <c r="B362" s="2">
        <v>166</v>
      </c>
      <c r="C362" s="2">
        <v>160</v>
      </c>
      <c r="D362" s="2">
        <v>363</v>
      </c>
      <c r="E362" s="2">
        <v>251</v>
      </c>
      <c r="F362" s="2">
        <v>164</v>
      </c>
      <c r="G362" s="2">
        <v>350</v>
      </c>
      <c r="H362" s="2">
        <v>284</v>
      </c>
      <c r="I362" s="2">
        <v>159</v>
      </c>
      <c r="J362" s="2">
        <v>171</v>
      </c>
      <c r="K362" s="2">
        <v>205</v>
      </c>
      <c r="L362" s="2">
        <v>311</v>
      </c>
      <c r="M362" s="2">
        <v>273</v>
      </c>
      <c r="N362" s="2">
        <v>229</v>
      </c>
      <c r="O362" s="2">
        <v>160</v>
      </c>
      <c r="P362" s="5">
        <v>36885</v>
      </c>
      <c r="Q362">
        <f t="shared" si="86"/>
        <v>166</v>
      </c>
      <c r="R362">
        <f t="shared" si="87"/>
        <v>160</v>
      </c>
      <c r="S362">
        <f t="shared" si="88"/>
        <v>363</v>
      </c>
      <c r="T362">
        <f t="shared" si="89"/>
        <v>251</v>
      </c>
      <c r="U362">
        <f t="shared" si="90"/>
        <v>164</v>
      </c>
      <c r="V362">
        <f t="shared" si="91"/>
        <v>350</v>
      </c>
      <c r="W362">
        <f t="shared" si="92"/>
        <v>284</v>
      </c>
      <c r="X362">
        <f t="shared" si="93"/>
        <v>159</v>
      </c>
      <c r="Y362">
        <f t="shared" si="94"/>
        <v>171</v>
      </c>
      <c r="Z362">
        <f t="shared" si="95"/>
        <v>205</v>
      </c>
      <c r="AA362">
        <f t="shared" si="96"/>
        <v>311</v>
      </c>
      <c r="AB362">
        <f t="shared" si="97"/>
        <v>273</v>
      </c>
      <c r="AC362">
        <f t="shared" si="98"/>
        <v>229</v>
      </c>
      <c r="AD362">
        <f t="shared" si="99"/>
        <v>160</v>
      </c>
      <c r="AE362">
        <f t="shared" si="100"/>
        <v>159</v>
      </c>
      <c r="AF362">
        <f t="shared" si="101"/>
        <v>162</v>
      </c>
      <c r="AG362">
        <f t="shared" si="102"/>
        <v>217</v>
      </c>
    </row>
    <row r="363" spans="1:33" x14ac:dyDescent="0.25">
      <c r="A363" s="4">
        <v>361</v>
      </c>
      <c r="B363" s="2">
        <v>194</v>
      </c>
      <c r="C363" s="2">
        <v>160</v>
      </c>
      <c r="D363" s="2">
        <v>291</v>
      </c>
      <c r="E363" s="2">
        <v>210</v>
      </c>
      <c r="F363" s="2">
        <v>164</v>
      </c>
      <c r="G363" s="2">
        <v>381</v>
      </c>
      <c r="H363" s="2">
        <v>309</v>
      </c>
      <c r="I363" s="2">
        <v>160</v>
      </c>
      <c r="J363" s="2">
        <v>171</v>
      </c>
      <c r="K363" s="2">
        <v>188</v>
      </c>
      <c r="L363" s="2">
        <v>386</v>
      </c>
      <c r="M363" s="2">
        <v>383</v>
      </c>
      <c r="N363" s="2">
        <v>217</v>
      </c>
      <c r="O363" s="2">
        <v>161</v>
      </c>
      <c r="P363" s="5">
        <v>36886</v>
      </c>
      <c r="Q363">
        <f t="shared" si="86"/>
        <v>194</v>
      </c>
      <c r="R363">
        <f t="shared" si="87"/>
        <v>160</v>
      </c>
      <c r="S363">
        <f t="shared" si="88"/>
        <v>291</v>
      </c>
      <c r="T363">
        <f t="shared" si="89"/>
        <v>210</v>
      </c>
      <c r="U363">
        <f t="shared" si="90"/>
        <v>164</v>
      </c>
      <c r="V363">
        <f t="shared" si="91"/>
        <v>381</v>
      </c>
      <c r="W363">
        <f t="shared" si="92"/>
        <v>309</v>
      </c>
      <c r="X363">
        <f t="shared" si="93"/>
        <v>160</v>
      </c>
      <c r="Y363">
        <f t="shared" si="94"/>
        <v>171</v>
      </c>
      <c r="Z363">
        <f t="shared" si="95"/>
        <v>188</v>
      </c>
      <c r="AA363">
        <f t="shared" si="96"/>
        <v>386</v>
      </c>
      <c r="AB363">
        <f t="shared" si="97"/>
        <v>383</v>
      </c>
      <c r="AC363">
        <f t="shared" si="98"/>
        <v>217</v>
      </c>
      <c r="AD363">
        <f t="shared" si="99"/>
        <v>161</v>
      </c>
      <c r="AE363">
        <f t="shared" si="100"/>
        <v>160</v>
      </c>
      <c r="AF363">
        <f t="shared" si="101"/>
        <v>162.5</v>
      </c>
      <c r="AG363">
        <f t="shared" si="102"/>
        <v>202</v>
      </c>
    </row>
    <row r="364" spans="1:33" x14ac:dyDescent="0.25">
      <c r="A364" s="4">
        <v>362</v>
      </c>
      <c r="B364" s="2">
        <v>192</v>
      </c>
      <c r="C364" s="2">
        <v>162</v>
      </c>
      <c r="D364" s="2">
        <v>180</v>
      </c>
      <c r="E364" s="2">
        <v>170</v>
      </c>
      <c r="F364" s="2">
        <v>164</v>
      </c>
      <c r="G364" s="2">
        <v>525</v>
      </c>
      <c r="H364" s="2">
        <v>275</v>
      </c>
      <c r="I364" s="2">
        <v>160</v>
      </c>
      <c r="J364" s="2">
        <v>171</v>
      </c>
      <c r="K364" s="2">
        <v>202</v>
      </c>
      <c r="L364" s="2">
        <v>500</v>
      </c>
      <c r="M364" s="2">
        <v>465</v>
      </c>
      <c r="N364" s="2">
        <v>181</v>
      </c>
      <c r="O364" s="2">
        <v>160</v>
      </c>
      <c r="P364" s="5">
        <v>36887</v>
      </c>
      <c r="Q364">
        <f t="shared" si="86"/>
        <v>192</v>
      </c>
      <c r="R364">
        <f t="shared" si="87"/>
        <v>162</v>
      </c>
      <c r="S364">
        <f t="shared" si="88"/>
        <v>180</v>
      </c>
      <c r="T364">
        <f t="shared" si="89"/>
        <v>170</v>
      </c>
      <c r="U364">
        <f t="shared" si="90"/>
        <v>164</v>
      </c>
      <c r="V364">
        <f t="shared" si="91"/>
        <v>525</v>
      </c>
      <c r="W364">
        <f t="shared" si="92"/>
        <v>275</v>
      </c>
      <c r="X364">
        <f t="shared" si="93"/>
        <v>160</v>
      </c>
      <c r="Y364">
        <f t="shared" si="94"/>
        <v>171</v>
      </c>
      <c r="Z364">
        <f t="shared" si="95"/>
        <v>202</v>
      </c>
      <c r="AA364">
        <f t="shared" si="96"/>
        <v>500</v>
      </c>
      <c r="AB364">
        <f t="shared" si="97"/>
        <v>465</v>
      </c>
      <c r="AC364">
        <f t="shared" si="98"/>
        <v>181</v>
      </c>
      <c r="AD364">
        <f t="shared" si="99"/>
        <v>160</v>
      </c>
      <c r="AE364">
        <f t="shared" si="100"/>
        <v>160</v>
      </c>
      <c r="AF364">
        <f t="shared" si="101"/>
        <v>163</v>
      </c>
      <c r="AG364">
        <f t="shared" si="102"/>
        <v>180.5</v>
      </c>
    </row>
    <row r="365" spans="1:33" x14ac:dyDescent="0.25">
      <c r="A365" s="4">
        <v>363</v>
      </c>
      <c r="B365" s="2">
        <v>170</v>
      </c>
      <c r="C365" s="2">
        <v>162</v>
      </c>
      <c r="D365" s="2">
        <v>169</v>
      </c>
      <c r="E365" s="2">
        <v>171</v>
      </c>
      <c r="F365" s="2">
        <v>165</v>
      </c>
      <c r="G365" s="2">
        <v>557</v>
      </c>
      <c r="H365" s="2">
        <v>250</v>
      </c>
      <c r="I365" s="2">
        <v>175</v>
      </c>
      <c r="J365" s="2">
        <v>171</v>
      </c>
      <c r="K365" s="2">
        <v>206</v>
      </c>
      <c r="L365" s="2">
        <v>512</v>
      </c>
      <c r="M365" s="2">
        <v>488</v>
      </c>
      <c r="N365" s="2">
        <v>180</v>
      </c>
      <c r="O365" s="2">
        <v>160</v>
      </c>
      <c r="P365" s="5">
        <v>36888</v>
      </c>
      <c r="Q365">
        <f t="shared" si="86"/>
        <v>170</v>
      </c>
      <c r="R365">
        <f t="shared" si="87"/>
        <v>162</v>
      </c>
      <c r="S365">
        <f t="shared" si="88"/>
        <v>169</v>
      </c>
      <c r="T365">
        <f t="shared" si="89"/>
        <v>171</v>
      </c>
      <c r="U365">
        <f t="shared" si="90"/>
        <v>165</v>
      </c>
      <c r="V365">
        <f t="shared" si="91"/>
        <v>557</v>
      </c>
      <c r="W365">
        <f t="shared" si="92"/>
        <v>250</v>
      </c>
      <c r="X365">
        <f t="shared" si="93"/>
        <v>175</v>
      </c>
      <c r="Y365">
        <f t="shared" si="94"/>
        <v>171</v>
      </c>
      <c r="Z365">
        <f t="shared" si="95"/>
        <v>206</v>
      </c>
      <c r="AA365">
        <f t="shared" si="96"/>
        <v>512</v>
      </c>
      <c r="AB365">
        <f t="shared" si="97"/>
        <v>488</v>
      </c>
      <c r="AC365">
        <f t="shared" si="98"/>
        <v>180</v>
      </c>
      <c r="AD365">
        <f t="shared" si="99"/>
        <v>160</v>
      </c>
      <c r="AE365">
        <f t="shared" si="100"/>
        <v>160</v>
      </c>
      <c r="AF365">
        <f t="shared" si="101"/>
        <v>167</v>
      </c>
      <c r="AG365">
        <f t="shared" si="102"/>
        <v>173</v>
      </c>
    </row>
    <row r="366" spans="1:33" x14ac:dyDescent="0.25">
      <c r="A366" s="4">
        <v>364</v>
      </c>
      <c r="B366" s="2">
        <v>164</v>
      </c>
      <c r="C366" s="2">
        <v>164</v>
      </c>
      <c r="D366" s="2">
        <v>169</v>
      </c>
      <c r="E366" s="2">
        <v>169</v>
      </c>
      <c r="F366" s="2">
        <v>165</v>
      </c>
      <c r="G366" s="2">
        <v>410</v>
      </c>
      <c r="H366" s="2">
        <v>205</v>
      </c>
      <c r="I366" s="2">
        <v>188</v>
      </c>
      <c r="J366" s="2">
        <v>170</v>
      </c>
      <c r="K366" s="2">
        <v>206</v>
      </c>
      <c r="L366" s="2">
        <v>640</v>
      </c>
      <c r="M366" s="2">
        <v>487</v>
      </c>
      <c r="N366" s="2">
        <v>181</v>
      </c>
      <c r="O366" s="2">
        <v>160</v>
      </c>
      <c r="P366" s="5">
        <v>36889</v>
      </c>
      <c r="Q366">
        <f t="shared" si="86"/>
        <v>164</v>
      </c>
      <c r="R366">
        <f t="shared" si="87"/>
        <v>164</v>
      </c>
      <c r="S366">
        <f t="shared" si="88"/>
        <v>169</v>
      </c>
      <c r="T366">
        <f t="shared" si="89"/>
        <v>169</v>
      </c>
      <c r="U366">
        <f t="shared" si="90"/>
        <v>165</v>
      </c>
      <c r="V366">
        <f t="shared" si="91"/>
        <v>410</v>
      </c>
      <c r="W366">
        <f t="shared" si="92"/>
        <v>205</v>
      </c>
      <c r="X366">
        <f t="shared" si="93"/>
        <v>188</v>
      </c>
      <c r="Y366">
        <f t="shared" si="94"/>
        <v>170</v>
      </c>
      <c r="Z366">
        <f t="shared" si="95"/>
        <v>206</v>
      </c>
      <c r="AA366">
        <f t="shared" si="96"/>
        <v>640</v>
      </c>
      <c r="AB366">
        <f t="shared" si="97"/>
        <v>487</v>
      </c>
      <c r="AC366">
        <f t="shared" si="98"/>
        <v>181</v>
      </c>
      <c r="AD366">
        <f t="shared" si="99"/>
        <v>160</v>
      </c>
      <c r="AE366">
        <f t="shared" si="100"/>
        <v>160</v>
      </c>
      <c r="AF366">
        <f t="shared" si="101"/>
        <v>164.5</v>
      </c>
      <c r="AG366">
        <f t="shared" si="102"/>
        <v>175.5</v>
      </c>
    </row>
    <row r="367" spans="1:33" x14ac:dyDescent="0.25">
      <c r="A367" s="4">
        <v>365</v>
      </c>
      <c r="B367" s="2">
        <v>164</v>
      </c>
      <c r="C367" s="2">
        <v>166</v>
      </c>
      <c r="D367" s="2">
        <v>169</v>
      </c>
      <c r="E367" s="2">
        <v>254</v>
      </c>
      <c r="F367" s="2">
        <v>165</v>
      </c>
      <c r="G367" s="2">
        <v>351</v>
      </c>
      <c r="H367" s="2">
        <v>152</v>
      </c>
      <c r="I367" s="2">
        <v>188</v>
      </c>
      <c r="J367" s="2">
        <v>171</v>
      </c>
      <c r="K367" s="2">
        <v>200</v>
      </c>
      <c r="L367" s="2">
        <v>527</v>
      </c>
      <c r="M367" s="2">
        <v>454</v>
      </c>
      <c r="N367" s="2">
        <v>181</v>
      </c>
      <c r="O367" s="2">
        <v>160</v>
      </c>
      <c r="P367" s="5">
        <v>36890</v>
      </c>
      <c r="Q367">
        <f t="shared" si="86"/>
        <v>164</v>
      </c>
      <c r="R367">
        <f t="shared" si="87"/>
        <v>166</v>
      </c>
      <c r="S367">
        <f t="shared" si="88"/>
        <v>169</v>
      </c>
      <c r="T367">
        <f t="shared" si="89"/>
        <v>254</v>
      </c>
      <c r="U367">
        <f t="shared" si="90"/>
        <v>165</v>
      </c>
      <c r="V367">
        <f t="shared" si="91"/>
        <v>351</v>
      </c>
      <c r="W367">
        <f t="shared" si="92"/>
        <v>152</v>
      </c>
      <c r="X367">
        <f t="shared" si="93"/>
        <v>188</v>
      </c>
      <c r="Y367">
        <f t="shared" si="94"/>
        <v>171</v>
      </c>
      <c r="Z367">
        <f t="shared" si="95"/>
        <v>200</v>
      </c>
      <c r="AA367">
        <f t="shared" si="96"/>
        <v>527</v>
      </c>
      <c r="AB367">
        <f t="shared" si="97"/>
        <v>454</v>
      </c>
      <c r="AC367">
        <f t="shared" si="98"/>
        <v>181</v>
      </c>
      <c r="AD367">
        <f t="shared" si="99"/>
        <v>160</v>
      </c>
      <c r="AE367">
        <f t="shared" si="100"/>
        <v>152</v>
      </c>
      <c r="AF367">
        <f t="shared" si="101"/>
        <v>164.5</v>
      </c>
      <c r="AG367">
        <f t="shared" si="102"/>
        <v>176</v>
      </c>
    </row>
    <row r="368" spans="1:33" x14ac:dyDescent="0.25">
      <c r="A368" s="4">
        <v>366</v>
      </c>
      <c r="B368" s="2">
        <v>163</v>
      </c>
      <c r="C368" s="2"/>
      <c r="D368" s="2"/>
      <c r="E368" s="2"/>
      <c r="F368" s="2">
        <v>165</v>
      </c>
      <c r="G368" s="2"/>
      <c r="H368" s="2"/>
      <c r="I368" s="2"/>
      <c r="J368" s="2">
        <v>171</v>
      </c>
      <c r="K368" s="2"/>
      <c r="L368" s="2"/>
      <c r="M368" s="2"/>
      <c r="N368" s="2">
        <v>180</v>
      </c>
      <c r="O368" s="2"/>
      <c r="P368" s="5">
        <v>36891</v>
      </c>
      <c r="Q368">
        <f t="shared" si="86"/>
        <v>163</v>
      </c>
      <c r="R368">
        <f t="shared" si="87"/>
        <v>0</v>
      </c>
      <c r="S368">
        <f t="shared" si="88"/>
        <v>0</v>
      </c>
      <c r="T368">
        <f t="shared" si="89"/>
        <v>0</v>
      </c>
      <c r="U368">
        <f t="shared" si="90"/>
        <v>165</v>
      </c>
      <c r="V368">
        <f t="shared" si="91"/>
        <v>0</v>
      </c>
      <c r="W368">
        <f t="shared" si="92"/>
        <v>0</v>
      </c>
      <c r="X368">
        <f t="shared" si="93"/>
        <v>0</v>
      </c>
      <c r="Y368">
        <f t="shared" si="94"/>
        <v>171</v>
      </c>
      <c r="Z368">
        <f t="shared" si="95"/>
        <v>0</v>
      </c>
      <c r="AA368">
        <f t="shared" si="96"/>
        <v>0</v>
      </c>
      <c r="AB368">
        <f t="shared" si="97"/>
        <v>0</v>
      </c>
      <c r="AC368">
        <f t="shared" si="98"/>
        <v>180</v>
      </c>
      <c r="AD368">
        <f t="shared" si="99"/>
        <v>0</v>
      </c>
      <c r="AE368">
        <f>AE367</f>
        <v>152</v>
      </c>
      <c r="AF368">
        <f>AF367</f>
        <v>164.5</v>
      </c>
      <c r="AG368">
        <f>AG367</f>
        <v>176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AF8-0F90-4453-A795-2C9E8D01F244}">
  <dimension ref="A1:N5116"/>
  <sheetViews>
    <sheetView workbookViewId="0">
      <selection activeCell="F3" sqref="F3"/>
    </sheetView>
  </sheetViews>
  <sheetFormatPr defaultRowHeight="15" x14ac:dyDescent="0.25"/>
  <cols>
    <col min="1" max="1" width="10.42578125" bestFit="1" customWidth="1"/>
    <col min="2" max="5" width="10.42578125" customWidth="1"/>
    <col min="6" max="6" width="36.140625" customWidth="1"/>
    <col min="7" max="7" width="52" bestFit="1" customWidth="1"/>
    <col min="8" max="8" width="12.7109375" bestFit="1" customWidth="1"/>
    <col min="9" max="9" width="20.28515625" customWidth="1"/>
  </cols>
  <sheetData>
    <row r="1" spans="1:14" x14ac:dyDescent="0.25">
      <c r="J1" t="s">
        <v>10</v>
      </c>
      <c r="K1" t="s">
        <v>12</v>
      </c>
      <c r="L1" t="s">
        <v>11</v>
      </c>
    </row>
    <row r="2" spans="1:14" x14ac:dyDescent="0.25">
      <c r="A2" t="s">
        <v>0</v>
      </c>
      <c r="B2" t="s">
        <v>10</v>
      </c>
      <c r="C2" t="s">
        <v>9</v>
      </c>
      <c r="D2" t="s">
        <v>12</v>
      </c>
      <c r="E2" t="s">
        <v>11</v>
      </c>
      <c r="F2" t="s">
        <v>2</v>
      </c>
      <c r="G2" t="s">
        <v>1</v>
      </c>
      <c r="J2">
        <v>1980</v>
      </c>
      <c r="K2">
        <v>4.9400000000000004</v>
      </c>
      <c r="L2">
        <f>IF(K2&gt;=$N$2,5,IF(K2&gt;=$N$3,4,IF(K2&gt;=$N$4,3,IF(K2&gt;=$N$5,2,1))))</f>
        <v>5</v>
      </c>
      <c r="N2">
        <v>3.8</v>
      </c>
    </row>
    <row r="3" spans="1:14" x14ac:dyDescent="0.25">
      <c r="A3" s="1">
        <v>36434</v>
      </c>
      <c r="B3">
        <f>IF(MONTH(A3)&gt;=10,YEAR(A3)+1,YEAR(A3))</f>
        <v>2000</v>
      </c>
      <c r="C3">
        <f>IF(MONTH(A3)&lt;4,YEAR(A3)-1,YEAR(A3))</f>
        <v>1999</v>
      </c>
      <c r="D3">
        <f t="shared" ref="D3:D66" si="0">VLOOKUP(C3,wyi,2,FALSE)</f>
        <v>3.45</v>
      </c>
      <c r="E3">
        <f t="shared" ref="E3:E66" si="1">VLOOKUP(C3,wyi,3,FALSE)</f>
        <v>4</v>
      </c>
      <c r="F3">
        <f t="shared" ref="F3:F66" si="2">IF(AND(MONTH(A3)=10,DAY(A3)=1),1,F2+1)</f>
        <v>1</v>
      </c>
      <c r="G3">
        <v>823</v>
      </c>
      <c r="J3">
        <v>1981</v>
      </c>
      <c r="K3">
        <v>2.23</v>
      </c>
      <c r="L3">
        <f t="shared" ref="L3:L35" si="3">IF(K3&gt;=$N$2,5,IF(K3&gt;=$N$3,4,IF(K3&gt;=$N$4,3,IF(K3&gt;=$N$5,2,1))))</f>
        <v>2</v>
      </c>
      <c r="N3">
        <v>3.1</v>
      </c>
    </row>
    <row r="4" spans="1:14" x14ac:dyDescent="0.25">
      <c r="A4" s="1">
        <v>36435</v>
      </c>
      <c r="B4">
        <f t="shared" ref="B4:B67" si="4">IF(MONTH(A4)&gt;=10,YEAR(A4)+1,YEAR(A4))</f>
        <v>2000</v>
      </c>
      <c r="C4">
        <f t="shared" ref="C4:C67" si="5">IF(MONTH(A4)&lt;4,YEAR(A4)-1,YEAR(A4))</f>
        <v>1999</v>
      </c>
      <c r="D4">
        <f t="shared" si="0"/>
        <v>3.45</v>
      </c>
      <c r="E4">
        <f t="shared" si="1"/>
        <v>4</v>
      </c>
      <c r="F4">
        <f t="shared" si="2"/>
        <v>2</v>
      </c>
      <c r="G4">
        <v>516</v>
      </c>
      <c r="J4">
        <v>1982</v>
      </c>
      <c r="K4">
        <v>6.06</v>
      </c>
      <c r="L4">
        <f t="shared" si="3"/>
        <v>5</v>
      </c>
      <c r="N4">
        <v>2.5</v>
      </c>
    </row>
    <row r="5" spans="1:14" x14ac:dyDescent="0.25">
      <c r="A5" s="1">
        <v>36436</v>
      </c>
      <c r="B5">
        <f t="shared" si="4"/>
        <v>2000</v>
      </c>
      <c r="C5">
        <f t="shared" si="5"/>
        <v>1999</v>
      </c>
      <c r="D5">
        <f t="shared" si="0"/>
        <v>3.45</v>
      </c>
      <c r="E5">
        <f t="shared" si="1"/>
        <v>4</v>
      </c>
      <c r="F5">
        <f t="shared" si="2"/>
        <v>3</v>
      </c>
      <c r="G5">
        <v>451</v>
      </c>
      <c r="J5">
        <v>1983</v>
      </c>
      <c r="K5">
        <v>7.6</v>
      </c>
      <c r="L5">
        <f t="shared" si="3"/>
        <v>5</v>
      </c>
      <c r="N5">
        <v>2.1</v>
      </c>
    </row>
    <row r="6" spans="1:14" x14ac:dyDescent="0.25">
      <c r="A6" s="1">
        <v>36437</v>
      </c>
      <c r="B6">
        <f t="shared" si="4"/>
        <v>2000</v>
      </c>
      <c r="C6">
        <f t="shared" si="5"/>
        <v>1999</v>
      </c>
      <c r="D6">
        <f t="shared" si="0"/>
        <v>3.45</v>
      </c>
      <c r="E6">
        <f t="shared" si="1"/>
        <v>4</v>
      </c>
      <c r="F6">
        <f t="shared" si="2"/>
        <v>4</v>
      </c>
      <c r="G6">
        <v>579</v>
      </c>
      <c r="J6">
        <v>1984</v>
      </c>
      <c r="K6">
        <v>3.64</v>
      </c>
      <c r="L6">
        <f t="shared" si="3"/>
        <v>4</v>
      </c>
      <c r="N6">
        <v>0</v>
      </c>
    </row>
    <row r="7" spans="1:14" x14ac:dyDescent="0.25">
      <c r="A7" s="1">
        <v>36438</v>
      </c>
      <c r="B7">
        <f t="shared" si="4"/>
        <v>2000</v>
      </c>
      <c r="C7">
        <f t="shared" si="5"/>
        <v>1999</v>
      </c>
      <c r="D7">
        <f t="shared" si="0"/>
        <v>3.45</v>
      </c>
      <c r="E7">
        <f t="shared" si="1"/>
        <v>4</v>
      </c>
      <c r="F7">
        <f t="shared" si="2"/>
        <v>5</v>
      </c>
      <c r="G7">
        <v>570</v>
      </c>
      <c r="J7">
        <v>1985</v>
      </c>
      <c r="K7">
        <v>2.11</v>
      </c>
      <c r="L7">
        <f t="shared" si="3"/>
        <v>2</v>
      </c>
    </row>
    <row r="8" spans="1:14" x14ac:dyDescent="0.25">
      <c r="A8" s="1">
        <v>36439</v>
      </c>
      <c r="B8">
        <f t="shared" si="4"/>
        <v>2000</v>
      </c>
      <c r="C8">
        <f t="shared" si="5"/>
        <v>1999</v>
      </c>
      <c r="D8">
        <f t="shared" si="0"/>
        <v>3.45</v>
      </c>
      <c r="E8">
        <f t="shared" si="1"/>
        <v>4</v>
      </c>
      <c r="F8">
        <f t="shared" si="2"/>
        <v>6</v>
      </c>
      <c r="G8">
        <v>528</v>
      </c>
      <c r="J8">
        <v>1986</v>
      </c>
      <c r="K8">
        <v>4.28</v>
      </c>
      <c r="L8">
        <f t="shared" si="3"/>
        <v>5</v>
      </c>
    </row>
    <row r="9" spans="1:14" x14ac:dyDescent="0.25">
      <c r="A9" s="1">
        <v>36440</v>
      </c>
      <c r="B9">
        <f t="shared" si="4"/>
        <v>2000</v>
      </c>
      <c r="C9">
        <f t="shared" si="5"/>
        <v>1999</v>
      </c>
      <c r="D9">
        <f t="shared" si="0"/>
        <v>3.45</v>
      </c>
      <c r="E9">
        <f t="shared" si="1"/>
        <v>4</v>
      </c>
      <c r="F9">
        <f t="shared" si="2"/>
        <v>7</v>
      </c>
      <c r="G9">
        <v>471</v>
      </c>
      <c r="J9">
        <v>1987</v>
      </c>
      <c r="K9">
        <v>1.41</v>
      </c>
      <c r="L9">
        <f t="shared" si="3"/>
        <v>1</v>
      </c>
    </row>
    <row r="10" spans="1:14" x14ac:dyDescent="0.25">
      <c r="A10" s="1">
        <v>36441</v>
      </c>
      <c r="B10">
        <f t="shared" si="4"/>
        <v>2000</v>
      </c>
      <c r="C10">
        <f t="shared" si="5"/>
        <v>1999</v>
      </c>
      <c r="D10">
        <f t="shared" si="0"/>
        <v>3.45</v>
      </c>
      <c r="E10">
        <f t="shared" si="1"/>
        <v>4</v>
      </c>
      <c r="F10">
        <f t="shared" si="2"/>
        <v>8</v>
      </c>
      <c r="G10">
        <v>469</v>
      </c>
      <c r="J10">
        <v>1988</v>
      </c>
      <c r="K10">
        <v>1.07</v>
      </c>
      <c r="L10">
        <f t="shared" si="3"/>
        <v>1</v>
      </c>
    </row>
    <row r="11" spans="1:14" x14ac:dyDescent="0.25">
      <c r="A11" s="1">
        <v>36442</v>
      </c>
      <c r="B11">
        <f t="shared" si="4"/>
        <v>2000</v>
      </c>
      <c r="C11">
        <f t="shared" si="5"/>
        <v>1999</v>
      </c>
      <c r="D11">
        <f t="shared" si="0"/>
        <v>3.45</v>
      </c>
      <c r="E11">
        <f t="shared" si="1"/>
        <v>4</v>
      </c>
      <c r="F11">
        <f t="shared" si="2"/>
        <v>9</v>
      </c>
      <c r="G11">
        <v>515</v>
      </c>
      <c r="J11">
        <v>1989</v>
      </c>
      <c r="K11">
        <v>1.68</v>
      </c>
      <c r="L11">
        <f t="shared" si="3"/>
        <v>1</v>
      </c>
    </row>
    <row r="12" spans="1:14" x14ac:dyDescent="0.25">
      <c r="A12" s="1">
        <v>36443</v>
      </c>
      <c r="B12">
        <f t="shared" si="4"/>
        <v>2000</v>
      </c>
      <c r="C12">
        <f t="shared" si="5"/>
        <v>1999</v>
      </c>
      <c r="D12">
        <f t="shared" si="0"/>
        <v>3.45</v>
      </c>
      <c r="E12">
        <f t="shared" si="1"/>
        <v>4</v>
      </c>
      <c r="F12">
        <f t="shared" si="2"/>
        <v>10</v>
      </c>
      <c r="G12">
        <v>372</v>
      </c>
      <c r="J12">
        <v>1990</v>
      </c>
      <c r="K12">
        <v>1.24</v>
      </c>
      <c r="L12">
        <f t="shared" si="3"/>
        <v>1</v>
      </c>
    </row>
    <row r="13" spans="1:14" x14ac:dyDescent="0.25">
      <c r="A13" s="1">
        <v>36444</v>
      </c>
      <c r="B13">
        <f t="shared" si="4"/>
        <v>2000</v>
      </c>
      <c r="C13">
        <f t="shared" si="5"/>
        <v>1999</v>
      </c>
      <c r="D13">
        <f t="shared" si="0"/>
        <v>3.45</v>
      </c>
      <c r="E13">
        <f t="shared" si="1"/>
        <v>4</v>
      </c>
      <c r="F13">
        <f t="shared" si="2"/>
        <v>11</v>
      </c>
      <c r="G13">
        <v>443</v>
      </c>
      <c r="J13">
        <v>1991</v>
      </c>
      <c r="K13">
        <v>1.9</v>
      </c>
      <c r="L13">
        <f t="shared" si="3"/>
        <v>1</v>
      </c>
    </row>
    <row r="14" spans="1:14" x14ac:dyDescent="0.25">
      <c r="A14" s="1">
        <v>36445</v>
      </c>
      <c r="B14">
        <f t="shared" si="4"/>
        <v>2000</v>
      </c>
      <c r="C14">
        <f t="shared" si="5"/>
        <v>1999</v>
      </c>
      <c r="D14">
        <f t="shared" si="0"/>
        <v>3.45</v>
      </c>
      <c r="E14">
        <f t="shared" si="1"/>
        <v>4</v>
      </c>
      <c r="F14">
        <f t="shared" si="2"/>
        <v>12</v>
      </c>
      <c r="G14">
        <v>499</v>
      </c>
      <c r="J14">
        <v>1992</v>
      </c>
      <c r="K14">
        <v>1.34</v>
      </c>
      <c r="L14">
        <f t="shared" si="3"/>
        <v>1</v>
      </c>
    </row>
    <row r="15" spans="1:14" x14ac:dyDescent="0.25">
      <c r="A15" s="1">
        <v>36446</v>
      </c>
      <c r="B15">
        <f t="shared" si="4"/>
        <v>2000</v>
      </c>
      <c r="C15">
        <f t="shared" si="5"/>
        <v>1999</v>
      </c>
      <c r="D15">
        <f t="shared" si="0"/>
        <v>3.45</v>
      </c>
      <c r="E15">
        <f t="shared" si="1"/>
        <v>4</v>
      </c>
      <c r="F15">
        <f t="shared" si="2"/>
        <v>13</v>
      </c>
      <c r="G15">
        <v>500</v>
      </c>
      <c r="J15">
        <v>1993</v>
      </c>
      <c r="K15">
        <v>4.47</v>
      </c>
      <c r="L15">
        <f t="shared" si="3"/>
        <v>5</v>
      </c>
    </row>
    <row r="16" spans="1:14" x14ac:dyDescent="0.25">
      <c r="A16" s="1">
        <v>36447</v>
      </c>
      <c r="B16">
        <f t="shared" si="4"/>
        <v>2000</v>
      </c>
      <c r="C16">
        <f t="shared" si="5"/>
        <v>1999</v>
      </c>
      <c r="D16">
        <f t="shared" si="0"/>
        <v>3.45</v>
      </c>
      <c r="E16">
        <f t="shared" si="1"/>
        <v>4</v>
      </c>
      <c r="F16">
        <f t="shared" si="2"/>
        <v>14</v>
      </c>
      <c r="G16">
        <v>467</v>
      </c>
      <c r="J16">
        <v>1994</v>
      </c>
      <c r="K16">
        <v>1.61</v>
      </c>
      <c r="L16">
        <f t="shared" si="3"/>
        <v>1</v>
      </c>
    </row>
    <row r="17" spans="1:12" x14ac:dyDescent="0.25">
      <c r="A17" s="1">
        <v>36448</v>
      </c>
      <c r="B17">
        <f t="shared" si="4"/>
        <v>2000</v>
      </c>
      <c r="C17">
        <f t="shared" si="5"/>
        <v>1999</v>
      </c>
      <c r="D17">
        <f t="shared" si="0"/>
        <v>3.45</v>
      </c>
      <c r="E17">
        <f t="shared" si="1"/>
        <v>4</v>
      </c>
      <c r="F17">
        <f t="shared" si="2"/>
        <v>15</v>
      </c>
      <c r="G17">
        <v>333</v>
      </c>
      <c r="J17">
        <v>1995</v>
      </c>
      <c r="K17">
        <v>6.22</v>
      </c>
      <c r="L17">
        <f t="shared" si="3"/>
        <v>5</v>
      </c>
    </row>
    <row r="18" spans="1:12" x14ac:dyDescent="0.25">
      <c r="A18" s="1">
        <v>36449</v>
      </c>
      <c r="B18">
        <f t="shared" si="4"/>
        <v>2000</v>
      </c>
      <c r="C18">
        <f t="shared" si="5"/>
        <v>1999</v>
      </c>
      <c r="D18">
        <f t="shared" si="0"/>
        <v>3.45</v>
      </c>
      <c r="E18">
        <f t="shared" si="1"/>
        <v>4</v>
      </c>
      <c r="F18">
        <f t="shared" si="2"/>
        <v>16</v>
      </c>
      <c r="G18">
        <v>233</v>
      </c>
      <c r="J18">
        <v>1996</v>
      </c>
      <c r="K18">
        <v>4.3899999999999997</v>
      </c>
      <c r="L18">
        <f t="shared" si="3"/>
        <v>5</v>
      </c>
    </row>
    <row r="19" spans="1:12" x14ac:dyDescent="0.25">
      <c r="A19" s="1">
        <v>36450</v>
      </c>
      <c r="B19">
        <f t="shared" si="4"/>
        <v>2000</v>
      </c>
      <c r="C19">
        <f t="shared" si="5"/>
        <v>1999</v>
      </c>
      <c r="D19">
        <f t="shared" si="0"/>
        <v>3.45</v>
      </c>
      <c r="E19">
        <f t="shared" si="1"/>
        <v>4</v>
      </c>
      <c r="F19">
        <f t="shared" si="2"/>
        <v>17</v>
      </c>
      <c r="G19">
        <v>232</v>
      </c>
      <c r="J19">
        <v>1997</v>
      </c>
      <c r="K19">
        <v>4.46</v>
      </c>
      <c r="L19">
        <f t="shared" si="3"/>
        <v>5</v>
      </c>
    </row>
    <row r="20" spans="1:12" x14ac:dyDescent="0.25">
      <c r="A20" s="1">
        <v>36451</v>
      </c>
      <c r="B20">
        <f t="shared" si="4"/>
        <v>2000</v>
      </c>
      <c r="C20">
        <f t="shared" si="5"/>
        <v>1999</v>
      </c>
      <c r="D20">
        <f t="shared" si="0"/>
        <v>3.45</v>
      </c>
      <c r="E20">
        <f t="shared" si="1"/>
        <v>4</v>
      </c>
      <c r="F20">
        <f t="shared" si="2"/>
        <v>18</v>
      </c>
      <c r="G20">
        <v>232</v>
      </c>
      <c r="J20">
        <v>1998</v>
      </c>
      <c r="K20">
        <v>5.95</v>
      </c>
      <c r="L20">
        <f t="shared" si="3"/>
        <v>5</v>
      </c>
    </row>
    <row r="21" spans="1:12" x14ac:dyDescent="0.25">
      <c r="A21" s="1">
        <v>36452</v>
      </c>
      <c r="B21">
        <f t="shared" si="4"/>
        <v>2000</v>
      </c>
      <c r="C21">
        <f t="shared" si="5"/>
        <v>1999</v>
      </c>
      <c r="D21">
        <f t="shared" si="0"/>
        <v>3.45</v>
      </c>
      <c r="E21">
        <f t="shared" si="1"/>
        <v>4</v>
      </c>
      <c r="F21">
        <f t="shared" si="2"/>
        <v>19</v>
      </c>
      <c r="G21">
        <v>192</v>
      </c>
      <c r="J21">
        <v>1999</v>
      </c>
      <c r="K21">
        <v>3.45</v>
      </c>
      <c r="L21">
        <f t="shared" si="3"/>
        <v>4</v>
      </c>
    </row>
    <row r="22" spans="1:12" x14ac:dyDescent="0.25">
      <c r="A22" s="1">
        <v>36453</v>
      </c>
      <c r="B22">
        <f t="shared" si="4"/>
        <v>2000</v>
      </c>
      <c r="C22">
        <f t="shared" si="5"/>
        <v>1999</v>
      </c>
      <c r="D22">
        <f t="shared" si="0"/>
        <v>3.45</v>
      </c>
      <c r="E22">
        <f t="shared" si="1"/>
        <v>4</v>
      </c>
      <c r="F22">
        <f t="shared" si="2"/>
        <v>20</v>
      </c>
      <c r="G22">
        <v>153</v>
      </c>
      <c r="J22">
        <v>2000</v>
      </c>
      <c r="K22">
        <v>3.03</v>
      </c>
      <c r="L22">
        <f t="shared" si="3"/>
        <v>3</v>
      </c>
    </row>
    <row r="23" spans="1:12" x14ac:dyDescent="0.25">
      <c r="A23" s="1">
        <v>36454</v>
      </c>
      <c r="B23">
        <f t="shared" si="4"/>
        <v>2000</v>
      </c>
      <c r="C23">
        <f t="shared" si="5"/>
        <v>1999</v>
      </c>
      <c r="D23">
        <f t="shared" si="0"/>
        <v>3.45</v>
      </c>
      <c r="E23">
        <f t="shared" si="1"/>
        <v>4</v>
      </c>
      <c r="F23">
        <f t="shared" si="2"/>
        <v>21</v>
      </c>
      <c r="G23">
        <v>154</v>
      </c>
      <c r="J23">
        <v>2001</v>
      </c>
      <c r="K23">
        <v>2.2000000000000002</v>
      </c>
      <c r="L23">
        <f t="shared" si="3"/>
        <v>2</v>
      </c>
    </row>
    <row r="24" spans="1:12" x14ac:dyDescent="0.25">
      <c r="A24" s="1">
        <v>36455</v>
      </c>
      <c r="B24">
        <f t="shared" si="4"/>
        <v>2000</v>
      </c>
      <c r="C24">
        <f t="shared" si="5"/>
        <v>1999</v>
      </c>
      <c r="D24">
        <f t="shared" si="0"/>
        <v>3.45</v>
      </c>
      <c r="E24">
        <f t="shared" si="1"/>
        <v>4</v>
      </c>
      <c r="F24">
        <f t="shared" si="2"/>
        <v>22</v>
      </c>
      <c r="G24">
        <v>153</v>
      </c>
      <c r="J24">
        <v>2002</v>
      </c>
      <c r="K24">
        <v>2.19</v>
      </c>
      <c r="L24">
        <f t="shared" si="3"/>
        <v>2</v>
      </c>
    </row>
    <row r="25" spans="1:12" x14ac:dyDescent="0.25">
      <c r="A25" s="1">
        <v>36456</v>
      </c>
      <c r="B25">
        <f t="shared" si="4"/>
        <v>2000</v>
      </c>
      <c r="C25">
        <f t="shared" si="5"/>
        <v>1999</v>
      </c>
      <c r="D25">
        <f t="shared" si="0"/>
        <v>3.45</v>
      </c>
      <c r="E25">
        <f t="shared" si="1"/>
        <v>4</v>
      </c>
      <c r="F25">
        <f t="shared" si="2"/>
        <v>23</v>
      </c>
      <c r="G25">
        <v>153</v>
      </c>
      <c r="J25">
        <v>2003</v>
      </c>
      <c r="K25">
        <v>2.88</v>
      </c>
      <c r="L25">
        <f t="shared" si="3"/>
        <v>3</v>
      </c>
    </row>
    <row r="26" spans="1:12" x14ac:dyDescent="0.25">
      <c r="A26" s="1">
        <v>36457</v>
      </c>
      <c r="B26">
        <f t="shared" si="4"/>
        <v>2000</v>
      </c>
      <c r="C26">
        <f t="shared" si="5"/>
        <v>1999</v>
      </c>
      <c r="D26">
        <f t="shared" si="0"/>
        <v>3.45</v>
      </c>
      <c r="E26">
        <f t="shared" si="1"/>
        <v>4</v>
      </c>
      <c r="F26">
        <f t="shared" si="2"/>
        <v>24</v>
      </c>
      <c r="G26">
        <v>153</v>
      </c>
      <c r="J26">
        <v>2004</v>
      </c>
      <c r="K26">
        <v>1.76</v>
      </c>
      <c r="L26">
        <f t="shared" si="3"/>
        <v>1</v>
      </c>
    </row>
    <row r="27" spans="1:12" x14ac:dyDescent="0.25">
      <c r="A27" s="1">
        <v>36458</v>
      </c>
      <c r="B27">
        <f t="shared" si="4"/>
        <v>2000</v>
      </c>
      <c r="C27">
        <f t="shared" si="5"/>
        <v>1999</v>
      </c>
      <c r="D27">
        <f t="shared" si="0"/>
        <v>3.45</v>
      </c>
      <c r="E27">
        <f t="shared" si="1"/>
        <v>4</v>
      </c>
      <c r="F27">
        <f t="shared" si="2"/>
        <v>25</v>
      </c>
      <c r="G27">
        <v>153</v>
      </c>
      <c r="J27">
        <v>2005</v>
      </c>
      <c r="K27">
        <v>5.52</v>
      </c>
      <c r="L27">
        <f t="shared" si="3"/>
        <v>5</v>
      </c>
    </row>
    <row r="28" spans="1:12" x14ac:dyDescent="0.25">
      <c r="A28" s="1">
        <v>36459</v>
      </c>
      <c r="B28">
        <f t="shared" si="4"/>
        <v>2000</v>
      </c>
      <c r="C28">
        <f t="shared" si="5"/>
        <v>1999</v>
      </c>
      <c r="D28">
        <f t="shared" si="0"/>
        <v>3.45</v>
      </c>
      <c r="E28">
        <f t="shared" si="1"/>
        <v>4</v>
      </c>
      <c r="F28">
        <f t="shared" si="2"/>
        <v>26</v>
      </c>
      <c r="G28">
        <v>153</v>
      </c>
      <c r="J28">
        <v>2006</v>
      </c>
      <c r="K28">
        <v>6.68</v>
      </c>
      <c r="L28">
        <f t="shared" si="3"/>
        <v>5</v>
      </c>
    </row>
    <row r="29" spans="1:12" x14ac:dyDescent="0.25">
      <c r="A29" s="1">
        <v>36460</v>
      </c>
      <c r="B29">
        <f t="shared" si="4"/>
        <v>2000</v>
      </c>
      <c r="C29">
        <f t="shared" si="5"/>
        <v>1999</v>
      </c>
      <c r="D29">
        <f t="shared" si="0"/>
        <v>3.45</v>
      </c>
      <c r="E29">
        <f t="shared" si="1"/>
        <v>4</v>
      </c>
      <c r="F29">
        <f t="shared" si="2"/>
        <v>27</v>
      </c>
      <c r="G29">
        <v>152</v>
      </c>
      <c r="J29">
        <v>2007</v>
      </c>
      <c r="K29">
        <v>1.61</v>
      </c>
      <c r="L29">
        <f t="shared" si="3"/>
        <v>1</v>
      </c>
    </row>
    <row r="30" spans="1:12" x14ac:dyDescent="0.25">
      <c r="A30" s="1">
        <v>36461</v>
      </c>
      <c r="B30">
        <f t="shared" si="4"/>
        <v>2000</v>
      </c>
      <c r="C30">
        <f t="shared" si="5"/>
        <v>1999</v>
      </c>
      <c r="D30">
        <f t="shared" si="0"/>
        <v>3.45</v>
      </c>
      <c r="E30">
        <f t="shared" si="1"/>
        <v>4</v>
      </c>
      <c r="F30">
        <f t="shared" si="2"/>
        <v>28</v>
      </c>
      <c r="G30">
        <v>152</v>
      </c>
      <c r="J30">
        <v>2008</v>
      </c>
      <c r="K30">
        <v>1.6</v>
      </c>
      <c r="L30">
        <f t="shared" si="3"/>
        <v>1</v>
      </c>
    </row>
    <row r="31" spans="1:12" x14ac:dyDescent="0.25">
      <c r="A31" s="1">
        <v>36462</v>
      </c>
      <c r="B31">
        <f t="shared" si="4"/>
        <v>2000</v>
      </c>
      <c r="C31">
        <f t="shared" si="5"/>
        <v>1999</v>
      </c>
      <c r="D31">
        <f t="shared" si="0"/>
        <v>3.45</v>
      </c>
      <c r="E31">
        <f t="shared" si="1"/>
        <v>4</v>
      </c>
      <c r="F31">
        <f t="shared" si="2"/>
        <v>29</v>
      </c>
      <c r="G31">
        <v>166</v>
      </c>
      <c r="J31">
        <v>2009</v>
      </c>
      <c r="K31">
        <v>2.2799999999999998</v>
      </c>
      <c r="L31">
        <f t="shared" si="3"/>
        <v>2</v>
      </c>
    </row>
    <row r="32" spans="1:12" x14ac:dyDescent="0.25">
      <c r="A32" s="1">
        <v>36463</v>
      </c>
      <c r="B32">
        <f t="shared" si="4"/>
        <v>2000</v>
      </c>
      <c r="C32">
        <f t="shared" si="5"/>
        <v>1999</v>
      </c>
      <c r="D32">
        <f t="shared" si="0"/>
        <v>3.45</v>
      </c>
      <c r="E32">
        <f t="shared" si="1"/>
        <v>4</v>
      </c>
      <c r="F32">
        <f t="shared" si="2"/>
        <v>30</v>
      </c>
      <c r="G32">
        <v>183</v>
      </c>
      <c r="J32">
        <v>2010</v>
      </c>
      <c r="K32">
        <v>3.12</v>
      </c>
      <c r="L32">
        <f t="shared" si="3"/>
        <v>4</v>
      </c>
    </row>
    <row r="33" spans="1:12" x14ac:dyDescent="0.25">
      <c r="A33" s="1">
        <v>36464</v>
      </c>
      <c r="B33">
        <f t="shared" si="4"/>
        <v>2000</v>
      </c>
      <c r="C33">
        <f t="shared" si="5"/>
        <v>1999</v>
      </c>
      <c r="D33">
        <f t="shared" si="0"/>
        <v>3.45</v>
      </c>
      <c r="E33">
        <f t="shared" si="1"/>
        <v>4</v>
      </c>
      <c r="F33">
        <f t="shared" si="2"/>
        <v>31</v>
      </c>
      <c r="G33">
        <v>192</v>
      </c>
      <c r="J33">
        <v>2011</v>
      </c>
      <c r="K33">
        <v>6</v>
      </c>
      <c r="L33">
        <f t="shared" si="3"/>
        <v>5</v>
      </c>
    </row>
    <row r="34" spans="1:12" x14ac:dyDescent="0.25">
      <c r="A34" s="1">
        <v>36465</v>
      </c>
      <c r="B34">
        <f t="shared" si="4"/>
        <v>2000</v>
      </c>
      <c r="C34">
        <f t="shared" si="5"/>
        <v>1999</v>
      </c>
      <c r="D34">
        <f t="shared" si="0"/>
        <v>3.45</v>
      </c>
      <c r="E34">
        <f t="shared" si="1"/>
        <v>4</v>
      </c>
      <c r="F34">
        <f t="shared" si="2"/>
        <v>32</v>
      </c>
      <c r="G34">
        <v>203</v>
      </c>
      <c r="J34">
        <v>2012</v>
      </c>
      <c r="K34">
        <v>2</v>
      </c>
      <c r="L34">
        <f t="shared" si="3"/>
        <v>1</v>
      </c>
    </row>
    <row r="35" spans="1:12" x14ac:dyDescent="0.25">
      <c r="A35" s="1">
        <v>36466</v>
      </c>
      <c r="B35">
        <f t="shared" si="4"/>
        <v>2000</v>
      </c>
      <c r="C35">
        <f t="shared" si="5"/>
        <v>1999</v>
      </c>
      <c r="D35">
        <f t="shared" si="0"/>
        <v>3.45</v>
      </c>
      <c r="E35">
        <f t="shared" si="1"/>
        <v>4</v>
      </c>
      <c r="F35">
        <f t="shared" si="2"/>
        <v>33</v>
      </c>
      <c r="G35">
        <v>225</v>
      </c>
      <c r="J35">
        <v>2013</v>
      </c>
      <c r="K35">
        <v>1.1499999999999999</v>
      </c>
      <c r="L35">
        <f t="shared" si="3"/>
        <v>1</v>
      </c>
    </row>
    <row r="36" spans="1:12" x14ac:dyDescent="0.25">
      <c r="A36" s="1">
        <v>36467</v>
      </c>
      <c r="B36">
        <f t="shared" si="4"/>
        <v>2000</v>
      </c>
      <c r="C36">
        <f t="shared" si="5"/>
        <v>1999</v>
      </c>
      <c r="D36">
        <f t="shared" si="0"/>
        <v>3.45</v>
      </c>
      <c r="E36">
        <f t="shared" si="1"/>
        <v>4</v>
      </c>
      <c r="F36">
        <f t="shared" si="2"/>
        <v>34</v>
      </c>
      <c r="G36">
        <v>259</v>
      </c>
    </row>
    <row r="37" spans="1:12" x14ac:dyDescent="0.25">
      <c r="A37" s="1">
        <v>36468</v>
      </c>
      <c r="B37">
        <f t="shared" si="4"/>
        <v>2000</v>
      </c>
      <c r="C37">
        <f t="shared" si="5"/>
        <v>1999</v>
      </c>
      <c r="D37">
        <f t="shared" si="0"/>
        <v>3.45</v>
      </c>
      <c r="E37">
        <f t="shared" si="1"/>
        <v>4</v>
      </c>
      <c r="F37">
        <f t="shared" si="2"/>
        <v>35</v>
      </c>
      <c r="G37">
        <v>212</v>
      </c>
    </row>
    <row r="38" spans="1:12" x14ac:dyDescent="0.25">
      <c r="A38" s="1">
        <v>36469</v>
      </c>
      <c r="B38">
        <f t="shared" si="4"/>
        <v>2000</v>
      </c>
      <c r="C38">
        <f t="shared" si="5"/>
        <v>1999</v>
      </c>
      <c r="D38">
        <f t="shared" si="0"/>
        <v>3.45</v>
      </c>
      <c r="E38">
        <f t="shared" si="1"/>
        <v>4</v>
      </c>
      <c r="F38">
        <f t="shared" si="2"/>
        <v>36</v>
      </c>
      <c r="G38">
        <v>171</v>
      </c>
    </row>
    <row r="39" spans="1:12" x14ac:dyDescent="0.25">
      <c r="A39" s="1">
        <v>36470</v>
      </c>
      <c r="B39">
        <f t="shared" si="4"/>
        <v>2000</v>
      </c>
      <c r="C39">
        <f t="shared" si="5"/>
        <v>1999</v>
      </c>
      <c r="D39">
        <f t="shared" si="0"/>
        <v>3.45</v>
      </c>
      <c r="E39">
        <f t="shared" si="1"/>
        <v>4</v>
      </c>
      <c r="F39">
        <f t="shared" si="2"/>
        <v>37</v>
      </c>
      <c r="G39">
        <v>161</v>
      </c>
    </row>
    <row r="40" spans="1:12" x14ac:dyDescent="0.25">
      <c r="A40" s="1">
        <v>36471</v>
      </c>
      <c r="B40">
        <f t="shared" si="4"/>
        <v>2000</v>
      </c>
      <c r="C40">
        <f t="shared" si="5"/>
        <v>1999</v>
      </c>
      <c r="D40">
        <f t="shared" si="0"/>
        <v>3.45</v>
      </c>
      <c r="E40">
        <f t="shared" si="1"/>
        <v>4</v>
      </c>
      <c r="F40">
        <f t="shared" si="2"/>
        <v>38</v>
      </c>
      <c r="G40">
        <v>161</v>
      </c>
    </row>
    <row r="41" spans="1:12" x14ac:dyDescent="0.25">
      <c r="A41" s="1">
        <v>36472</v>
      </c>
      <c r="B41">
        <f t="shared" si="4"/>
        <v>2000</v>
      </c>
      <c r="C41">
        <f t="shared" si="5"/>
        <v>1999</v>
      </c>
      <c r="D41">
        <f t="shared" si="0"/>
        <v>3.45</v>
      </c>
      <c r="E41">
        <f t="shared" si="1"/>
        <v>4</v>
      </c>
      <c r="F41">
        <f t="shared" si="2"/>
        <v>39</v>
      </c>
      <c r="G41">
        <v>117</v>
      </c>
    </row>
    <row r="42" spans="1:12" x14ac:dyDescent="0.25">
      <c r="A42" s="1">
        <v>36473</v>
      </c>
      <c r="B42">
        <f t="shared" si="4"/>
        <v>2000</v>
      </c>
      <c r="C42">
        <f t="shared" si="5"/>
        <v>1999</v>
      </c>
      <c r="D42">
        <f t="shared" si="0"/>
        <v>3.45</v>
      </c>
      <c r="E42">
        <f t="shared" si="1"/>
        <v>4</v>
      </c>
      <c r="F42">
        <f t="shared" si="2"/>
        <v>40</v>
      </c>
      <c r="G42">
        <v>121</v>
      </c>
    </row>
    <row r="43" spans="1:12" x14ac:dyDescent="0.25">
      <c r="A43" s="1">
        <v>36474</v>
      </c>
      <c r="B43">
        <f t="shared" si="4"/>
        <v>2000</v>
      </c>
      <c r="C43">
        <f t="shared" si="5"/>
        <v>1999</v>
      </c>
      <c r="D43">
        <f t="shared" si="0"/>
        <v>3.45</v>
      </c>
      <c r="E43">
        <f t="shared" si="1"/>
        <v>4</v>
      </c>
      <c r="F43">
        <f t="shared" si="2"/>
        <v>41</v>
      </c>
      <c r="G43">
        <v>274</v>
      </c>
    </row>
    <row r="44" spans="1:12" x14ac:dyDescent="0.25">
      <c r="A44" s="1">
        <v>36475</v>
      </c>
      <c r="B44">
        <f t="shared" si="4"/>
        <v>2000</v>
      </c>
      <c r="C44">
        <f t="shared" si="5"/>
        <v>1999</v>
      </c>
      <c r="D44">
        <f t="shared" si="0"/>
        <v>3.45</v>
      </c>
      <c r="E44">
        <f t="shared" si="1"/>
        <v>4</v>
      </c>
      <c r="F44">
        <f t="shared" si="2"/>
        <v>42</v>
      </c>
      <c r="G44">
        <v>218</v>
      </c>
    </row>
    <row r="45" spans="1:12" x14ac:dyDescent="0.25">
      <c r="A45" s="1">
        <v>36476</v>
      </c>
      <c r="B45">
        <f t="shared" si="4"/>
        <v>2000</v>
      </c>
      <c r="C45">
        <f t="shared" si="5"/>
        <v>1999</v>
      </c>
      <c r="D45">
        <f t="shared" si="0"/>
        <v>3.45</v>
      </c>
      <c r="E45">
        <f t="shared" si="1"/>
        <v>4</v>
      </c>
      <c r="F45">
        <f t="shared" si="2"/>
        <v>43</v>
      </c>
      <c r="G45">
        <v>100</v>
      </c>
    </row>
    <row r="46" spans="1:12" x14ac:dyDescent="0.25">
      <c r="A46" s="1">
        <v>36477</v>
      </c>
      <c r="B46">
        <f t="shared" si="4"/>
        <v>2000</v>
      </c>
      <c r="C46">
        <f t="shared" si="5"/>
        <v>1999</v>
      </c>
      <c r="D46">
        <f t="shared" si="0"/>
        <v>3.45</v>
      </c>
      <c r="E46">
        <f t="shared" si="1"/>
        <v>4</v>
      </c>
      <c r="F46">
        <f t="shared" si="2"/>
        <v>44</v>
      </c>
      <c r="G46">
        <v>102</v>
      </c>
    </row>
    <row r="47" spans="1:12" x14ac:dyDescent="0.25">
      <c r="A47" s="1">
        <v>36478</v>
      </c>
      <c r="B47">
        <f t="shared" si="4"/>
        <v>2000</v>
      </c>
      <c r="C47">
        <f t="shared" si="5"/>
        <v>1999</v>
      </c>
      <c r="D47">
        <f t="shared" si="0"/>
        <v>3.45</v>
      </c>
      <c r="E47">
        <f t="shared" si="1"/>
        <v>4</v>
      </c>
      <c r="F47">
        <f t="shared" si="2"/>
        <v>45</v>
      </c>
      <c r="G47">
        <v>102</v>
      </c>
    </row>
    <row r="48" spans="1:12" x14ac:dyDescent="0.25">
      <c r="A48" s="1">
        <v>36479</v>
      </c>
      <c r="B48">
        <f t="shared" si="4"/>
        <v>2000</v>
      </c>
      <c r="C48">
        <f t="shared" si="5"/>
        <v>1999</v>
      </c>
      <c r="D48">
        <f t="shared" si="0"/>
        <v>3.45</v>
      </c>
      <c r="E48">
        <f t="shared" si="1"/>
        <v>4</v>
      </c>
      <c r="F48">
        <f t="shared" si="2"/>
        <v>46</v>
      </c>
      <c r="G48">
        <v>105</v>
      </c>
    </row>
    <row r="49" spans="1:7" x14ac:dyDescent="0.25">
      <c r="A49" s="1">
        <v>36480</v>
      </c>
      <c r="B49">
        <f t="shared" si="4"/>
        <v>2000</v>
      </c>
      <c r="C49">
        <f t="shared" si="5"/>
        <v>1999</v>
      </c>
      <c r="D49">
        <f t="shared" si="0"/>
        <v>3.45</v>
      </c>
      <c r="E49">
        <f t="shared" si="1"/>
        <v>4</v>
      </c>
      <c r="F49">
        <f t="shared" si="2"/>
        <v>47</v>
      </c>
      <c r="G49">
        <v>89</v>
      </c>
    </row>
    <row r="50" spans="1:7" x14ac:dyDescent="0.25">
      <c r="A50" s="1">
        <v>36481</v>
      </c>
      <c r="B50">
        <f t="shared" si="4"/>
        <v>2000</v>
      </c>
      <c r="C50">
        <f t="shared" si="5"/>
        <v>1999</v>
      </c>
      <c r="D50">
        <f t="shared" si="0"/>
        <v>3.45</v>
      </c>
      <c r="E50">
        <f t="shared" si="1"/>
        <v>4</v>
      </c>
      <c r="F50">
        <f t="shared" si="2"/>
        <v>48</v>
      </c>
      <c r="G50">
        <v>79</v>
      </c>
    </row>
    <row r="51" spans="1:7" x14ac:dyDescent="0.25">
      <c r="A51" s="1">
        <v>36482</v>
      </c>
      <c r="B51">
        <f t="shared" si="4"/>
        <v>2000</v>
      </c>
      <c r="C51">
        <f t="shared" si="5"/>
        <v>1999</v>
      </c>
      <c r="D51">
        <f t="shared" si="0"/>
        <v>3.45</v>
      </c>
      <c r="E51">
        <f t="shared" si="1"/>
        <v>4</v>
      </c>
      <c r="F51">
        <f t="shared" si="2"/>
        <v>49</v>
      </c>
      <c r="G51">
        <v>102</v>
      </c>
    </row>
    <row r="52" spans="1:7" x14ac:dyDescent="0.25">
      <c r="A52" s="1">
        <v>36483</v>
      </c>
      <c r="B52">
        <f t="shared" si="4"/>
        <v>2000</v>
      </c>
      <c r="C52">
        <f t="shared" si="5"/>
        <v>1999</v>
      </c>
      <c r="D52">
        <f t="shared" si="0"/>
        <v>3.45</v>
      </c>
      <c r="E52">
        <f t="shared" si="1"/>
        <v>4</v>
      </c>
      <c r="F52">
        <f t="shared" si="2"/>
        <v>50</v>
      </c>
      <c r="G52">
        <v>102</v>
      </c>
    </row>
    <row r="53" spans="1:7" x14ac:dyDescent="0.25">
      <c r="A53" s="1">
        <v>36484</v>
      </c>
      <c r="B53">
        <f t="shared" si="4"/>
        <v>2000</v>
      </c>
      <c r="C53">
        <f t="shared" si="5"/>
        <v>1999</v>
      </c>
      <c r="D53">
        <f t="shared" si="0"/>
        <v>3.45</v>
      </c>
      <c r="E53">
        <f t="shared" si="1"/>
        <v>4</v>
      </c>
      <c r="F53">
        <f t="shared" si="2"/>
        <v>51</v>
      </c>
      <c r="G53">
        <v>101</v>
      </c>
    </row>
    <row r="54" spans="1:7" x14ac:dyDescent="0.25">
      <c r="A54" s="1">
        <v>36485</v>
      </c>
      <c r="B54">
        <f t="shared" si="4"/>
        <v>2000</v>
      </c>
      <c r="C54">
        <f t="shared" si="5"/>
        <v>1999</v>
      </c>
      <c r="D54">
        <f t="shared" si="0"/>
        <v>3.45</v>
      </c>
      <c r="E54">
        <f t="shared" si="1"/>
        <v>4</v>
      </c>
      <c r="F54">
        <f t="shared" si="2"/>
        <v>52</v>
      </c>
      <c r="G54">
        <v>102</v>
      </c>
    </row>
    <row r="55" spans="1:7" x14ac:dyDescent="0.25">
      <c r="A55" s="1">
        <v>36486</v>
      </c>
      <c r="B55">
        <f t="shared" si="4"/>
        <v>2000</v>
      </c>
      <c r="C55">
        <f t="shared" si="5"/>
        <v>1999</v>
      </c>
      <c r="D55">
        <f t="shared" si="0"/>
        <v>3.45</v>
      </c>
      <c r="E55">
        <f t="shared" si="1"/>
        <v>4</v>
      </c>
      <c r="F55">
        <f t="shared" si="2"/>
        <v>53</v>
      </c>
      <c r="G55">
        <v>102</v>
      </c>
    </row>
    <row r="56" spans="1:7" x14ac:dyDescent="0.25">
      <c r="A56" s="1">
        <v>36487</v>
      </c>
      <c r="B56">
        <f t="shared" si="4"/>
        <v>2000</v>
      </c>
      <c r="C56">
        <f t="shared" si="5"/>
        <v>1999</v>
      </c>
      <c r="D56">
        <f t="shared" si="0"/>
        <v>3.45</v>
      </c>
      <c r="E56">
        <f t="shared" si="1"/>
        <v>4</v>
      </c>
      <c r="F56">
        <f t="shared" si="2"/>
        <v>54</v>
      </c>
      <c r="G56">
        <v>102</v>
      </c>
    </row>
    <row r="57" spans="1:7" x14ac:dyDescent="0.25">
      <c r="A57" s="1">
        <v>36488</v>
      </c>
      <c r="B57">
        <f t="shared" si="4"/>
        <v>2000</v>
      </c>
      <c r="C57">
        <f t="shared" si="5"/>
        <v>1999</v>
      </c>
      <c r="D57">
        <f t="shared" si="0"/>
        <v>3.45</v>
      </c>
      <c r="E57">
        <f t="shared" si="1"/>
        <v>4</v>
      </c>
      <c r="F57">
        <f t="shared" si="2"/>
        <v>55</v>
      </c>
      <c r="G57">
        <v>102</v>
      </c>
    </row>
    <row r="58" spans="1:7" x14ac:dyDescent="0.25">
      <c r="A58" s="1">
        <v>36489</v>
      </c>
      <c r="B58">
        <f t="shared" si="4"/>
        <v>2000</v>
      </c>
      <c r="C58">
        <f t="shared" si="5"/>
        <v>1999</v>
      </c>
      <c r="D58">
        <f t="shared" si="0"/>
        <v>3.45</v>
      </c>
      <c r="E58">
        <f t="shared" si="1"/>
        <v>4</v>
      </c>
      <c r="F58">
        <f t="shared" si="2"/>
        <v>56</v>
      </c>
      <c r="G58">
        <v>102</v>
      </c>
    </row>
    <row r="59" spans="1:7" x14ac:dyDescent="0.25">
      <c r="A59" s="1">
        <v>36490</v>
      </c>
      <c r="B59">
        <f t="shared" si="4"/>
        <v>2000</v>
      </c>
      <c r="C59">
        <f t="shared" si="5"/>
        <v>1999</v>
      </c>
      <c r="D59">
        <f t="shared" si="0"/>
        <v>3.45</v>
      </c>
      <c r="E59">
        <f t="shared" si="1"/>
        <v>4</v>
      </c>
      <c r="F59">
        <f t="shared" si="2"/>
        <v>57</v>
      </c>
      <c r="G59">
        <v>102</v>
      </c>
    </row>
    <row r="60" spans="1:7" x14ac:dyDescent="0.25">
      <c r="A60" s="1">
        <v>36491</v>
      </c>
      <c r="B60">
        <f t="shared" si="4"/>
        <v>2000</v>
      </c>
      <c r="C60">
        <f t="shared" si="5"/>
        <v>1999</v>
      </c>
      <c r="D60">
        <f t="shared" si="0"/>
        <v>3.45</v>
      </c>
      <c r="E60">
        <f t="shared" si="1"/>
        <v>4</v>
      </c>
      <c r="F60">
        <f t="shared" si="2"/>
        <v>58</v>
      </c>
      <c r="G60">
        <v>102</v>
      </c>
    </row>
    <row r="61" spans="1:7" x14ac:dyDescent="0.25">
      <c r="A61" s="1">
        <v>36492</v>
      </c>
      <c r="B61">
        <f t="shared" si="4"/>
        <v>2000</v>
      </c>
      <c r="C61">
        <f t="shared" si="5"/>
        <v>1999</v>
      </c>
      <c r="D61">
        <f t="shared" si="0"/>
        <v>3.45</v>
      </c>
      <c r="E61">
        <f t="shared" si="1"/>
        <v>4</v>
      </c>
      <c r="F61">
        <f t="shared" si="2"/>
        <v>59</v>
      </c>
      <c r="G61">
        <v>102</v>
      </c>
    </row>
    <row r="62" spans="1:7" x14ac:dyDescent="0.25">
      <c r="A62" s="1">
        <v>36493</v>
      </c>
      <c r="B62">
        <f t="shared" si="4"/>
        <v>2000</v>
      </c>
      <c r="C62">
        <f t="shared" si="5"/>
        <v>1999</v>
      </c>
      <c r="D62">
        <f t="shared" si="0"/>
        <v>3.45</v>
      </c>
      <c r="E62">
        <f t="shared" si="1"/>
        <v>4</v>
      </c>
      <c r="F62">
        <f t="shared" si="2"/>
        <v>60</v>
      </c>
      <c r="G62">
        <v>102</v>
      </c>
    </row>
    <row r="63" spans="1:7" x14ac:dyDescent="0.25">
      <c r="A63" s="1">
        <v>36494</v>
      </c>
      <c r="B63">
        <f t="shared" si="4"/>
        <v>2000</v>
      </c>
      <c r="C63">
        <f t="shared" si="5"/>
        <v>1999</v>
      </c>
      <c r="D63">
        <f t="shared" si="0"/>
        <v>3.45</v>
      </c>
      <c r="E63">
        <f t="shared" si="1"/>
        <v>4</v>
      </c>
      <c r="F63">
        <f t="shared" si="2"/>
        <v>61</v>
      </c>
      <c r="G63">
        <v>102</v>
      </c>
    </row>
    <row r="64" spans="1:7" x14ac:dyDescent="0.25">
      <c r="A64" s="1">
        <v>36495</v>
      </c>
      <c r="B64">
        <f t="shared" si="4"/>
        <v>2000</v>
      </c>
      <c r="C64">
        <f t="shared" si="5"/>
        <v>1999</v>
      </c>
      <c r="D64">
        <f t="shared" si="0"/>
        <v>3.45</v>
      </c>
      <c r="E64">
        <f t="shared" si="1"/>
        <v>4</v>
      </c>
      <c r="F64">
        <f t="shared" si="2"/>
        <v>62</v>
      </c>
      <c r="G64">
        <v>101</v>
      </c>
    </row>
    <row r="65" spans="1:7" x14ac:dyDescent="0.25">
      <c r="A65" s="1">
        <v>36496</v>
      </c>
      <c r="B65">
        <f t="shared" si="4"/>
        <v>2000</v>
      </c>
      <c r="C65">
        <f t="shared" si="5"/>
        <v>1999</v>
      </c>
      <c r="D65">
        <f t="shared" si="0"/>
        <v>3.45</v>
      </c>
      <c r="E65">
        <f t="shared" si="1"/>
        <v>4</v>
      </c>
      <c r="F65">
        <f t="shared" si="2"/>
        <v>63</v>
      </c>
      <c r="G65">
        <v>102</v>
      </c>
    </row>
    <row r="66" spans="1:7" x14ac:dyDescent="0.25">
      <c r="A66" s="1">
        <v>36497</v>
      </c>
      <c r="B66">
        <f t="shared" si="4"/>
        <v>2000</v>
      </c>
      <c r="C66">
        <f t="shared" si="5"/>
        <v>1999</v>
      </c>
      <c r="D66">
        <f t="shared" si="0"/>
        <v>3.45</v>
      </c>
      <c r="E66">
        <f t="shared" si="1"/>
        <v>4</v>
      </c>
      <c r="F66">
        <f t="shared" si="2"/>
        <v>64</v>
      </c>
      <c r="G66">
        <v>101</v>
      </c>
    </row>
    <row r="67" spans="1:7" x14ac:dyDescent="0.25">
      <c r="A67" s="1">
        <v>36498</v>
      </c>
      <c r="B67">
        <f t="shared" si="4"/>
        <v>2000</v>
      </c>
      <c r="C67">
        <f t="shared" si="5"/>
        <v>1999</v>
      </c>
      <c r="D67">
        <f t="shared" ref="D67:D130" si="6">VLOOKUP(C67,wyi,2,FALSE)</f>
        <v>3.45</v>
      </c>
      <c r="E67">
        <f t="shared" ref="E67:E130" si="7">VLOOKUP(C67,wyi,3,FALSE)</f>
        <v>4</v>
      </c>
      <c r="F67">
        <f t="shared" ref="F67:F130" si="8">IF(AND(MONTH(A67)=10,DAY(A67)=1),1,F66+1)</f>
        <v>65</v>
      </c>
      <c r="G67">
        <v>101</v>
      </c>
    </row>
    <row r="68" spans="1:7" x14ac:dyDescent="0.25">
      <c r="A68" s="1">
        <v>36499</v>
      </c>
      <c r="B68">
        <f t="shared" ref="B68:B131" si="9">IF(MONTH(A68)&gt;=10,YEAR(A68)+1,YEAR(A68))</f>
        <v>2000</v>
      </c>
      <c r="C68">
        <f t="shared" ref="C68:C131" si="10">IF(MONTH(A68)&lt;4,YEAR(A68)-1,YEAR(A68))</f>
        <v>1999</v>
      </c>
      <c r="D68">
        <f t="shared" si="6"/>
        <v>3.45</v>
      </c>
      <c r="E68">
        <f t="shared" si="7"/>
        <v>4</v>
      </c>
      <c r="F68">
        <f t="shared" si="8"/>
        <v>66</v>
      </c>
      <c r="G68">
        <v>158</v>
      </c>
    </row>
    <row r="69" spans="1:7" x14ac:dyDescent="0.25">
      <c r="A69" s="1">
        <v>36500</v>
      </c>
      <c r="B69">
        <f t="shared" si="9"/>
        <v>2000</v>
      </c>
      <c r="C69">
        <f t="shared" si="10"/>
        <v>1999</v>
      </c>
      <c r="D69">
        <f t="shared" si="6"/>
        <v>3.45</v>
      </c>
      <c r="E69">
        <f t="shared" si="7"/>
        <v>4</v>
      </c>
      <c r="F69">
        <f t="shared" si="8"/>
        <v>67</v>
      </c>
      <c r="G69">
        <v>204</v>
      </c>
    </row>
    <row r="70" spans="1:7" x14ac:dyDescent="0.25">
      <c r="A70" s="1">
        <v>36501</v>
      </c>
      <c r="B70">
        <f t="shared" si="9"/>
        <v>2000</v>
      </c>
      <c r="C70">
        <f t="shared" si="10"/>
        <v>1999</v>
      </c>
      <c r="D70">
        <f t="shared" si="6"/>
        <v>3.45</v>
      </c>
      <c r="E70">
        <f t="shared" si="7"/>
        <v>4</v>
      </c>
      <c r="F70">
        <f t="shared" si="8"/>
        <v>68</v>
      </c>
      <c r="G70">
        <v>137</v>
      </c>
    </row>
    <row r="71" spans="1:7" x14ac:dyDescent="0.25">
      <c r="A71" s="1">
        <v>36502</v>
      </c>
      <c r="B71">
        <f t="shared" si="9"/>
        <v>2000</v>
      </c>
      <c r="C71">
        <f t="shared" si="10"/>
        <v>1999</v>
      </c>
      <c r="D71">
        <f t="shared" si="6"/>
        <v>3.45</v>
      </c>
      <c r="E71">
        <f t="shared" si="7"/>
        <v>4</v>
      </c>
      <c r="F71">
        <f t="shared" si="8"/>
        <v>69</v>
      </c>
      <c r="G71">
        <v>81</v>
      </c>
    </row>
    <row r="72" spans="1:7" x14ac:dyDescent="0.25">
      <c r="A72" s="1">
        <v>36503</v>
      </c>
      <c r="B72">
        <f t="shared" si="9"/>
        <v>2000</v>
      </c>
      <c r="C72">
        <f t="shared" si="10"/>
        <v>1999</v>
      </c>
      <c r="D72">
        <f t="shared" si="6"/>
        <v>3.45</v>
      </c>
      <c r="E72">
        <f t="shared" si="7"/>
        <v>4</v>
      </c>
      <c r="F72">
        <f t="shared" si="8"/>
        <v>70</v>
      </c>
      <c r="G72">
        <v>85</v>
      </c>
    </row>
    <row r="73" spans="1:7" x14ac:dyDescent="0.25">
      <c r="A73" s="1">
        <v>36504</v>
      </c>
      <c r="B73">
        <f t="shared" si="9"/>
        <v>2000</v>
      </c>
      <c r="C73">
        <f t="shared" si="10"/>
        <v>1999</v>
      </c>
      <c r="D73">
        <f t="shared" si="6"/>
        <v>3.45</v>
      </c>
      <c r="E73">
        <f t="shared" si="7"/>
        <v>4</v>
      </c>
      <c r="F73">
        <f t="shared" si="8"/>
        <v>71</v>
      </c>
      <c r="G73">
        <v>106</v>
      </c>
    </row>
    <row r="74" spans="1:7" x14ac:dyDescent="0.25">
      <c r="A74" s="1">
        <v>36505</v>
      </c>
      <c r="B74">
        <f t="shared" si="9"/>
        <v>2000</v>
      </c>
      <c r="C74">
        <f t="shared" si="10"/>
        <v>1999</v>
      </c>
      <c r="D74">
        <f t="shared" si="6"/>
        <v>3.45</v>
      </c>
      <c r="E74">
        <f t="shared" si="7"/>
        <v>4</v>
      </c>
      <c r="F74">
        <f t="shared" si="8"/>
        <v>72</v>
      </c>
      <c r="G74">
        <v>118</v>
      </c>
    </row>
    <row r="75" spans="1:7" x14ac:dyDescent="0.25">
      <c r="A75" s="1">
        <v>36506</v>
      </c>
      <c r="B75">
        <f t="shared" si="9"/>
        <v>2000</v>
      </c>
      <c r="C75">
        <f t="shared" si="10"/>
        <v>1999</v>
      </c>
      <c r="D75">
        <f t="shared" si="6"/>
        <v>3.45</v>
      </c>
      <c r="E75">
        <f t="shared" si="7"/>
        <v>4</v>
      </c>
      <c r="F75">
        <f t="shared" si="8"/>
        <v>73</v>
      </c>
      <c r="G75">
        <v>112</v>
      </c>
    </row>
    <row r="76" spans="1:7" x14ac:dyDescent="0.25">
      <c r="A76" s="1">
        <v>36507</v>
      </c>
      <c r="B76">
        <f t="shared" si="9"/>
        <v>2000</v>
      </c>
      <c r="C76">
        <f t="shared" si="10"/>
        <v>1999</v>
      </c>
      <c r="D76">
        <f t="shared" si="6"/>
        <v>3.45</v>
      </c>
      <c r="E76">
        <f t="shared" si="7"/>
        <v>4</v>
      </c>
      <c r="F76">
        <f t="shared" si="8"/>
        <v>74</v>
      </c>
      <c r="G76">
        <v>112</v>
      </c>
    </row>
    <row r="77" spans="1:7" x14ac:dyDescent="0.25">
      <c r="A77" s="1">
        <v>36508</v>
      </c>
      <c r="B77">
        <f t="shared" si="9"/>
        <v>2000</v>
      </c>
      <c r="C77">
        <f t="shared" si="10"/>
        <v>1999</v>
      </c>
      <c r="D77">
        <f t="shared" si="6"/>
        <v>3.45</v>
      </c>
      <c r="E77">
        <f t="shared" si="7"/>
        <v>4</v>
      </c>
      <c r="F77">
        <f t="shared" si="8"/>
        <v>75</v>
      </c>
      <c r="G77">
        <v>105</v>
      </c>
    </row>
    <row r="78" spans="1:7" x14ac:dyDescent="0.25">
      <c r="A78" s="1">
        <v>36509</v>
      </c>
      <c r="B78">
        <f t="shared" si="9"/>
        <v>2000</v>
      </c>
      <c r="C78">
        <f t="shared" si="10"/>
        <v>1999</v>
      </c>
      <c r="D78">
        <f t="shared" si="6"/>
        <v>3.45</v>
      </c>
      <c r="E78">
        <f t="shared" si="7"/>
        <v>4</v>
      </c>
      <c r="F78">
        <f t="shared" si="8"/>
        <v>76</v>
      </c>
      <c r="G78">
        <v>100</v>
      </c>
    </row>
    <row r="79" spans="1:7" x14ac:dyDescent="0.25">
      <c r="A79" s="1">
        <v>36510</v>
      </c>
      <c r="B79">
        <f t="shared" si="9"/>
        <v>2000</v>
      </c>
      <c r="C79">
        <f t="shared" si="10"/>
        <v>1999</v>
      </c>
      <c r="D79">
        <f t="shared" si="6"/>
        <v>3.45</v>
      </c>
      <c r="E79">
        <f t="shared" si="7"/>
        <v>4</v>
      </c>
      <c r="F79">
        <f t="shared" si="8"/>
        <v>77</v>
      </c>
      <c r="G79">
        <v>99</v>
      </c>
    </row>
    <row r="80" spans="1:7" x14ac:dyDescent="0.25">
      <c r="A80" s="1">
        <v>36511</v>
      </c>
      <c r="B80">
        <f t="shared" si="9"/>
        <v>2000</v>
      </c>
      <c r="C80">
        <f t="shared" si="10"/>
        <v>1999</v>
      </c>
      <c r="D80">
        <f t="shared" si="6"/>
        <v>3.45</v>
      </c>
      <c r="E80">
        <f t="shared" si="7"/>
        <v>4</v>
      </c>
      <c r="F80">
        <f t="shared" si="8"/>
        <v>78</v>
      </c>
      <c r="G80">
        <v>99</v>
      </c>
    </row>
    <row r="81" spans="1:7" x14ac:dyDescent="0.25">
      <c r="A81" s="1">
        <v>36512</v>
      </c>
      <c r="B81">
        <f t="shared" si="9"/>
        <v>2000</v>
      </c>
      <c r="C81">
        <f t="shared" si="10"/>
        <v>1999</v>
      </c>
      <c r="D81">
        <f t="shared" si="6"/>
        <v>3.45</v>
      </c>
      <c r="E81">
        <f t="shared" si="7"/>
        <v>4</v>
      </c>
      <c r="F81">
        <f t="shared" si="8"/>
        <v>79</v>
      </c>
      <c r="G81">
        <v>100</v>
      </c>
    </row>
    <row r="82" spans="1:7" x14ac:dyDescent="0.25">
      <c r="A82" s="1">
        <v>36513</v>
      </c>
      <c r="B82">
        <f t="shared" si="9"/>
        <v>2000</v>
      </c>
      <c r="C82">
        <f t="shared" si="10"/>
        <v>1999</v>
      </c>
      <c r="D82">
        <f t="shared" si="6"/>
        <v>3.45</v>
      </c>
      <c r="E82">
        <f t="shared" si="7"/>
        <v>4</v>
      </c>
      <c r="F82">
        <f t="shared" si="8"/>
        <v>80</v>
      </c>
      <c r="G82">
        <v>99</v>
      </c>
    </row>
    <row r="83" spans="1:7" x14ac:dyDescent="0.25">
      <c r="A83" s="1">
        <v>36514</v>
      </c>
      <c r="B83">
        <f t="shared" si="9"/>
        <v>2000</v>
      </c>
      <c r="C83">
        <f t="shared" si="10"/>
        <v>1999</v>
      </c>
      <c r="D83">
        <f t="shared" si="6"/>
        <v>3.45</v>
      </c>
      <c r="E83">
        <f t="shared" si="7"/>
        <v>4</v>
      </c>
      <c r="F83">
        <f t="shared" si="8"/>
        <v>81</v>
      </c>
      <c r="G83">
        <v>99</v>
      </c>
    </row>
    <row r="84" spans="1:7" x14ac:dyDescent="0.25">
      <c r="A84" s="1">
        <v>36515</v>
      </c>
      <c r="B84">
        <f t="shared" si="9"/>
        <v>2000</v>
      </c>
      <c r="C84">
        <f t="shared" si="10"/>
        <v>1999</v>
      </c>
      <c r="D84">
        <f t="shared" si="6"/>
        <v>3.45</v>
      </c>
      <c r="E84">
        <f t="shared" si="7"/>
        <v>4</v>
      </c>
      <c r="F84">
        <f t="shared" si="8"/>
        <v>82</v>
      </c>
      <c r="G84">
        <v>99</v>
      </c>
    </row>
    <row r="85" spans="1:7" x14ac:dyDescent="0.25">
      <c r="A85" s="1">
        <v>36516</v>
      </c>
      <c r="B85">
        <f t="shared" si="9"/>
        <v>2000</v>
      </c>
      <c r="C85">
        <f t="shared" si="10"/>
        <v>1999</v>
      </c>
      <c r="D85">
        <f t="shared" si="6"/>
        <v>3.45</v>
      </c>
      <c r="E85">
        <f t="shared" si="7"/>
        <v>4</v>
      </c>
      <c r="F85">
        <f t="shared" si="8"/>
        <v>83</v>
      </c>
      <c r="G85">
        <v>99</v>
      </c>
    </row>
    <row r="86" spans="1:7" x14ac:dyDescent="0.25">
      <c r="A86" s="1">
        <v>36517</v>
      </c>
      <c r="B86">
        <f t="shared" si="9"/>
        <v>2000</v>
      </c>
      <c r="C86">
        <f t="shared" si="10"/>
        <v>1999</v>
      </c>
      <c r="D86">
        <f t="shared" si="6"/>
        <v>3.45</v>
      </c>
      <c r="E86">
        <f t="shared" si="7"/>
        <v>4</v>
      </c>
      <c r="F86">
        <f t="shared" si="8"/>
        <v>84</v>
      </c>
      <c r="G86">
        <v>101</v>
      </c>
    </row>
    <row r="87" spans="1:7" x14ac:dyDescent="0.25">
      <c r="A87" s="1">
        <v>36518</v>
      </c>
      <c r="B87">
        <f t="shared" si="9"/>
        <v>2000</v>
      </c>
      <c r="C87">
        <f t="shared" si="10"/>
        <v>1999</v>
      </c>
      <c r="D87">
        <f t="shared" si="6"/>
        <v>3.45</v>
      </c>
      <c r="E87">
        <f t="shared" si="7"/>
        <v>4</v>
      </c>
      <c r="F87">
        <f t="shared" si="8"/>
        <v>85</v>
      </c>
      <c r="G87">
        <v>101</v>
      </c>
    </row>
    <row r="88" spans="1:7" x14ac:dyDescent="0.25">
      <c r="A88" s="1">
        <v>36519</v>
      </c>
      <c r="B88">
        <f t="shared" si="9"/>
        <v>2000</v>
      </c>
      <c r="C88">
        <f t="shared" si="10"/>
        <v>1999</v>
      </c>
      <c r="D88">
        <f t="shared" si="6"/>
        <v>3.45</v>
      </c>
      <c r="E88">
        <f t="shared" si="7"/>
        <v>4</v>
      </c>
      <c r="F88">
        <f t="shared" si="8"/>
        <v>86</v>
      </c>
      <c r="G88">
        <v>101</v>
      </c>
    </row>
    <row r="89" spans="1:7" x14ac:dyDescent="0.25">
      <c r="A89" s="1">
        <v>36520</v>
      </c>
      <c r="B89">
        <f t="shared" si="9"/>
        <v>2000</v>
      </c>
      <c r="C89">
        <f t="shared" si="10"/>
        <v>1999</v>
      </c>
      <c r="D89">
        <f t="shared" si="6"/>
        <v>3.45</v>
      </c>
      <c r="E89">
        <f t="shared" si="7"/>
        <v>4</v>
      </c>
      <c r="F89">
        <f t="shared" si="8"/>
        <v>87</v>
      </c>
      <c r="G89">
        <v>101</v>
      </c>
    </row>
    <row r="90" spans="1:7" x14ac:dyDescent="0.25">
      <c r="A90" s="1">
        <v>36521</v>
      </c>
      <c r="B90">
        <f t="shared" si="9"/>
        <v>2000</v>
      </c>
      <c r="C90">
        <f t="shared" si="10"/>
        <v>1999</v>
      </c>
      <c r="D90">
        <f t="shared" si="6"/>
        <v>3.45</v>
      </c>
      <c r="E90">
        <f t="shared" si="7"/>
        <v>4</v>
      </c>
      <c r="F90">
        <f t="shared" si="8"/>
        <v>88</v>
      </c>
      <c r="G90">
        <v>101</v>
      </c>
    </row>
    <row r="91" spans="1:7" x14ac:dyDescent="0.25">
      <c r="A91" s="1">
        <v>36522</v>
      </c>
      <c r="B91">
        <f t="shared" si="9"/>
        <v>2000</v>
      </c>
      <c r="C91">
        <f t="shared" si="10"/>
        <v>1999</v>
      </c>
      <c r="D91">
        <f t="shared" si="6"/>
        <v>3.45</v>
      </c>
      <c r="E91">
        <f t="shared" si="7"/>
        <v>4</v>
      </c>
      <c r="F91">
        <f t="shared" si="8"/>
        <v>89</v>
      </c>
      <c r="G91">
        <v>101</v>
      </c>
    </row>
    <row r="92" spans="1:7" x14ac:dyDescent="0.25">
      <c r="A92" s="1">
        <v>36523</v>
      </c>
      <c r="B92">
        <f t="shared" si="9"/>
        <v>2000</v>
      </c>
      <c r="C92">
        <f t="shared" si="10"/>
        <v>1999</v>
      </c>
      <c r="D92">
        <f t="shared" si="6"/>
        <v>3.45</v>
      </c>
      <c r="E92">
        <f t="shared" si="7"/>
        <v>4</v>
      </c>
      <c r="F92">
        <f t="shared" si="8"/>
        <v>90</v>
      </c>
      <c r="G92">
        <v>101</v>
      </c>
    </row>
    <row r="93" spans="1:7" x14ac:dyDescent="0.25">
      <c r="A93" s="1">
        <v>36524</v>
      </c>
      <c r="B93">
        <f t="shared" si="9"/>
        <v>2000</v>
      </c>
      <c r="C93">
        <f t="shared" si="10"/>
        <v>1999</v>
      </c>
      <c r="D93">
        <f t="shared" si="6"/>
        <v>3.45</v>
      </c>
      <c r="E93">
        <f t="shared" si="7"/>
        <v>4</v>
      </c>
      <c r="F93">
        <f t="shared" si="8"/>
        <v>91</v>
      </c>
      <c r="G93">
        <v>102</v>
      </c>
    </row>
    <row r="94" spans="1:7" x14ac:dyDescent="0.25">
      <c r="A94" s="1">
        <v>36525</v>
      </c>
      <c r="B94">
        <f t="shared" si="9"/>
        <v>2000</v>
      </c>
      <c r="C94">
        <f t="shared" si="10"/>
        <v>1999</v>
      </c>
      <c r="D94">
        <f t="shared" si="6"/>
        <v>3.45</v>
      </c>
      <c r="E94">
        <f t="shared" si="7"/>
        <v>4</v>
      </c>
      <c r="F94">
        <f t="shared" si="8"/>
        <v>92</v>
      </c>
      <c r="G94">
        <v>103</v>
      </c>
    </row>
    <row r="95" spans="1:7" x14ac:dyDescent="0.25">
      <c r="A95" s="1">
        <v>36526</v>
      </c>
      <c r="B95">
        <f t="shared" si="9"/>
        <v>2000</v>
      </c>
      <c r="C95">
        <f t="shared" si="10"/>
        <v>1999</v>
      </c>
      <c r="D95">
        <f t="shared" si="6"/>
        <v>3.45</v>
      </c>
      <c r="E95">
        <f t="shared" si="7"/>
        <v>4</v>
      </c>
      <c r="F95">
        <f t="shared" si="8"/>
        <v>93</v>
      </c>
      <c r="G95">
        <v>102</v>
      </c>
    </row>
    <row r="96" spans="1:7" x14ac:dyDescent="0.25">
      <c r="A96" s="1">
        <v>36527</v>
      </c>
      <c r="B96">
        <f t="shared" si="9"/>
        <v>2000</v>
      </c>
      <c r="C96">
        <f t="shared" si="10"/>
        <v>1999</v>
      </c>
      <c r="D96">
        <f t="shared" si="6"/>
        <v>3.45</v>
      </c>
      <c r="E96">
        <f t="shared" si="7"/>
        <v>4</v>
      </c>
      <c r="F96">
        <f t="shared" si="8"/>
        <v>94</v>
      </c>
      <c r="G96">
        <v>102</v>
      </c>
    </row>
    <row r="97" spans="1:7" x14ac:dyDescent="0.25">
      <c r="A97" s="1">
        <v>36528</v>
      </c>
      <c r="B97">
        <f t="shared" si="9"/>
        <v>2000</v>
      </c>
      <c r="C97">
        <f t="shared" si="10"/>
        <v>1999</v>
      </c>
      <c r="D97">
        <f t="shared" si="6"/>
        <v>3.45</v>
      </c>
      <c r="E97">
        <f t="shared" si="7"/>
        <v>4</v>
      </c>
      <c r="F97">
        <f t="shared" si="8"/>
        <v>95</v>
      </c>
      <c r="G97">
        <v>103</v>
      </c>
    </row>
    <row r="98" spans="1:7" x14ac:dyDescent="0.25">
      <c r="A98" s="1">
        <v>36529</v>
      </c>
      <c r="B98">
        <f t="shared" si="9"/>
        <v>2000</v>
      </c>
      <c r="C98">
        <f t="shared" si="10"/>
        <v>1999</v>
      </c>
      <c r="D98">
        <f t="shared" si="6"/>
        <v>3.45</v>
      </c>
      <c r="E98">
        <f t="shared" si="7"/>
        <v>4</v>
      </c>
      <c r="F98">
        <f t="shared" si="8"/>
        <v>96</v>
      </c>
      <c r="G98">
        <v>102</v>
      </c>
    </row>
    <row r="99" spans="1:7" x14ac:dyDescent="0.25">
      <c r="A99" s="1">
        <v>36530</v>
      </c>
      <c r="B99">
        <f t="shared" si="9"/>
        <v>2000</v>
      </c>
      <c r="C99">
        <f t="shared" si="10"/>
        <v>1999</v>
      </c>
      <c r="D99">
        <f t="shared" si="6"/>
        <v>3.45</v>
      </c>
      <c r="E99">
        <f t="shared" si="7"/>
        <v>4</v>
      </c>
      <c r="F99">
        <f t="shared" si="8"/>
        <v>97</v>
      </c>
      <c r="G99">
        <v>102</v>
      </c>
    </row>
    <row r="100" spans="1:7" x14ac:dyDescent="0.25">
      <c r="A100" s="1">
        <v>36531</v>
      </c>
      <c r="B100">
        <f t="shared" si="9"/>
        <v>2000</v>
      </c>
      <c r="C100">
        <f t="shared" si="10"/>
        <v>1999</v>
      </c>
      <c r="D100">
        <f t="shared" si="6"/>
        <v>3.45</v>
      </c>
      <c r="E100">
        <f t="shared" si="7"/>
        <v>4</v>
      </c>
      <c r="F100">
        <f t="shared" si="8"/>
        <v>98</v>
      </c>
      <c r="G100">
        <v>101</v>
      </c>
    </row>
    <row r="101" spans="1:7" x14ac:dyDescent="0.25">
      <c r="A101" s="1">
        <v>36532</v>
      </c>
      <c r="B101">
        <f t="shared" si="9"/>
        <v>2000</v>
      </c>
      <c r="C101">
        <f t="shared" si="10"/>
        <v>1999</v>
      </c>
      <c r="D101">
        <f t="shared" si="6"/>
        <v>3.45</v>
      </c>
      <c r="E101">
        <f t="shared" si="7"/>
        <v>4</v>
      </c>
      <c r="F101">
        <f t="shared" si="8"/>
        <v>99</v>
      </c>
      <c r="G101">
        <v>104</v>
      </c>
    </row>
    <row r="102" spans="1:7" x14ac:dyDescent="0.25">
      <c r="A102" s="1">
        <v>36533</v>
      </c>
      <c r="B102">
        <f t="shared" si="9"/>
        <v>2000</v>
      </c>
      <c r="C102">
        <f t="shared" si="10"/>
        <v>1999</v>
      </c>
      <c r="D102">
        <f t="shared" si="6"/>
        <v>3.45</v>
      </c>
      <c r="E102">
        <f t="shared" si="7"/>
        <v>4</v>
      </c>
      <c r="F102">
        <f t="shared" si="8"/>
        <v>100</v>
      </c>
      <c r="G102">
        <v>105</v>
      </c>
    </row>
    <row r="103" spans="1:7" x14ac:dyDescent="0.25">
      <c r="A103" s="1">
        <v>36534</v>
      </c>
      <c r="B103">
        <f t="shared" si="9"/>
        <v>2000</v>
      </c>
      <c r="C103">
        <f t="shared" si="10"/>
        <v>1999</v>
      </c>
      <c r="D103">
        <f t="shared" si="6"/>
        <v>3.45</v>
      </c>
      <c r="E103">
        <f t="shared" si="7"/>
        <v>4</v>
      </c>
      <c r="F103">
        <f t="shared" si="8"/>
        <v>101</v>
      </c>
      <c r="G103">
        <v>105</v>
      </c>
    </row>
    <row r="104" spans="1:7" x14ac:dyDescent="0.25">
      <c r="A104" s="1">
        <v>36535</v>
      </c>
      <c r="B104">
        <f t="shared" si="9"/>
        <v>2000</v>
      </c>
      <c r="C104">
        <f t="shared" si="10"/>
        <v>1999</v>
      </c>
      <c r="D104">
        <f t="shared" si="6"/>
        <v>3.45</v>
      </c>
      <c r="E104">
        <f t="shared" si="7"/>
        <v>4</v>
      </c>
      <c r="F104">
        <f t="shared" si="8"/>
        <v>102</v>
      </c>
      <c r="G104">
        <v>106</v>
      </c>
    </row>
    <row r="105" spans="1:7" x14ac:dyDescent="0.25">
      <c r="A105" s="1">
        <v>36536</v>
      </c>
      <c r="B105">
        <f t="shared" si="9"/>
        <v>2000</v>
      </c>
      <c r="C105">
        <f t="shared" si="10"/>
        <v>1999</v>
      </c>
      <c r="D105">
        <f t="shared" si="6"/>
        <v>3.45</v>
      </c>
      <c r="E105">
        <f t="shared" si="7"/>
        <v>4</v>
      </c>
      <c r="F105">
        <f t="shared" si="8"/>
        <v>103</v>
      </c>
      <c r="G105">
        <v>106</v>
      </c>
    </row>
    <row r="106" spans="1:7" x14ac:dyDescent="0.25">
      <c r="A106" s="1">
        <v>36537</v>
      </c>
      <c r="B106">
        <f t="shared" si="9"/>
        <v>2000</v>
      </c>
      <c r="C106">
        <f t="shared" si="10"/>
        <v>1999</v>
      </c>
      <c r="D106">
        <f t="shared" si="6"/>
        <v>3.45</v>
      </c>
      <c r="E106">
        <f t="shared" si="7"/>
        <v>4</v>
      </c>
      <c r="F106">
        <f t="shared" si="8"/>
        <v>104</v>
      </c>
      <c r="G106">
        <v>106</v>
      </c>
    </row>
    <row r="107" spans="1:7" x14ac:dyDescent="0.25">
      <c r="A107" s="1">
        <v>36538</v>
      </c>
      <c r="B107">
        <f t="shared" si="9"/>
        <v>2000</v>
      </c>
      <c r="C107">
        <f t="shared" si="10"/>
        <v>1999</v>
      </c>
      <c r="D107">
        <f t="shared" si="6"/>
        <v>3.45</v>
      </c>
      <c r="E107">
        <f t="shared" si="7"/>
        <v>4</v>
      </c>
      <c r="F107">
        <f t="shared" si="8"/>
        <v>105</v>
      </c>
      <c r="G107">
        <v>106</v>
      </c>
    </row>
    <row r="108" spans="1:7" x14ac:dyDescent="0.25">
      <c r="A108" s="1">
        <v>36539</v>
      </c>
      <c r="B108">
        <f t="shared" si="9"/>
        <v>2000</v>
      </c>
      <c r="C108">
        <f t="shared" si="10"/>
        <v>1999</v>
      </c>
      <c r="D108">
        <f t="shared" si="6"/>
        <v>3.45</v>
      </c>
      <c r="E108">
        <f t="shared" si="7"/>
        <v>4</v>
      </c>
      <c r="F108">
        <f t="shared" si="8"/>
        <v>106</v>
      </c>
      <c r="G108">
        <v>106</v>
      </c>
    </row>
    <row r="109" spans="1:7" x14ac:dyDescent="0.25">
      <c r="A109" s="1">
        <v>36540</v>
      </c>
      <c r="B109">
        <f t="shared" si="9"/>
        <v>2000</v>
      </c>
      <c r="C109">
        <f t="shared" si="10"/>
        <v>1999</v>
      </c>
      <c r="D109">
        <f t="shared" si="6"/>
        <v>3.45</v>
      </c>
      <c r="E109">
        <f t="shared" si="7"/>
        <v>4</v>
      </c>
      <c r="F109">
        <f t="shared" si="8"/>
        <v>107</v>
      </c>
      <c r="G109">
        <v>103</v>
      </c>
    </row>
    <row r="110" spans="1:7" x14ac:dyDescent="0.25">
      <c r="A110" s="1">
        <v>36541</v>
      </c>
      <c r="B110">
        <f t="shared" si="9"/>
        <v>2000</v>
      </c>
      <c r="C110">
        <f t="shared" si="10"/>
        <v>1999</v>
      </c>
      <c r="D110">
        <f t="shared" si="6"/>
        <v>3.45</v>
      </c>
      <c r="E110">
        <f t="shared" si="7"/>
        <v>4</v>
      </c>
      <c r="F110">
        <f t="shared" si="8"/>
        <v>108</v>
      </c>
      <c r="G110">
        <v>78</v>
      </c>
    </row>
    <row r="111" spans="1:7" x14ac:dyDescent="0.25">
      <c r="A111" s="1">
        <v>36542</v>
      </c>
      <c r="B111">
        <f t="shared" si="9"/>
        <v>2000</v>
      </c>
      <c r="C111">
        <f t="shared" si="10"/>
        <v>1999</v>
      </c>
      <c r="D111">
        <f t="shared" si="6"/>
        <v>3.45</v>
      </c>
      <c r="E111">
        <f t="shared" si="7"/>
        <v>4</v>
      </c>
      <c r="F111">
        <f t="shared" si="8"/>
        <v>109</v>
      </c>
      <c r="G111">
        <v>68</v>
      </c>
    </row>
    <row r="112" spans="1:7" x14ac:dyDescent="0.25">
      <c r="A112" s="1">
        <v>36543</v>
      </c>
      <c r="B112">
        <f t="shared" si="9"/>
        <v>2000</v>
      </c>
      <c r="C112">
        <f t="shared" si="10"/>
        <v>1999</v>
      </c>
      <c r="D112">
        <f t="shared" si="6"/>
        <v>3.45</v>
      </c>
      <c r="E112">
        <f t="shared" si="7"/>
        <v>4</v>
      </c>
      <c r="F112">
        <f t="shared" si="8"/>
        <v>110</v>
      </c>
      <c r="G112">
        <v>28</v>
      </c>
    </row>
    <row r="113" spans="1:7" x14ac:dyDescent="0.25">
      <c r="A113" s="1">
        <v>36544</v>
      </c>
      <c r="B113">
        <f t="shared" si="9"/>
        <v>2000</v>
      </c>
      <c r="C113">
        <f t="shared" si="10"/>
        <v>1999</v>
      </c>
      <c r="D113">
        <f t="shared" si="6"/>
        <v>3.45</v>
      </c>
      <c r="E113">
        <f t="shared" si="7"/>
        <v>4</v>
      </c>
      <c r="F113">
        <f t="shared" si="8"/>
        <v>111</v>
      </c>
      <c r="G113">
        <v>30</v>
      </c>
    </row>
    <row r="114" spans="1:7" x14ac:dyDescent="0.25">
      <c r="A114" s="1">
        <v>36545</v>
      </c>
      <c r="B114">
        <f t="shared" si="9"/>
        <v>2000</v>
      </c>
      <c r="C114">
        <f t="shared" si="10"/>
        <v>1999</v>
      </c>
      <c r="D114">
        <f t="shared" si="6"/>
        <v>3.45</v>
      </c>
      <c r="E114">
        <f t="shared" si="7"/>
        <v>4</v>
      </c>
      <c r="F114">
        <f t="shared" si="8"/>
        <v>112</v>
      </c>
      <c r="G114">
        <v>28</v>
      </c>
    </row>
    <row r="115" spans="1:7" x14ac:dyDescent="0.25">
      <c r="A115" s="1">
        <v>36546</v>
      </c>
      <c r="B115">
        <f t="shared" si="9"/>
        <v>2000</v>
      </c>
      <c r="C115">
        <f t="shared" si="10"/>
        <v>1999</v>
      </c>
      <c r="D115">
        <f t="shared" si="6"/>
        <v>3.45</v>
      </c>
      <c r="E115">
        <f t="shared" si="7"/>
        <v>4</v>
      </c>
      <c r="F115">
        <f t="shared" si="8"/>
        <v>113</v>
      </c>
      <c r="G115">
        <v>21</v>
      </c>
    </row>
    <row r="116" spans="1:7" x14ac:dyDescent="0.25">
      <c r="A116" s="1">
        <v>36547</v>
      </c>
      <c r="B116">
        <f t="shared" si="9"/>
        <v>2000</v>
      </c>
      <c r="C116">
        <f t="shared" si="10"/>
        <v>1999</v>
      </c>
      <c r="D116">
        <f t="shared" si="6"/>
        <v>3.45</v>
      </c>
      <c r="E116">
        <f t="shared" si="7"/>
        <v>4</v>
      </c>
      <c r="F116">
        <f t="shared" si="8"/>
        <v>114</v>
      </c>
      <c r="G116">
        <v>28</v>
      </c>
    </row>
    <row r="117" spans="1:7" x14ac:dyDescent="0.25">
      <c r="A117" s="1">
        <v>36548</v>
      </c>
      <c r="B117">
        <f t="shared" si="9"/>
        <v>2000</v>
      </c>
      <c r="C117">
        <f t="shared" si="10"/>
        <v>1999</v>
      </c>
      <c r="D117">
        <f t="shared" si="6"/>
        <v>3.45</v>
      </c>
      <c r="E117">
        <f t="shared" si="7"/>
        <v>4</v>
      </c>
      <c r="F117">
        <f t="shared" si="8"/>
        <v>115</v>
      </c>
      <c r="G117">
        <v>31</v>
      </c>
    </row>
    <row r="118" spans="1:7" x14ac:dyDescent="0.25">
      <c r="A118" s="1">
        <v>36549</v>
      </c>
      <c r="B118">
        <f t="shared" si="9"/>
        <v>2000</v>
      </c>
      <c r="C118">
        <f t="shared" si="10"/>
        <v>1999</v>
      </c>
      <c r="D118">
        <f t="shared" si="6"/>
        <v>3.45</v>
      </c>
      <c r="E118">
        <f t="shared" si="7"/>
        <v>4</v>
      </c>
      <c r="F118">
        <f t="shared" si="8"/>
        <v>116</v>
      </c>
      <c r="G118">
        <v>21</v>
      </c>
    </row>
    <row r="119" spans="1:7" x14ac:dyDescent="0.25">
      <c r="A119" s="1">
        <v>36550</v>
      </c>
      <c r="B119">
        <f t="shared" si="9"/>
        <v>2000</v>
      </c>
      <c r="C119">
        <f t="shared" si="10"/>
        <v>1999</v>
      </c>
      <c r="D119">
        <f t="shared" si="6"/>
        <v>3.45</v>
      </c>
      <c r="E119">
        <f t="shared" si="7"/>
        <v>4</v>
      </c>
      <c r="F119">
        <f t="shared" si="8"/>
        <v>117</v>
      </c>
      <c r="G119">
        <v>21</v>
      </c>
    </row>
    <row r="120" spans="1:7" x14ac:dyDescent="0.25">
      <c r="A120" s="1">
        <v>36551</v>
      </c>
      <c r="B120">
        <f t="shared" si="9"/>
        <v>2000</v>
      </c>
      <c r="C120">
        <f t="shared" si="10"/>
        <v>1999</v>
      </c>
      <c r="D120">
        <f t="shared" si="6"/>
        <v>3.45</v>
      </c>
      <c r="E120">
        <f t="shared" si="7"/>
        <v>4</v>
      </c>
      <c r="F120">
        <f t="shared" si="8"/>
        <v>118</v>
      </c>
      <c r="G120">
        <v>21</v>
      </c>
    </row>
    <row r="121" spans="1:7" x14ac:dyDescent="0.25">
      <c r="A121" s="1">
        <v>36552</v>
      </c>
      <c r="B121">
        <f t="shared" si="9"/>
        <v>2000</v>
      </c>
      <c r="C121">
        <f t="shared" si="10"/>
        <v>1999</v>
      </c>
      <c r="D121">
        <f t="shared" si="6"/>
        <v>3.45</v>
      </c>
      <c r="E121">
        <f t="shared" si="7"/>
        <v>4</v>
      </c>
      <c r="F121">
        <f t="shared" si="8"/>
        <v>119</v>
      </c>
      <c r="G121">
        <v>21</v>
      </c>
    </row>
    <row r="122" spans="1:7" x14ac:dyDescent="0.25">
      <c r="A122" s="1">
        <v>36553</v>
      </c>
      <c r="B122">
        <f t="shared" si="9"/>
        <v>2000</v>
      </c>
      <c r="C122">
        <f t="shared" si="10"/>
        <v>1999</v>
      </c>
      <c r="D122">
        <f t="shared" si="6"/>
        <v>3.45</v>
      </c>
      <c r="E122">
        <f t="shared" si="7"/>
        <v>4</v>
      </c>
      <c r="F122">
        <f t="shared" si="8"/>
        <v>120</v>
      </c>
      <c r="G122">
        <v>21</v>
      </c>
    </row>
    <row r="123" spans="1:7" x14ac:dyDescent="0.25">
      <c r="A123" s="1">
        <v>36554</v>
      </c>
      <c r="B123">
        <f t="shared" si="9"/>
        <v>2000</v>
      </c>
      <c r="C123">
        <f t="shared" si="10"/>
        <v>1999</v>
      </c>
      <c r="D123">
        <f t="shared" si="6"/>
        <v>3.45</v>
      </c>
      <c r="E123">
        <f t="shared" si="7"/>
        <v>4</v>
      </c>
      <c r="F123">
        <f t="shared" si="8"/>
        <v>121</v>
      </c>
      <c r="G123">
        <v>21</v>
      </c>
    </row>
    <row r="124" spans="1:7" x14ac:dyDescent="0.25">
      <c r="A124" s="1">
        <v>36555</v>
      </c>
      <c r="B124">
        <f t="shared" si="9"/>
        <v>2000</v>
      </c>
      <c r="C124">
        <f t="shared" si="10"/>
        <v>1999</v>
      </c>
      <c r="D124">
        <f t="shared" si="6"/>
        <v>3.45</v>
      </c>
      <c r="E124">
        <f t="shared" si="7"/>
        <v>4</v>
      </c>
      <c r="F124">
        <f t="shared" si="8"/>
        <v>122</v>
      </c>
      <c r="G124">
        <v>21</v>
      </c>
    </row>
    <row r="125" spans="1:7" x14ac:dyDescent="0.25">
      <c r="A125" s="1">
        <v>36556</v>
      </c>
      <c r="B125">
        <f t="shared" si="9"/>
        <v>2000</v>
      </c>
      <c r="C125">
        <f t="shared" si="10"/>
        <v>1999</v>
      </c>
      <c r="D125">
        <f t="shared" si="6"/>
        <v>3.45</v>
      </c>
      <c r="E125">
        <f t="shared" si="7"/>
        <v>4</v>
      </c>
      <c r="F125">
        <f t="shared" si="8"/>
        <v>123</v>
      </c>
      <c r="G125">
        <v>21</v>
      </c>
    </row>
    <row r="126" spans="1:7" x14ac:dyDescent="0.25">
      <c r="A126" s="1">
        <v>36557</v>
      </c>
      <c r="B126">
        <f t="shared" si="9"/>
        <v>2000</v>
      </c>
      <c r="C126">
        <f t="shared" si="10"/>
        <v>1999</v>
      </c>
      <c r="D126">
        <f t="shared" si="6"/>
        <v>3.45</v>
      </c>
      <c r="E126">
        <f t="shared" si="7"/>
        <v>4</v>
      </c>
      <c r="F126">
        <f t="shared" si="8"/>
        <v>124</v>
      </c>
      <c r="G126">
        <v>21</v>
      </c>
    </row>
    <row r="127" spans="1:7" x14ac:dyDescent="0.25">
      <c r="A127" s="1">
        <v>36558</v>
      </c>
      <c r="B127">
        <f t="shared" si="9"/>
        <v>2000</v>
      </c>
      <c r="C127">
        <f t="shared" si="10"/>
        <v>1999</v>
      </c>
      <c r="D127">
        <f t="shared" si="6"/>
        <v>3.45</v>
      </c>
      <c r="E127">
        <f t="shared" si="7"/>
        <v>4</v>
      </c>
      <c r="F127">
        <f t="shared" si="8"/>
        <v>125</v>
      </c>
      <c r="G127">
        <v>21</v>
      </c>
    </row>
    <row r="128" spans="1:7" x14ac:dyDescent="0.25">
      <c r="A128" s="1">
        <v>36559</v>
      </c>
      <c r="B128">
        <f t="shared" si="9"/>
        <v>2000</v>
      </c>
      <c r="C128">
        <f t="shared" si="10"/>
        <v>1999</v>
      </c>
      <c r="D128">
        <f t="shared" si="6"/>
        <v>3.45</v>
      </c>
      <c r="E128">
        <f t="shared" si="7"/>
        <v>4</v>
      </c>
      <c r="F128">
        <f t="shared" si="8"/>
        <v>126</v>
      </c>
      <c r="G128">
        <v>21</v>
      </c>
    </row>
    <row r="129" spans="1:7" x14ac:dyDescent="0.25">
      <c r="A129" s="1">
        <v>36560</v>
      </c>
      <c r="B129">
        <f t="shared" si="9"/>
        <v>2000</v>
      </c>
      <c r="C129">
        <f t="shared" si="10"/>
        <v>1999</v>
      </c>
      <c r="D129">
        <f t="shared" si="6"/>
        <v>3.45</v>
      </c>
      <c r="E129">
        <f t="shared" si="7"/>
        <v>4</v>
      </c>
      <c r="F129">
        <f t="shared" si="8"/>
        <v>127</v>
      </c>
      <c r="G129">
        <v>21</v>
      </c>
    </row>
    <row r="130" spans="1:7" x14ac:dyDescent="0.25">
      <c r="A130" s="1">
        <v>36561</v>
      </c>
      <c r="B130">
        <f t="shared" si="9"/>
        <v>2000</v>
      </c>
      <c r="C130">
        <f t="shared" si="10"/>
        <v>1999</v>
      </c>
      <c r="D130">
        <f t="shared" si="6"/>
        <v>3.45</v>
      </c>
      <c r="E130">
        <f t="shared" si="7"/>
        <v>4</v>
      </c>
      <c r="F130">
        <f t="shared" si="8"/>
        <v>128</v>
      </c>
      <c r="G130">
        <v>21</v>
      </c>
    </row>
    <row r="131" spans="1:7" x14ac:dyDescent="0.25">
      <c r="A131" s="1">
        <v>36562</v>
      </c>
      <c r="B131">
        <f t="shared" si="9"/>
        <v>2000</v>
      </c>
      <c r="C131">
        <f t="shared" si="10"/>
        <v>1999</v>
      </c>
      <c r="D131">
        <f t="shared" ref="D131:D194" si="11">VLOOKUP(C131,wyi,2,FALSE)</f>
        <v>3.45</v>
      </c>
      <c r="E131">
        <f t="shared" ref="E131:E194" si="12">VLOOKUP(C131,wyi,3,FALSE)</f>
        <v>4</v>
      </c>
      <c r="F131">
        <f t="shared" ref="F131:F194" si="13">IF(AND(MONTH(A131)=10,DAY(A131)=1),1,F130+1)</f>
        <v>129</v>
      </c>
      <c r="G131">
        <v>21</v>
      </c>
    </row>
    <row r="132" spans="1:7" x14ac:dyDescent="0.25">
      <c r="A132" s="1">
        <v>36563</v>
      </c>
      <c r="B132">
        <f t="shared" ref="B132:B195" si="14">IF(MONTH(A132)&gt;=10,YEAR(A132)+1,YEAR(A132))</f>
        <v>2000</v>
      </c>
      <c r="C132">
        <f t="shared" ref="C132:C195" si="15">IF(MONTH(A132)&lt;4,YEAR(A132)-1,YEAR(A132))</f>
        <v>1999</v>
      </c>
      <c r="D132">
        <f t="shared" si="11"/>
        <v>3.45</v>
      </c>
      <c r="E132">
        <f t="shared" si="12"/>
        <v>4</v>
      </c>
      <c r="F132">
        <f t="shared" si="13"/>
        <v>130</v>
      </c>
      <c r="G132">
        <v>21</v>
      </c>
    </row>
    <row r="133" spans="1:7" x14ac:dyDescent="0.25">
      <c r="A133" s="1">
        <v>36564</v>
      </c>
      <c r="B133">
        <f t="shared" si="14"/>
        <v>2000</v>
      </c>
      <c r="C133">
        <f t="shared" si="15"/>
        <v>1999</v>
      </c>
      <c r="D133">
        <f t="shared" si="11"/>
        <v>3.45</v>
      </c>
      <c r="E133">
        <f t="shared" si="12"/>
        <v>4</v>
      </c>
      <c r="F133">
        <f t="shared" si="13"/>
        <v>131</v>
      </c>
      <c r="G133">
        <v>21</v>
      </c>
    </row>
    <row r="134" spans="1:7" x14ac:dyDescent="0.25">
      <c r="A134" s="1">
        <v>36565</v>
      </c>
      <c r="B134">
        <f t="shared" si="14"/>
        <v>2000</v>
      </c>
      <c r="C134">
        <f t="shared" si="15"/>
        <v>1999</v>
      </c>
      <c r="D134">
        <f t="shared" si="11"/>
        <v>3.45</v>
      </c>
      <c r="E134">
        <f t="shared" si="12"/>
        <v>4</v>
      </c>
      <c r="F134">
        <f t="shared" si="13"/>
        <v>132</v>
      </c>
      <c r="G134">
        <v>21</v>
      </c>
    </row>
    <row r="135" spans="1:7" x14ac:dyDescent="0.25">
      <c r="A135" s="1">
        <v>36566</v>
      </c>
      <c r="B135">
        <f t="shared" si="14"/>
        <v>2000</v>
      </c>
      <c r="C135">
        <f t="shared" si="15"/>
        <v>1999</v>
      </c>
      <c r="D135">
        <f t="shared" si="11"/>
        <v>3.45</v>
      </c>
      <c r="E135">
        <f t="shared" si="12"/>
        <v>4</v>
      </c>
      <c r="F135">
        <f t="shared" si="13"/>
        <v>133</v>
      </c>
      <c r="G135">
        <v>21</v>
      </c>
    </row>
    <row r="136" spans="1:7" x14ac:dyDescent="0.25">
      <c r="A136" s="1">
        <v>36567</v>
      </c>
      <c r="B136">
        <f t="shared" si="14"/>
        <v>2000</v>
      </c>
      <c r="C136">
        <f t="shared" si="15"/>
        <v>1999</v>
      </c>
      <c r="D136">
        <f t="shared" si="11"/>
        <v>3.45</v>
      </c>
      <c r="E136">
        <f t="shared" si="12"/>
        <v>4</v>
      </c>
      <c r="F136">
        <f t="shared" si="13"/>
        <v>134</v>
      </c>
      <c r="G136">
        <v>21</v>
      </c>
    </row>
    <row r="137" spans="1:7" x14ac:dyDescent="0.25">
      <c r="A137" s="1">
        <v>36568</v>
      </c>
      <c r="B137">
        <f t="shared" si="14"/>
        <v>2000</v>
      </c>
      <c r="C137">
        <f t="shared" si="15"/>
        <v>1999</v>
      </c>
      <c r="D137">
        <f t="shared" si="11"/>
        <v>3.45</v>
      </c>
      <c r="E137">
        <f t="shared" si="12"/>
        <v>4</v>
      </c>
      <c r="F137">
        <f t="shared" si="13"/>
        <v>135</v>
      </c>
      <c r="G137">
        <v>21</v>
      </c>
    </row>
    <row r="138" spans="1:7" x14ac:dyDescent="0.25">
      <c r="A138" s="1">
        <v>36569</v>
      </c>
      <c r="B138">
        <f t="shared" si="14"/>
        <v>2000</v>
      </c>
      <c r="C138">
        <f t="shared" si="15"/>
        <v>1999</v>
      </c>
      <c r="D138">
        <f t="shared" si="11"/>
        <v>3.45</v>
      </c>
      <c r="E138">
        <f t="shared" si="12"/>
        <v>4</v>
      </c>
      <c r="F138">
        <f t="shared" si="13"/>
        <v>136</v>
      </c>
      <c r="G138">
        <v>21</v>
      </c>
    </row>
    <row r="139" spans="1:7" x14ac:dyDescent="0.25">
      <c r="A139" s="1">
        <v>36570</v>
      </c>
      <c r="B139">
        <f t="shared" si="14"/>
        <v>2000</v>
      </c>
      <c r="C139">
        <f t="shared" si="15"/>
        <v>1999</v>
      </c>
      <c r="D139">
        <f t="shared" si="11"/>
        <v>3.45</v>
      </c>
      <c r="E139">
        <f t="shared" si="12"/>
        <v>4</v>
      </c>
      <c r="F139">
        <f t="shared" si="13"/>
        <v>137</v>
      </c>
      <c r="G139">
        <v>21</v>
      </c>
    </row>
    <row r="140" spans="1:7" x14ac:dyDescent="0.25">
      <c r="A140" s="1">
        <v>36571</v>
      </c>
      <c r="B140">
        <f t="shared" si="14"/>
        <v>2000</v>
      </c>
      <c r="C140">
        <f t="shared" si="15"/>
        <v>1999</v>
      </c>
      <c r="D140">
        <f t="shared" si="11"/>
        <v>3.45</v>
      </c>
      <c r="E140">
        <f t="shared" si="12"/>
        <v>4</v>
      </c>
      <c r="F140">
        <f t="shared" si="13"/>
        <v>138</v>
      </c>
      <c r="G140">
        <v>21</v>
      </c>
    </row>
    <row r="141" spans="1:7" x14ac:dyDescent="0.25">
      <c r="A141" s="1">
        <v>36572</v>
      </c>
      <c r="B141">
        <f t="shared" si="14"/>
        <v>2000</v>
      </c>
      <c r="C141">
        <f t="shared" si="15"/>
        <v>1999</v>
      </c>
      <c r="D141">
        <f t="shared" si="11"/>
        <v>3.45</v>
      </c>
      <c r="E141">
        <f t="shared" si="12"/>
        <v>4</v>
      </c>
      <c r="F141">
        <f t="shared" si="13"/>
        <v>139</v>
      </c>
      <c r="G141">
        <v>21</v>
      </c>
    </row>
    <row r="142" spans="1:7" x14ac:dyDescent="0.25">
      <c r="A142" s="1">
        <v>36573</v>
      </c>
      <c r="B142">
        <f t="shared" si="14"/>
        <v>2000</v>
      </c>
      <c r="C142">
        <f t="shared" si="15"/>
        <v>1999</v>
      </c>
      <c r="D142">
        <f t="shared" si="11"/>
        <v>3.45</v>
      </c>
      <c r="E142">
        <f t="shared" si="12"/>
        <v>4</v>
      </c>
      <c r="F142">
        <f t="shared" si="13"/>
        <v>140</v>
      </c>
      <c r="G142">
        <v>21</v>
      </c>
    </row>
    <row r="143" spans="1:7" x14ac:dyDescent="0.25">
      <c r="A143" s="1">
        <v>36574</v>
      </c>
      <c r="B143">
        <f t="shared" si="14"/>
        <v>2000</v>
      </c>
      <c r="C143">
        <f t="shared" si="15"/>
        <v>1999</v>
      </c>
      <c r="D143">
        <f t="shared" si="11"/>
        <v>3.45</v>
      </c>
      <c r="E143">
        <f t="shared" si="12"/>
        <v>4</v>
      </c>
      <c r="F143">
        <f t="shared" si="13"/>
        <v>141</v>
      </c>
      <c r="G143">
        <v>21</v>
      </c>
    </row>
    <row r="144" spans="1:7" x14ac:dyDescent="0.25">
      <c r="A144" s="1">
        <v>36575</v>
      </c>
      <c r="B144">
        <f t="shared" si="14"/>
        <v>2000</v>
      </c>
      <c r="C144">
        <f t="shared" si="15"/>
        <v>1999</v>
      </c>
      <c r="D144">
        <f t="shared" si="11"/>
        <v>3.45</v>
      </c>
      <c r="E144">
        <f t="shared" si="12"/>
        <v>4</v>
      </c>
      <c r="F144">
        <f t="shared" si="13"/>
        <v>142</v>
      </c>
      <c r="G144">
        <v>21</v>
      </c>
    </row>
    <row r="145" spans="1:7" x14ac:dyDescent="0.25">
      <c r="A145" s="1">
        <v>36576</v>
      </c>
      <c r="B145">
        <f t="shared" si="14"/>
        <v>2000</v>
      </c>
      <c r="C145">
        <f t="shared" si="15"/>
        <v>1999</v>
      </c>
      <c r="D145">
        <f t="shared" si="11"/>
        <v>3.45</v>
      </c>
      <c r="E145">
        <f t="shared" si="12"/>
        <v>4</v>
      </c>
      <c r="F145">
        <f t="shared" si="13"/>
        <v>143</v>
      </c>
      <c r="G145">
        <v>21</v>
      </c>
    </row>
    <row r="146" spans="1:7" x14ac:dyDescent="0.25">
      <c r="A146" s="1">
        <v>36577</v>
      </c>
      <c r="B146">
        <f t="shared" si="14"/>
        <v>2000</v>
      </c>
      <c r="C146">
        <f t="shared" si="15"/>
        <v>1999</v>
      </c>
      <c r="D146">
        <f t="shared" si="11"/>
        <v>3.45</v>
      </c>
      <c r="E146">
        <f t="shared" si="12"/>
        <v>4</v>
      </c>
      <c r="F146">
        <f t="shared" si="13"/>
        <v>144</v>
      </c>
      <c r="G146">
        <v>21</v>
      </c>
    </row>
    <row r="147" spans="1:7" x14ac:dyDescent="0.25">
      <c r="A147" s="1">
        <v>36578</v>
      </c>
      <c r="B147">
        <f t="shared" si="14"/>
        <v>2000</v>
      </c>
      <c r="C147">
        <f t="shared" si="15"/>
        <v>1999</v>
      </c>
      <c r="D147">
        <f t="shared" si="11"/>
        <v>3.45</v>
      </c>
      <c r="E147">
        <f t="shared" si="12"/>
        <v>4</v>
      </c>
      <c r="F147">
        <f t="shared" si="13"/>
        <v>145</v>
      </c>
      <c r="G147">
        <v>21</v>
      </c>
    </row>
    <row r="148" spans="1:7" x14ac:dyDescent="0.25">
      <c r="A148" s="1">
        <v>36579</v>
      </c>
      <c r="B148">
        <f t="shared" si="14"/>
        <v>2000</v>
      </c>
      <c r="C148">
        <f t="shared" si="15"/>
        <v>1999</v>
      </c>
      <c r="D148">
        <f t="shared" si="11"/>
        <v>3.45</v>
      </c>
      <c r="E148">
        <f t="shared" si="12"/>
        <v>4</v>
      </c>
      <c r="F148">
        <f t="shared" si="13"/>
        <v>146</v>
      </c>
      <c r="G148">
        <v>21</v>
      </c>
    </row>
    <row r="149" spans="1:7" x14ac:dyDescent="0.25">
      <c r="A149" s="1">
        <v>36580</v>
      </c>
      <c r="B149">
        <f t="shared" si="14"/>
        <v>2000</v>
      </c>
      <c r="C149">
        <f t="shared" si="15"/>
        <v>1999</v>
      </c>
      <c r="D149">
        <f t="shared" si="11"/>
        <v>3.45</v>
      </c>
      <c r="E149">
        <f t="shared" si="12"/>
        <v>4</v>
      </c>
      <c r="F149">
        <f t="shared" si="13"/>
        <v>147</v>
      </c>
      <c r="G149">
        <v>21</v>
      </c>
    </row>
    <row r="150" spans="1:7" x14ac:dyDescent="0.25">
      <c r="A150" s="1">
        <v>36581</v>
      </c>
      <c r="B150">
        <f t="shared" si="14"/>
        <v>2000</v>
      </c>
      <c r="C150">
        <f t="shared" si="15"/>
        <v>1999</v>
      </c>
      <c r="D150">
        <f t="shared" si="11"/>
        <v>3.45</v>
      </c>
      <c r="E150">
        <f t="shared" si="12"/>
        <v>4</v>
      </c>
      <c r="F150">
        <f t="shared" si="13"/>
        <v>148</v>
      </c>
      <c r="G150">
        <v>21</v>
      </c>
    </row>
    <row r="151" spans="1:7" x14ac:dyDescent="0.25">
      <c r="A151" s="1">
        <v>36582</v>
      </c>
      <c r="B151">
        <f t="shared" si="14"/>
        <v>2000</v>
      </c>
      <c r="C151">
        <f t="shared" si="15"/>
        <v>1999</v>
      </c>
      <c r="D151">
        <f t="shared" si="11"/>
        <v>3.45</v>
      </c>
      <c r="E151">
        <f t="shared" si="12"/>
        <v>4</v>
      </c>
      <c r="F151">
        <f t="shared" si="13"/>
        <v>149</v>
      </c>
      <c r="G151">
        <v>21</v>
      </c>
    </row>
    <row r="152" spans="1:7" x14ac:dyDescent="0.25">
      <c r="A152" s="1">
        <v>36583</v>
      </c>
      <c r="B152">
        <f t="shared" si="14"/>
        <v>2000</v>
      </c>
      <c r="C152">
        <f t="shared" si="15"/>
        <v>1999</v>
      </c>
      <c r="D152">
        <f t="shared" si="11"/>
        <v>3.45</v>
      </c>
      <c r="E152">
        <f t="shared" si="12"/>
        <v>4</v>
      </c>
      <c r="F152">
        <f t="shared" si="13"/>
        <v>150</v>
      </c>
      <c r="G152">
        <v>21</v>
      </c>
    </row>
    <row r="153" spans="1:7" x14ac:dyDescent="0.25">
      <c r="A153" s="1">
        <v>36584</v>
      </c>
      <c r="B153">
        <f t="shared" si="14"/>
        <v>2000</v>
      </c>
      <c r="C153">
        <f t="shared" si="15"/>
        <v>1999</v>
      </c>
      <c r="D153">
        <f t="shared" si="11"/>
        <v>3.45</v>
      </c>
      <c r="E153">
        <f t="shared" si="12"/>
        <v>4</v>
      </c>
      <c r="F153">
        <f t="shared" si="13"/>
        <v>151</v>
      </c>
      <c r="G153">
        <v>21</v>
      </c>
    </row>
    <row r="154" spans="1:7" x14ac:dyDescent="0.25">
      <c r="A154" s="1">
        <v>36585</v>
      </c>
      <c r="B154">
        <f t="shared" si="14"/>
        <v>2000</v>
      </c>
      <c r="C154">
        <f t="shared" si="15"/>
        <v>1999</v>
      </c>
      <c r="D154">
        <f t="shared" si="11"/>
        <v>3.45</v>
      </c>
      <c r="E154">
        <f t="shared" si="12"/>
        <v>4</v>
      </c>
      <c r="F154">
        <f t="shared" si="13"/>
        <v>152</v>
      </c>
      <c r="G154">
        <v>21</v>
      </c>
    </row>
    <row r="155" spans="1:7" x14ac:dyDescent="0.25">
      <c r="A155" s="1">
        <v>36586</v>
      </c>
      <c r="B155">
        <f t="shared" si="14"/>
        <v>2000</v>
      </c>
      <c r="C155">
        <f t="shared" si="15"/>
        <v>1999</v>
      </c>
      <c r="D155">
        <f t="shared" si="11"/>
        <v>3.45</v>
      </c>
      <c r="E155">
        <f t="shared" si="12"/>
        <v>4</v>
      </c>
      <c r="F155">
        <f t="shared" si="13"/>
        <v>153</v>
      </c>
      <c r="G155">
        <v>21</v>
      </c>
    </row>
    <row r="156" spans="1:7" x14ac:dyDescent="0.25">
      <c r="A156" s="1">
        <v>36587</v>
      </c>
      <c r="B156">
        <f t="shared" si="14"/>
        <v>2000</v>
      </c>
      <c r="C156">
        <f t="shared" si="15"/>
        <v>1999</v>
      </c>
      <c r="D156">
        <f t="shared" si="11"/>
        <v>3.45</v>
      </c>
      <c r="E156">
        <f t="shared" si="12"/>
        <v>4</v>
      </c>
      <c r="F156">
        <f t="shared" si="13"/>
        <v>154</v>
      </c>
      <c r="G156">
        <v>21</v>
      </c>
    </row>
    <row r="157" spans="1:7" x14ac:dyDescent="0.25">
      <c r="A157" s="1">
        <v>36588</v>
      </c>
      <c r="B157">
        <f t="shared" si="14"/>
        <v>2000</v>
      </c>
      <c r="C157">
        <f t="shared" si="15"/>
        <v>1999</v>
      </c>
      <c r="D157">
        <f t="shared" si="11"/>
        <v>3.45</v>
      </c>
      <c r="E157">
        <f t="shared" si="12"/>
        <v>4</v>
      </c>
      <c r="F157">
        <f t="shared" si="13"/>
        <v>155</v>
      </c>
      <c r="G157">
        <v>21</v>
      </c>
    </row>
    <row r="158" spans="1:7" x14ac:dyDescent="0.25">
      <c r="A158" s="1">
        <v>36589</v>
      </c>
      <c r="B158">
        <f t="shared" si="14"/>
        <v>2000</v>
      </c>
      <c r="C158">
        <f t="shared" si="15"/>
        <v>1999</v>
      </c>
      <c r="D158">
        <f t="shared" si="11"/>
        <v>3.45</v>
      </c>
      <c r="E158">
        <f t="shared" si="12"/>
        <v>4</v>
      </c>
      <c r="F158">
        <f t="shared" si="13"/>
        <v>156</v>
      </c>
      <c r="G158">
        <v>21</v>
      </c>
    </row>
    <row r="159" spans="1:7" x14ac:dyDescent="0.25">
      <c r="A159" s="1">
        <v>36590</v>
      </c>
      <c r="B159">
        <f t="shared" si="14"/>
        <v>2000</v>
      </c>
      <c r="C159">
        <f t="shared" si="15"/>
        <v>1999</v>
      </c>
      <c r="D159">
        <f t="shared" si="11"/>
        <v>3.45</v>
      </c>
      <c r="E159">
        <f t="shared" si="12"/>
        <v>4</v>
      </c>
      <c r="F159">
        <f t="shared" si="13"/>
        <v>157</v>
      </c>
      <c r="G159">
        <v>21</v>
      </c>
    </row>
    <row r="160" spans="1:7" x14ac:dyDescent="0.25">
      <c r="A160" s="1">
        <v>36591</v>
      </c>
      <c r="B160">
        <f t="shared" si="14"/>
        <v>2000</v>
      </c>
      <c r="C160">
        <f t="shared" si="15"/>
        <v>1999</v>
      </c>
      <c r="D160">
        <f t="shared" si="11"/>
        <v>3.45</v>
      </c>
      <c r="E160">
        <f t="shared" si="12"/>
        <v>4</v>
      </c>
      <c r="F160">
        <f t="shared" si="13"/>
        <v>158</v>
      </c>
      <c r="G160">
        <v>21</v>
      </c>
    </row>
    <row r="161" spans="1:7" x14ac:dyDescent="0.25">
      <c r="A161" s="1">
        <v>36592</v>
      </c>
      <c r="B161">
        <f t="shared" si="14"/>
        <v>2000</v>
      </c>
      <c r="C161">
        <f t="shared" si="15"/>
        <v>1999</v>
      </c>
      <c r="D161">
        <f t="shared" si="11"/>
        <v>3.45</v>
      </c>
      <c r="E161">
        <f t="shared" si="12"/>
        <v>4</v>
      </c>
      <c r="F161">
        <f t="shared" si="13"/>
        <v>159</v>
      </c>
      <c r="G161">
        <v>21</v>
      </c>
    </row>
    <row r="162" spans="1:7" x14ac:dyDescent="0.25">
      <c r="A162" s="1">
        <v>36593</v>
      </c>
      <c r="B162">
        <f t="shared" si="14"/>
        <v>2000</v>
      </c>
      <c r="C162">
        <f t="shared" si="15"/>
        <v>1999</v>
      </c>
      <c r="D162">
        <f t="shared" si="11"/>
        <v>3.45</v>
      </c>
      <c r="E162">
        <f t="shared" si="12"/>
        <v>4</v>
      </c>
      <c r="F162">
        <f t="shared" si="13"/>
        <v>160</v>
      </c>
      <c r="G162">
        <v>21</v>
      </c>
    </row>
    <row r="163" spans="1:7" x14ac:dyDescent="0.25">
      <c r="A163" s="1">
        <v>36594</v>
      </c>
      <c r="B163">
        <f t="shared" si="14"/>
        <v>2000</v>
      </c>
      <c r="C163">
        <f t="shared" si="15"/>
        <v>1999</v>
      </c>
      <c r="D163">
        <f t="shared" si="11"/>
        <v>3.45</v>
      </c>
      <c r="E163">
        <f t="shared" si="12"/>
        <v>4</v>
      </c>
      <c r="F163">
        <f t="shared" si="13"/>
        <v>161</v>
      </c>
      <c r="G163">
        <v>21</v>
      </c>
    </row>
    <row r="164" spans="1:7" x14ac:dyDescent="0.25">
      <c r="A164" s="1">
        <v>36595</v>
      </c>
      <c r="B164">
        <f t="shared" si="14"/>
        <v>2000</v>
      </c>
      <c r="C164">
        <f t="shared" si="15"/>
        <v>1999</v>
      </c>
      <c r="D164">
        <f t="shared" si="11"/>
        <v>3.45</v>
      </c>
      <c r="E164">
        <f t="shared" si="12"/>
        <v>4</v>
      </c>
      <c r="F164">
        <f t="shared" si="13"/>
        <v>162</v>
      </c>
      <c r="G164">
        <v>21</v>
      </c>
    </row>
    <row r="165" spans="1:7" x14ac:dyDescent="0.25">
      <c r="A165" s="1">
        <v>36596</v>
      </c>
      <c r="B165">
        <f t="shared" si="14"/>
        <v>2000</v>
      </c>
      <c r="C165">
        <f t="shared" si="15"/>
        <v>1999</v>
      </c>
      <c r="D165">
        <f t="shared" si="11"/>
        <v>3.45</v>
      </c>
      <c r="E165">
        <f t="shared" si="12"/>
        <v>4</v>
      </c>
      <c r="F165">
        <f t="shared" si="13"/>
        <v>163</v>
      </c>
      <c r="G165">
        <v>21</v>
      </c>
    </row>
    <row r="166" spans="1:7" x14ac:dyDescent="0.25">
      <c r="A166" s="1">
        <v>36597</v>
      </c>
      <c r="B166">
        <f t="shared" si="14"/>
        <v>2000</v>
      </c>
      <c r="C166">
        <f t="shared" si="15"/>
        <v>1999</v>
      </c>
      <c r="D166">
        <f t="shared" si="11"/>
        <v>3.45</v>
      </c>
      <c r="E166">
        <f t="shared" si="12"/>
        <v>4</v>
      </c>
      <c r="F166">
        <f t="shared" si="13"/>
        <v>164</v>
      </c>
      <c r="G166">
        <v>21</v>
      </c>
    </row>
    <row r="167" spans="1:7" x14ac:dyDescent="0.25">
      <c r="A167" s="1">
        <v>36598</v>
      </c>
      <c r="B167">
        <f t="shared" si="14"/>
        <v>2000</v>
      </c>
      <c r="C167">
        <f t="shared" si="15"/>
        <v>1999</v>
      </c>
      <c r="D167">
        <f t="shared" si="11"/>
        <v>3.45</v>
      </c>
      <c r="E167">
        <f t="shared" si="12"/>
        <v>4</v>
      </c>
      <c r="F167">
        <f t="shared" si="13"/>
        <v>165</v>
      </c>
      <c r="G167">
        <v>21</v>
      </c>
    </row>
    <row r="168" spans="1:7" x14ac:dyDescent="0.25">
      <c r="A168" s="1">
        <v>36599</v>
      </c>
      <c r="B168">
        <f t="shared" si="14"/>
        <v>2000</v>
      </c>
      <c r="C168">
        <f t="shared" si="15"/>
        <v>1999</v>
      </c>
      <c r="D168">
        <f t="shared" si="11"/>
        <v>3.45</v>
      </c>
      <c r="E168">
        <f t="shared" si="12"/>
        <v>4</v>
      </c>
      <c r="F168">
        <f t="shared" si="13"/>
        <v>166</v>
      </c>
      <c r="G168">
        <v>21</v>
      </c>
    </row>
    <row r="169" spans="1:7" x14ac:dyDescent="0.25">
      <c r="A169" s="1">
        <v>36600</v>
      </c>
      <c r="B169">
        <f t="shared" si="14"/>
        <v>2000</v>
      </c>
      <c r="C169">
        <f t="shared" si="15"/>
        <v>1999</v>
      </c>
      <c r="D169">
        <f t="shared" si="11"/>
        <v>3.45</v>
      </c>
      <c r="E169">
        <f t="shared" si="12"/>
        <v>4</v>
      </c>
      <c r="F169">
        <f t="shared" si="13"/>
        <v>167</v>
      </c>
      <c r="G169">
        <v>21</v>
      </c>
    </row>
    <row r="170" spans="1:7" x14ac:dyDescent="0.25">
      <c r="A170" s="1">
        <v>36601</v>
      </c>
      <c r="B170">
        <f t="shared" si="14"/>
        <v>2000</v>
      </c>
      <c r="C170">
        <f t="shared" si="15"/>
        <v>1999</v>
      </c>
      <c r="D170">
        <f t="shared" si="11"/>
        <v>3.45</v>
      </c>
      <c r="E170">
        <f t="shared" si="12"/>
        <v>4</v>
      </c>
      <c r="F170">
        <f t="shared" si="13"/>
        <v>168</v>
      </c>
      <c r="G170">
        <v>21</v>
      </c>
    </row>
    <row r="171" spans="1:7" x14ac:dyDescent="0.25">
      <c r="A171" s="1">
        <v>36602</v>
      </c>
      <c r="B171">
        <f t="shared" si="14"/>
        <v>2000</v>
      </c>
      <c r="C171">
        <f t="shared" si="15"/>
        <v>1999</v>
      </c>
      <c r="D171">
        <f t="shared" si="11"/>
        <v>3.45</v>
      </c>
      <c r="E171">
        <f t="shared" si="12"/>
        <v>4</v>
      </c>
      <c r="F171">
        <f t="shared" si="13"/>
        <v>169</v>
      </c>
      <c r="G171">
        <v>21</v>
      </c>
    </row>
    <row r="172" spans="1:7" x14ac:dyDescent="0.25">
      <c r="A172" s="1">
        <v>36603</v>
      </c>
      <c r="B172">
        <f t="shared" si="14"/>
        <v>2000</v>
      </c>
      <c r="C172">
        <f t="shared" si="15"/>
        <v>1999</v>
      </c>
      <c r="D172">
        <f t="shared" si="11"/>
        <v>3.45</v>
      </c>
      <c r="E172">
        <f t="shared" si="12"/>
        <v>4</v>
      </c>
      <c r="F172">
        <f t="shared" si="13"/>
        <v>170</v>
      </c>
      <c r="G172">
        <v>21</v>
      </c>
    </row>
    <row r="173" spans="1:7" x14ac:dyDescent="0.25">
      <c r="A173" s="1">
        <v>36604</v>
      </c>
      <c r="B173">
        <f t="shared" si="14"/>
        <v>2000</v>
      </c>
      <c r="C173">
        <f t="shared" si="15"/>
        <v>1999</v>
      </c>
      <c r="D173">
        <f t="shared" si="11"/>
        <v>3.45</v>
      </c>
      <c r="E173">
        <f t="shared" si="12"/>
        <v>4</v>
      </c>
      <c r="F173">
        <f t="shared" si="13"/>
        <v>171</v>
      </c>
      <c r="G173">
        <v>21</v>
      </c>
    </row>
    <row r="174" spans="1:7" x14ac:dyDescent="0.25">
      <c r="A174" s="1">
        <v>36605</v>
      </c>
      <c r="B174">
        <f t="shared" si="14"/>
        <v>2000</v>
      </c>
      <c r="C174">
        <f t="shared" si="15"/>
        <v>1999</v>
      </c>
      <c r="D174">
        <f t="shared" si="11"/>
        <v>3.45</v>
      </c>
      <c r="E174">
        <f t="shared" si="12"/>
        <v>4</v>
      </c>
      <c r="F174">
        <f t="shared" si="13"/>
        <v>172</v>
      </c>
      <c r="G174">
        <v>21</v>
      </c>
    </row>
    <row r="175" spans="1:7" x14ac:dyDescent="0.25">
      <c r="A175" s="1">
        <v>36606</v>
      </c>
      <c r="B175">
        <f t="shared" si="14"/>
        <v>2000</v>
      </c>
      <c r="C175">
        <f t="shared" si="15"/>
        <v>1999</v>
      </c>
      <c r="D175">
        <f t="shared" si="11"/>
        <v>3.45</v>
      </c>
      <c r="E175">
        <f t="shared" si="12"/>
        <v>4</v>
      </c>
      <c r="F175">
        <f t="shared" si="13"/>
        <v>173</v>
      </c>
      <c r="G175">
        <v>21</v>
      </c>
    </row>
    <row r="176" spans="1:7" x14ac:dyDescent="0.25">
      <c r="A176" s="1">
        <v>36607</v>
      </c>
      <c r="B176">
        <f t="shared" si="14"/>
        <v>2000</v>
      </c>
      <c r="C176">
        <f t="shared" si="15"/>
        <v>1999</v>
      </c>
      <c r="D176">
        <f t="shared" si="11"/>
        <v>3.45</v>
      </c>
      <c r="E176">
        <f t="shared" si="12"/>
        <v>4</v>
      </c>
      <c r="F176">
        <f t="shared" si="13"/>
        <v>174</v>
      </c>
      <c r="G176">
        <v>21</v>
      </c>
    </row>
    <row r="177" spans="1:7" x14ac:dyDescent="0.25">
      <c r="A177" s="1">
        <v>36608</v>
      </c>
      <c r="B177">
        <f t="shared" si="14"/>
        <v>2000</v>
      </c>
      <c r="C177">
        <f t="shared" si="15"/>
        <v>1999</v>
      </c>
      <c r="D177">
        <f t="shared" si="11"/>
        <v>3.45</v>
      </c>
      <c r="E177">
        <f t="shared" si="12"/>
        <v>4</v>
      </c>
      <c r="F177">
        <f t="shared" si="13"/>
        <v>175</v>
      </c>
      <c r="G177">
        <v>21</v>
      </c>
    </row>
    <row r="178" spans="1:7" x14ac:dyDescent="0.25">
      <c r="A178" s="1">
        <v>36609</v>
      </c>
      <c r="B178">
        <f t="shared" si="14"/>
        <v>2000</v>
      </c>
      <c r="C178">
        <f t="shared" si="15"/>
        <v>1999</v>
      </c>
      <c r="D178">
        <f t="shared" si="11"/>
        <v>3.45</v>
      </c>
      <c r="E178">
        <f t="shared" si="12"/>
        <v>4</v>
      </c>
      <c r="F178">
        <f t="shared" si="13"/>
        <v>176</v>
      </c>
      <c r="G178">
        <v>21</v>
      </c>
    </row>
    <row r="179" spans="1:7" x14ac:dyDescent="0.25">
      <c r="A179" s="1">
        <v>36610</v>
      </c>
      <c r="B179">
        <f t="shared" si="14"/>
        <v>2000</v>
      </c>
      <c r="C179">
        <f t="shared" si="15"/>
        <v>1999</v>
      </c>
      <c r="D179">
        <f t="shared" si="11"/>
        <v>3.45</v>
      </c>
      <c r="E179">
        <f t="shared" si="12"/>
        <v>4</v>
      </c>
      <c r="F179">
        <f t="shared" si="13"/>
        <v>177</v>
      </c>
      <c r="G179">
        <v>21</v>
      </c>
    </row>
    <row r="180" spans="1:7" x14ac:dyDescent="0.25">
      <c r="A180" s="1">
        <v>36611</v>
      </c>
      <c r="B180">
        <f t="shared" si="14"/>
        <v>2000</v>
      </c>
      <c r="C180">
        <f t="shared" si="15"/>
        <v>1999</v>
      </c>
      <c r="D180">
        <f t="shared" si="11"/>
        <v>3.45</v>
      </c>
      <c r="E180">
        <f t="shared" si="12"/>
        <v>4</v>
      </c>
      <c r="F180">
        <f t="shared" si="13"/>
        <v>178</v>
      </c>
      <c r="G180">
        <v>21</v>
      </c>
    </row>
    <row r="181" spans="1:7" x14ac:dyDescent="0.25">
      <c r="A181" s="1">
        <v>36612</v>
      </c>
      <c r="B181">
        <f t="shared" si="14"/>
        <v>2000</v>
      </c>
      <c r="C181">
        <f t="shared" si="15"/>
        <v>1999</v>
      </c>
      <c r="D181">
        <f t="shared" si="11"/>
        <v>3.45</v>
      </c>
      <c r="E181">
        <f t="shared" si="12"/>
        <v>4</v>
      </c>
      <c r="F181">
        <f t="shared" si="13"/>
        <v>179</v>
      </c>
      <c r="G181">
        <v>21</v>
      </c>
    </row>
    <row r="182" spans="1:7" x14ac:dyDescent="0.25">
      <c r="A182" s="1">
        <v>36613</v>
      </c>
      <c r="B182">
        <f t="shared" si="14"/>
        <v>2000</v>
      </c>
      <c r="C182">
        <f t="shared" si="15"/>
        <v>1999</v>
      </c>
      <c r="D182">
        <f t="shared" si="11"/>
        <v>3.45</v>
      </c>
      <c r="E182">
        <f t="shared" si="12"/>
        <v>4</v>
      </c>
      <c r="F182">
        <f t="shared" si="13"/>
        <v>180</v>
      </c>
      <c r="G182">
        <v>21</v>
      </c>
    </row>
    <row r="183" spans="1:7" x14ac:dyDescent="0.25">
      <c r="A183" s="1">
        <v>36614</v>
      </c>
      <c r="B183">
        <f t="shared" si="14"/>
        <v>2000</v>
      </c>
      <c r="C183">
        <f t="shared" si="15"/>
        <v>1999</v>
      </c>
      <c r="D183">
        <f t="shared" si="11"/>
        <v>3.45</v>
      </c>
      <c r="E183">
        <f t="shared" si="12"/>
        <v>4</v>
      </c>
      <c r="F183">
        <f t="shared" si="13"/>
        <v>181</v>
      </c>
      <c r="G183">
        <v>21</v>
      </c>
    </row>
    <row r="184" spans="1:7" x14ac:dyDescent="0.25">
      <c r="A184" s="1">
        <v>36615</v>
      </c>
      <c r="B184">
        <f t="shared" si="14"/>
        <v>2000</v>
      </c>
      <c r="C184">
        <f t="shared" si="15"/>
        <v>1999</v>
      </c>
      <c r="D184">
        <f t="shared" si="11"/>
        <v>3.45</v>
      </c>
      <c r="E184">
        <f t="shared" si="12"/>
        <v>4</v>
      </c>
      <c r="F184">
        <f t="shared" si="13"/>
        <v>182</v>
      </c>
      <c r="G184">
        <v>21</v>
      </c>
    </row>
    <row r="185" spans="1:7" x14ac:dyDescent="0.25">
      <c r="A185" s="1">
        <v>36616</v>
      </c>
      <c r="B185">
        <f t="shared" si="14"/>
        <v>2000</v>
      </c>
      <c r="C185">
        <f t="shared" si="15"/>
        <v>1999</v>
      </c>
      <c r="D185">
        <f t="shared" si="11"/>
        <v>3.45</v>
      </c>
      <c r="E185">
        <f t="shared" si="12"/>
        <v>4</v>
      </c>
      <c r="F185">
        <f t="shared" si="13"/>
        <v>183</v>
      </c>
      <c r="G185">
        <v>21</v>
      </c>
    </row>
    <row r="186" spans="1:7" x14ac:dyDescent="0.25">
      <c r="A186" s="1">
        <v>36617</v>
      </c>
      <c r="B186">
        <f t="shared" si="14"/>
        <v>2000</v>
      </c>
      <c r="C186">
        <f t="shared" si="15"/>
        <v>2000</v>
      </c>
      <c r="D186">
        <f t="shared" si="11"/>
        <v>3.03</v>
      </c>
      <c r="E186">
        <f t="shared" si="12"/>
        <v>3</v>
      </c>
      <c r="F186">
        <f t="shared" si="13"/>
        <v>184</v>
      </c>
      <c r="G186">
        <v>21</v>
      </c>
    </row>
    <row r="187" spans="1:7" x14ac:dyDescent="0.25">
      <c r="A187" s="1">
        <v>36618</v>
      </c>
      <c r="B187">
        <f t="shared" si="14"/>
        <v>2000</v>
      </c>
      <c r="C187">
        <f t="shared" si="15"/>
        <v>2000</v>
      </c>
      <c r="D187">
        <f t="shared" si="11"/>
        <v>3.03</v>
      </c>
      <c r="E187">
        <f t="shared" si="12"/>
        <v>3</v>
      </c>
      <c r="F187">
        <f t="shared" si="13"/>
        <v>185</v>
      </c>
      <c r="G187">
        <v>21</v>
      </c>
    </row>
    <row r="188" spans="1:7" x14ac:dyDescent="0.25">
      <c r="A188" s="1">
        <v>36619</v>
      </c>
      <c r="B188">
        <f t="shared" si="14"/>
        <v>2000</v>
      </c>
      <c r="C188">
        <f t="shared" si="15"/>
        <v>2000</v>
      </c>
      <c r="D188">
        <f t="shared" si="11"/>
        <v>3.03</v>
      </c>
      <c r="E188">
        <f t="shared" si="12"/>
        <v>3</v>
      </c>
      <c r="F188">
        <f t="shared" si="13"/>
        <v>186</v>
      </c>
      <c r="G188">
        <v>21</v>
      </c>
    </row>
    <row r="189" spans="1:7" x14ac:dyDescent="0.25">
      <c r="A189" s="1">
        <v>36620</v>
      </c>
      <c r="B189">
        <f t="shared" si="14"/>
        <v>2000</v>
      </c>
      <c r="C189">
        <f t="shared" si="15"/>
        <v>2000</v>
      </c>
      <c r="D189">
        <f t="shared" si="11"/>
        <v>3.03</v>
      </c>
      <c r="E189">
        <f t="shared" si="12"/>
        <v>3</v>
      </c>
      <c r="F189">
        <f t="shared" si="13"/>
        <v>187</v>
      </c>
      <c r="G189">
        <v>21</v>
      </c>
    </row>
    <row r="190" spans="1:7" x14ac:dyDescent="0.25">
      <c r="A190" s="1">
        <v>36621</v>
      </c>
      <c r="B190">
        <f t="shared" si="14"/>
        <v>2000</v>
      </c>
      <c r="C190">
        <f t="shared" si="15"/>
        <v>2000</v>
      </c>
      <c r="D190">
        <f t="shared" si="11"/>
        <v>3.03</v>
      </c>
      <c r="E190">
        <f t="shared" si="12"/>
        <v>3</v>
      </c>
      <c r="F190">
        <f t="shared" si="13"/>
        <v>188</v>
      </c>
      <c r="G190">
        <v>22</v>
      </c>
    </row>
    <row r="191" spans="1:7" x14ac:dyDescent="0.25">
      <c r="A191" s="1">
        <v>36622</v>
      </c>
      <c r="B191">
        <f t="shared" si="14"/>
        <v>2000</v>
      </c>
      <c r="C191">
        <f t="shared" si="15"/>
        <v>2000</v>
      </c>
      <c r="D191">
        <f t="shared" si="11"/>
        <v>3.03</v>
      </c>
      <c r="E191">
        <f t="shared" si="12"/>
        <v>3</v>
      </c>
      <c r="F191">
        <f t="shared" si="13"/>
        <v>189</v>
      </c>
      <c r="G191">
        <v>22</v>
      </c>
    </row>
    <row r="192" spans="1:7" x14ac:dyDescent="0.25">
      <c r="A192" s="1">
        <v>36623</v>
      </c>
      <c r="B192">
        <f t="shared" si="14"/>
        <v>2000</v>
      </c>
      <c r="C192">
        <f t="shared" si="15"/>
        <v>2000</v>
      </c>
      <c r="D192">
        <f t="shared" si="11"/>
        <v>3.03</v>
      </c>
      <c r="E192">
        <f t="shared" si="12"/>
        <v>3</v>
      </c>
      <c r="F192">
        <f t="shared" si="13"/>
        <v>190</v>
      </c>
      <c r="G192">
        <v>22</v>
      </c>
    </row>
    <row r="193" spans="1:7" x14ac:dyDescent="0.25">
      <c r="A193" s="1">
        <v>36624</v>
      </c>
      <c r="B193">
        <f t="shared" si="14"/>
        <v>2000</v>
      </c>
      <c r="C193">
        <f t="shared" si="15"/>
        <v>2000</v>
      </c>
      <c r="D193">
        <f t="shared" si="11"/>
        <v>3.03</v>
      </c>
      <c r="E193">
        <f t="shared" si="12"/>
        <v>3</v>
      </c>
      <c r="F193">
        <f t="shared" si="13"/>
        <v>191</v>
      </c>
      <c r="G193">
        <v>22</v>
      </c>
    </row>
    <row r="194" spans="1:7" x14ac:dyDescent="0.25">
      <c r="A194" s="1">
        <v>36625</v>
      </c>
      <c r="B194">
        <f t="shared" si="14"/>
        <v>2000</v>
      </c>
      <c r="C194">
        <f t="shared" si="15"/>
        <v>2000</v>
      </c>
      <c r="D194">
        <f t="shared" si="11"/>
        <v>3.03</v>
      </c>
      <c r="E194">
        <f t="shared" si="12"/>
        <v>3</v>
      </c>
      <c r="F194">
        <f t="shared" si="13"/>
        <v>192</v>
      </c>
      <c r="G194">
        <v>22</v>
      </c>
    </row>
    <row r="195" spans="1:7" x14ac:dyDescent="0.25">
      <c r="A195" s="1">
        <v>36626</v>
      </c>
      <c r="B195">
        <f t="shared" si="14"/>
        <v>2000</v>
      </c>
      <c r="C195">
        <f t="shared" si="15"/>
        <v>2000</v>
      </c>
      <c r="D195">
        <f t="shared" ref="D195:D258" si="16">VLOOKUP(C195,wyi,2,FALSE)</f>
        <v>3.03</v>
      </c>
      <c r="E195">
        <f t="shared" ref="E195:E258" si="17">VLOOKUP(C195,wyi,3,FALSE)</f>
        <v>3</v>
      </c>
      <c r="F195">
        <f t="shared" ref="F195:F258" si="18">IF(AND(MONTH(A195)=10,DAY(A195)=1),1,F194+1)</f>
        <v>193</v>
      </c>
      <c r="G195">
        <v>22</v>
      </c>
    </row>
    <row r="196" spans="1:7" x14ac:dyDescent="0.25">
      <c r="A196" s="1">
        <v>36627</v>
      </c>
      <c r="B196">
        <f t="shared" ref="B196:B259" si="19">IF(MONTH(A196)&gt;=10,YEAR(A196)+1,YEAR(A196))</f>
        <v>2000</v>
      </c>
      <c r="C196">
        <f t="shared" ref="C196:C259" si="20">IF(MONTH(A196)&lt;4,YEAR(A196)-1,YEAR(A196))</f>
        <v>2000</v>
      </c>
      <c r="D196">
        <f t="shared" si="16"/>
        <v>3.03</v>
      </c>
      <c r="E196">
        <f t="shared" si="17"/>
        <v>3</v>
      </c>
      <c r="F196">
        <f t="shared" si="18"/>
        <v>194</v>
      </c>
      <c r="G196">
        <v>22</v>
      </c>
    </row>
    <row r="197" spans="1:7" x14ac:dyDescent="0.25">
      <c r="A197" s="1">
        <v>36628</v>
      </c>
      <c r="B197">
        <f t="shared" si="19"/>
        <v>2000</v>
      </c>
      <c r="C197">
        <f t="shared" si="20"/>
        <v>2000</v>
      </c>
      <c r="D197">
        <f t="shared" si="16"/>
        <v>3.03</v>
      </c>
      <c r="E197">
        <f t="shared" si="17"/>
        <v>3</v>
      </c>
      <c r="F197">
        <f t="shared" si="18"/>
        <v>195</v>
      </c>
      <c r="G197">
        <v>22</v>
      </c>
    </row>
    <row r="198" spans="1:7" x14ac:dyDescent="0.25">
      <c r="A198" s="1">
        <v>36629</v>
      </c>
      <c r="B198">
        <f t="shared" si="19"/>
        <v>2000</v>
      </c>
      <c r="C198">
        <f t="shared" si="20"/>
        <v>2000</v>
      </c>
      <c r="D198">
        <f t="shared" si="16"/>
        <v>3.03</v>
      </c>
      <c r="E198">
        <f t="shared" si="17"/>
        <v>3</v>
      </c>
      <c r="F198">
        <f t="shared" si="18"/>
        <v>196</v>
      </c>
      <c r="G198">
        <v>22</v>
      </c>
    </row>
    <row r="199" spans="1:7" x14ac:dyDescent="0.25">
      <c r="A199" s="1">
        <v>36630</v>
      </c>
      <c r="B199">
        <f t="shared" si="19"/>
        <v>2000</v>
      </c>
      <c r="C199">
        <f t="shared" si="20"/>
        <v>2000</v>
      </c>
      <c r="D199">
        <f t="shared" si="16"/>
        <v>3.03</v>
      </c>
      <c r="E199">
        <f t="shared" si="17"/>
        <v>3</v>
      </c>
      <c r="F199">
        <f t="shared" si="18"/>
        <v>197</v>
      </c>
      <c r="G199">
        <v>22</v>
      </c>
    </row>
    <row r="200" spans="1:7" x14ac:dyDescent="0.25">
      <c r="A200" s="1">
        <v>36631</v>
      </c>
      <c r="B200">
        <f t="shared" si="19"/>
        <v>2000</v>
      </c>
      <c r="C200">
        <f t="shared" si="20"/>
        <v>2000</v>
      </c>
      <c r="D200">
        <f t="shared" si="16"/>
        <v>3.03</v>
      </c>
      <c r="E200">
        <f t="shared" si="17"/>
        <v>3</v>
      </c>
      <c r="F200">
        <f t="shared" si="18"/>
        <v>198</v>
      </c>
      <c r="G200">
        <v>22</v>
      </c>
    </row>
    <row r="201" spans="1:7" x14ac:dyDescent="0.25">
      <c r="A201" s="1">
        <v>36632</v>
      </c>
      <c r="B201">
        <f t="shared" si="19"/>
        <v>2000</v>
      </c>
      <c r="C201">
        <f t="shared" si="20"/>
        <v>2000</v>
      </c>
      <c r="D201">
        <f t="shared" si="16"/>
        <v>3.03</v>
      </c>
      <c r="E201">
        <f t="shared" si="17"/>
        <v>3</v>
      </c>
      <c r="F201">
        <f t="shared" si="18"/>
        <v>199</v>
      </c>
      <c r="G201">
        <v>22</v>
      </c>
    </row>
    <row r="202" spans="1:7" x14ac:dyDescent="0.25">
      <c r="A202" s="1">
        <v>36633</v>
      </c>
      <c r="B202">
        <f t="shared" si="19"/>
        <v>2000</v>
      </c>
      <c r="C202">
        <f t="shared" si="20"/>
        <v>2000</v>
      </c>
      <c r="D202">
        <f t="shared" si="16"/>
        <v>3.03</v>
      </c>
      <c r="E202">
        <f t="shared" si="17"/>
        <v>3</v>
      </c>
      <c r="F202">
        <f t="shared" si="18"/>
        <v>200</v>
      </c>
      <c r="G202">
        <v>23</v>
      </c>
    </row>
    <row r="203" spans="1:7" x14ac:dyDescent="0.25">
      <c r="A203" s="1">
        <v>36634</v>
      </c>
      <c r="B203">
        <f t="shared" si="19"/>
        <v>2000</v>
      </c>
      <c r="C203">
        <f t="shared" si="20"/>
        <v>2000</v>
      </c>
      <c r="D203">
        <f t="shared" si="16"/>
        <v>3.03</v>
      </c>
      <c r="E203">
        <f t="shared" si="17"/>
        <v>3</v>
      </c>
      <c r="F203">
        <f t="shared" si="18"/>
        <v>201</v>
      </c>
      <c r="G203">
        <v>23</v>
      </c>
    </row>
    <row r="204" spans="1:7" x14ac:dyDescent="0.25">
      <c r="A204" s="1">
        <v>36635</v>
      </c>
      <c r="B204">
        <f t="shared" si="19"/>
        <v>2000</v>
      </c>
      <c r="C204">
        <f t="shared" si="20"/>
        <v>2000</v>
      </c>
      <c r="D204">
        <f t="shared" si="16"/>
        <v>3.03</v>
      </c>
      <c r="E204">
        <f t="shared" si="17"/>
        <v>3</v>
      </c>
      <c r="F204">
        <f t="shared" si="18"/>
        <v>202</v>
      </c>
      <c r="G204">
        <v>23</v>
      </c>
    </row>
    <row r="205" spans="1:7" x14ac:dyDescent="0.25">
      <c r="A205" s="1">
        <v>36636</v>
      </c>
      <c r="B205">
        <f t="shared" si="19"/>
        <v>2000</v>
      </c>
      <c r="C205">
        <f t="shared" si="20"/>
        <v>2000</v>
      </c>
      <c r="D205">
        <f t="shared" si="16"/>
        <v>3.03</v>
      </c>
      <c r="E205">
        <f t="shared" si="17"/>
        <v>3</v>
      </c>
      <c r="F205">
        <f t="shared" si="18"/>
        <v>203</v>
      </c>
      <c r="G205">
        <v>23</v>
      </c>
    </row>
    <row r="206" spans="1:7" x14ac:dyDescent="0.25">
      <c r="A206" s="1">
        <v>36637</v>
      </c>
      <c r="B206">
        <f t="shared" si="19"/>
        <v>2000</v>
      </c>
      <c r="C206">
        <f t="shared" si="20"/>
        <v>2000</v>
      </c>
      <c r="D206">
        <f t="shared" si="16"/>
        <v>3.03</v>
      </c>
      <c r="E206">
        <f t="shared" si="17"/>
        <v>3</v>
      </c>
      <c r="F206">
        <f t="shared" si="18"/>
        <v>204</v>
      </c>
      <c r="G206">
        <v>23</v>
      </c>
    </row>
    <row r="207" spans="1:7" x14ac:dyDescent="0.25">
      <c r="A207" s="1">
        <v>36638</v>
      </c>
      <c r="B207">
        <f t="shared" si="19"/>
        <v>2000</v>
      </c>
      <c r="C207">
        <f t="shared" si="20"/>
        <v>2000</v>
      </c>
      <c r="D207">
        <f t="shared" si="16"/>
        <v>3.03</v>
      </c>
      <c r="E207">
        <f t="shared" si="17"/>
        <v>3</v>
      </c>
      <c r="F207">
        <f t="shared" si="18"/>
        <v>205</v>
      </c>
      <c r="G207">
        <v>23</v>
      </c>
    </row>
    <row r="208" spans="1:7" x14ac:dyDescent="0.25">
      <c r="A208" s="1">
        <v>36639</v>
      </c>
      <c r="B208">
        <f t="shared" si="19"/>
        <v>2000</v>
      </c>
      <c r="C208">
        <f t="shared" si="20"/>
        <v>2000</v>
      </c>
      <c r="D208">
        <f t="shared" si="16"/>
        <v>3.03</v>
      </c>
      <c r="E208">
        <f t="shared" si="17"/>
        <v>3</v>
      </c>
      <c r="F208">
        <f t="shared" si="18"/>
        <v>206</v>
      </c>
      <c r="G208">
        <v>23</v>
      </c>
    </row>
    <row r="209" spans="1:7" x14ac:dyDescent="0.25">
      <c r="A209" s="1">
        <v>36640</v>
      </c>
      <c r="B209">
        <f t="shared" si="19"/>
        <v>2000</v>
      </c>
      <c r="C209">
        <f t="shared" si="20"/>
        <v>2000</v>
      </c>
      <c r="D209">
        <f t="shared" si="16"/>
        <v>3.03</v>
      </c>
      <c r="E209">
        <f t="shared" si="17"/>
        <v>3</v>
      </c>
      <c r="F209">
        <f t="shared" si="18"/>
        <v>207</v>
      </c>
      <c r="G209">
        <v>23</v>
      </c>
    </row>
    <row r="210" spans="1:7" x14ac:dyDescent="0.25">
      <c r="A210" s="1">
        <v>36641</v>
      </c>
      <c r="B210">
        <f t="shared" si="19"/>
        <v>2000</v>
      </c>
      <c r="C210">
        <f t="shared" si="20"/>
        <v>2000</v>
      </c>
      <c r="D210">
        <f t="shared" si="16"/>
        <v>3.03</v>
      </c>
      <c r="E210">
        <f t="shared" si="17"/>
        <v>3</v>
      </c>
      <c r="F210">
        <f t="shared" si="18"/>
        <v>208</v>
      </c>
      <c r="G210">
        <v>23</v>
      </c>
    </row>
    <row r="211" spans="1:7" x14ac:dyDescent="0.25">
      <c r="A211" s="1">
        <v>36642</v>
      </c>
      <c r="B211">
        <f t="shared" si="19"/>
        <v>2000</v>
      </c>
      <c r="C211">
        <f t="shared" si="20"/>
        <v>2000</v>
      </c>
      <c r="D211">
        <f t="shared" si="16"/>
        <v>3.03</v>
      </c>
      <c r="E211">
        <f t="shared" si="17"/>
        <v>3</v>
      </c>
      <c r="F211">
        <f t="shared" si="18"/>
        <v>209</v>
      </c>
      <c r="G211">
        <v>23</v>
      </c>
    </row>
    <row r="212" spans="1:7" x14ac:dyDescent="0.25">
      <c r="A212" s="1">
        <v>36643</v>
      </c>
      <c r="B212">
        <f t="shared" si="19"/>
        <v>2000</v>
      </c>
      <c r="C212">
        <f t="shared" si="20"/>
        <v>2000</v>
      </c>
      <c r="D212">
        <f t="shared" si="16"/>
        <v>3.03</v>
      </c>
      <c r="E212">
        <f t="shared" si="17"/>
        <v>3</v>
      </c>
      <c r="F212">
        <f t="shared" si="18"/>
        <v>210</v>
      </c>
      <c r="G212">
        <v>23</v>
      </c>
    </row>
    <row r="213" spans="1:7" x14ac:dyDescent="0.25">
      <c r="A213" s="1">
        <v>36644</v>
      </c>
      <c r="B213">
        <f t="shared" si="19"/>
        <v>2000</v>
      </c>
      <c r="C213">
        <f t="shared" si="20"/>
        <v>2000</v>
      </c>
      <c r="D213">
        <f t="shared" si="16"/>
        <v>3.03</v>
      </c>
      <c r="E213">
        <f t="shared" si="17"/>
        <v>3</v>
      </c>
      <c r="F213">
        <f t="shared" si="18"/>
        <v>211</v>
      </c>
      <c r="G213">
        <v>23</v>
      </c>
    </row>
    <row r="214" spans="1:7" x14ac:dyDescent="0.25">
      <c r="A214" s="1">
        <v>36645</v>
      </c>
      <c r="B214">
        <f t="shared" si="19"/>
        <v>2000</v>
      </c>
      <c r="C214">
        <f t="shared" si="20"/>
        <v>2000</v>
      </c>
      <c r="D214">
        <f t="shared" si="16"/>
        <v>3.03</v>
      </c>
      <c r="E214">
        <f t="shared" si="17"/>
        <v>3</v>
      </c>
      <c r="F214">
        <f t="shared" si="18"/>
        <v>212</v>
      </c>
      <c r="G214">
        <v>23</v>
      </c>
    </row>
    <row r="215" spans="1:7" x14ac:dyDescent="0.25">
      <c r="A215" s="1">
        <v>36646</v>
      </c>
      <c r="B215">
        <f t="shared" si="19"/>
        <v>2000</v>
      </c>
      <c r="C215">
        <f t="shared" si="20"/>
        <v>2000</v>
      </c>
      <c r="D215">
        <f t="shared" si="16"/>
        <v>3.03</v>
      </c>
      <c r="E215">
        <f t="shared" si="17"/>
        <v>3</v>
      </c>
      <c r="F215">
        <f t="shared" si="18"/>
        <v>213</v>
      </c>
      <c r="G215">
        <v>23</v>
      </c>
    </row>
    <row r="216" spans="1:7" x14ac:dyDescent="0.25">
      <c r="A216" s="1">
        <v>36647</v>
      </c>
      <c r="B216">
        <f t="shared" si="19"/>
        <v>2000</v>
      </c>
      <c r="C216">
        <f t="shared" si="20"/>
        <v>2000</v>
      </c>
      <c r="D216">
        <f t="shared" si="16"/>
        <v>3.03</v>
      </c>
      <c r="E216">
        <f t="shared" si="17"/>
        <v>3</v>
      </c>
      <c r="F216">
        <f t="shared" si="18"/>
        <v>214</v>
      </c>
      <c r="G216">
        <v>23</v>
      </c>
    </row>
    <row r="217" spans="1:7" x14ac:dyDescent="0.25">
      <c r="A217" s="1">
        <v>36648</v>
      </c>
      <c r="B217">
        <f t="shared" si="19"/>
        <v>2000</v>
      </c>
      <c r="C217">
        <f t="shared" si="20"/>
        <v>2000</v>
      </c>
      <c r="D217">
        <f t="shared" si="16"/>
        <v>3.03</v>
      </c>
      <c r="E217">
        <f t="shared" si="17"/>
        <v>3</v>
      </c>
      <c r="F217">
        <f t="shared" si="18"/>
        <v>215</v>
      </c>
      <c r="G217">
        <v>23</v>
      </c>
    </row>
    <row r="218" spans="1:7" x14ac:dyDescent="0.25">
      <c r="A218" s="1">
        <v>36649</v>
      </c>
      <c r="B218">
        <f t="shared" si="19"/>
        <v>2000</v>
      </c>
      <c r="C218">
        <f t="shared" si="20"/>
        <v>2000</v>
      </c>
      <c r="D218">
        <f t="shared" si="16"/>
        <v>3.03</v>
      </c>
      <c r="E218">
        <f t="shared" si="17"/>
        <v>3</v>
      </c>
      <c r="F218">
        <f t="shared" si="18"/>
        <v>216</v>
      </c>
      <c r="G218">
        <v>24</v>
      </c>
    </row>
    <row r="219" spans="1:7" x14ac:dyDescent="0.25">
      <c r="A219" s="1">
        <v>36650</v>
      </c>
      <c r="B219">
        <f t="shared" si="19"/>
        <v>2000</v>
      </c>
      <c r="C219">
        <f t="shared" si="20"/>
        <v>2000</v>
      </c>
      <c r="D219">
        <f t="shared" si="16"/>
        <v>3.03</v>
      </c>
      <c r="E219">
        <f t="shared" si="17"/>
        <v>3</v>
      </c>
      <c r="F219">
        <f t="shared" si="18"/>
        <v>217</v>
      </c>
      <c r="G219">
        <v>24</v>
      </c>
    </row>
    <row r="220" spans="1:7" x14ac:dyDescent="0.25">
      <c r="A220" s="1">
        <v>36651</v>
      </c>
      <c r="B220">
        <f t="shared" si="19"/>
        <v>2000</v>
      </c>
      <c r="C220">
        <f t="shared" si="20"/>
        <v>2000</v>
      </c>
      <c r="D220">
        <f t="shared" si="16"/>
        <v>3.03</v>
      </c>
      <c r="E220">
        <f t="shared" si="17"/>
        <v>3</v>
      </c>
      <c r="F220">
        <f t="shared" si="18"/>
        <v>218</v>
      </c>
      <c r="G220">
        <v>24</v>
      </c>
    </row>
    <row r="221" spans="1:7" x14ac:dyDescent="0.25">
      <c r="A221" s="1">
        <v>36652</v>
      </c>
      <c r="B221">
        <f t="shared" si="19"/>
        <v>2000</v>
      </c>
      <c r="C221">
        <f t="shared" si="20"/>
        <v>2000</v>
      </c>
      <c r="D221">
        <f t="shared" si="16"/>
        <v>3.03</v>
      </c>
      <c r="E221">
        <f t="shared" si="17"/>
        <v>3</v>
      </c>
      <c r="F221">
        <f t="shared" si="18"/>
        <v>219</v>
      </c>
      <c r="G221">
        <v>24</v>
      </c>
    </row>
    <row r="222" spans="1:7" x14ac:dyDescent="0.25">
      <c r="A222" s="1">
        <v>36653</v>
      </c>
      <c r="B222">
        <f t="shared" si="19"/>
        <v>2000</v>
      </c>
      <c r="C222">
        <f t="shared" si="20"/>
        <v>2000</v>
      </c>
      <c r="D222">
        <f t="shared" si="16"/>
        <v>3.03</v>
      </c>
      <c r="E222">
        <f t="shared" si="17"/>
        <v>3</v>
      </c>
      <c r="F222">
        <f t="shared" si="18"/>
        <v>220</v>
      </c>
      <c r="G222">
        <v>24</v>
      </c>
    </row>
    <row r="223" spans="1:7" x14ac:dyDescent="0.25">
      <c r="A223" s="1">
        <v>36654</v>
      </c>
      <c r="B223">
        <f t="shared" si="19"/>
        <v>2000</v>
      </c>
      <c r="C223">
        <f t="shared" si="20"/>
        <v>2000</v>
      </c>
      <c r="D223">
        <f t="shared" si="16"/>
        <v>3.03</v>
      </c>
      <c r="E223">
        <f t="shared" si="17"/>
        <v>3</v>
      </c>
      <c r="F223">
        <f t="shared" si="18"/>
        <v>221</v>
      </c>
      <c r="G223">
        <v>24</v>
      </c>
    </row>
    <row r="224" spans="1:7" x14ac:dyDescent="0.25">
      <c r="A224" s="1">
        <v>36655</v>
      </c>
      <c r="B224">
        <f t="shared" si="19"/>
        <v>2000</v>
      </c>
      <c r="C224">
        <f t="shared" si="20"/>
        <v>2000</v>
      </c>
      <c r="D224">
        <f t="shared" si="16"/>
        <v>3.03</v>
      </c>
      <c r="E224">
        <f t="shared" si="17"/>
        <v>3</v>
      </c>
      <c r="F224">
        <f t="shared" si="18"/>
        <v>222</v>
      </c>
      <c r="G224">
        <v>24</v>
      </c>
    </row>
    <row r="225" spans="1:7" x14ac:dyDescent="0.25">
      <c r="A225" s="1">
        <v>36656</v>
      </c>
      <c r="B225">
        <f t="shared" si="19"/>
        <v>2000</v>
      </c>
      <c r="C225">
        <f t="shared" si="20"/>
        <v>2000</v>
      </c>
      <c r="D225">
        <f t="shared" si="16"/>
        <v>3.03</v>
      </c>
      <c r="E225">
        <f t="shared" si="17"/>
        <v>3</v>
      </c>
      <c r="F225">
        <f t="shared" si="18"/>
        <v>223</v>
      </c>
      <c r="G225">
        <v>24</v>
      </c>
    </row>
    <row r="226" spans="1:7" x14ac:dyDescent="0.25">
      <c r="A226" s="1">
        <v>36657</v>
      </c>
      <c r="B226">
        <f t="shared" si="19"/>
        <v>2000</v>
      </c>
      <c r="C226">
        <f t="shared" si="20"/>
        <v>2000</v>
      </c>
      <c r="D226">
        <f t="shared" si="16"/>
        <v>3.03</v>
      </c>
      <c r="E226">
        <f t="shared" si="17"/>
        <v>3</v>
      </c>
      <c r="F226">
        <f t="shared" si="18"/>
        <v>224</v>
      </c>
      <c r="G226">
        <v>24</v>
      </c>
    </row>
    <row r="227" spans="1:7" x14ac:dyDescent="0.25">
      <c r="A227" s="1">
        <v>36658</v>
      </c>
      <c r="B227">
        <f t="shared" si="19"/>
        <v>2000</v>
      </c>
      <c r="C227">
        <f t="shared" si="20"/>
        <v>2000</v>
      </c>
      <c r="D227">
        <f t="shared" si="16"/>
        <v>3.03</v>
      </c>
      <c r="E227">
        <f t="shared" si="17"/>
        <v>3</v>
      </c>
      <c r="F227">
        <f t="shared" si="18"/>
        <v>225</v>
      </c>
      <c r="G227">
        <v>24</v>
      </c>
    </row>
    <row r="228" spans="1:7" x14ac:dyDescent="0.25">
      <c r="A228" s="1">
        <v>36659</v>
      </c>
      <c r="B228">
        <f t="shared" si="19"/>
        <v>2000</v>
      </c>
      <c r="C228">
        <f t="shared" si="20"/>
        <v>2000</v>
      </c>
      <c r="D228">
        <f t="shared" si="16"/>
        <v>3.03</v>
      </c>
      <c r="E228">
        <f t="shared" si="17"/>
        <v>3</v>
      </c>
      <c r="F228">
        <f t="shared" si="18"/>
        <v>226</v>
      </c>
      <c r="G228">
        <v>24</v>
      </c>
    </row>
    <row r="229" spans="1:7" x14ac:dyDescent="0.25">
      <c r="A229" s="1">
        <v>36660</v>
      </c>
      <c r="B229">
        <f t="shared" si="19"/>
        <v>2000</v>
      </c>
      <c r="C229">
        <f t="shared" si="20"/>
        <v>2000</v>
      </c>
      <c r="D229">
        <f t="shared" si="16"/>
        <v>3.03</v>
      </c>
      <c r="E229">
        <f t="shared" si="17"/>
        <v>3</v>
      </c>
      <c r="F229">
        <f t="shared" si="18"/>
        <v>227</v>
      </c>
      <c r="G229">
        <v>24</v>
      </c>
    </row>
    <row r="230" spans="1:7" x14ac:dyDescent="0.25">
      <c r="A230" s="1">
        <v>36661</v>
      </c>
      <c r="B230">
        <f t="shared" si="19"/>
        <v>2000</v>
      </c>
      <c r="C230">
        <f t="shared" si="20"/>
        <v>2000</v>
      </c>
      <c r="D230">
        <f t="shared" si="16"/>
        <v>3.03</v>
      </c>
      <c r="E230">
        <f t="shared" si="17"/>
        <v>3</v>
      </c>
      <c r="F230">
        <f t="shared" si="18"/>
        <v>228</v>
      </c>
      <c r="G230">
        <v>22</v>
      </c>
    </row>
    <row r="231" spans="1:7" x14ac:dyDescent="0.25">
      <c r="A231" s="1">
        <v>36662</v>
      </c>
      <c r="B231">
        <f t="shared" si="19"/>
        <v>2000</v>
      </c>
      <c r="C231">
        <f t="shared" si="20"/>
        <v>2000</v>
      </c>
      <c r="D231">
        <f t="shared" si="16"/>
        <v>3.03</v>
      </c>
      <c r="E231">
        <f t="shared" si="17"/>
        <v>3</v>
      </c>
      <c r="F231">
        <f t="shared" si="18"/>
        <v>229</v>
      </c>
      <c r="G231">
        <v>21</v>
      </c>
    </row>
    <row r="232" spans="1:7" x14ac:dyDescent="0.25">
      <c r="A232" s="1">
        <v>36663</v>
      </c>
      <c r="B232">
        <f t="shared" si="19"/>
        <v>2000</v>
      </c>
      <c r="C232">
        <f t="shared" si="20"/>
        <v>2000</v>
      </c>
      <c r="D232">
        <f t="shared" si="16"/>
        <v>3.03</v>
      </c>
      <c r="E232">
        <f t="shared" si="17"/>
        <v>3</v>
      </c>
      <c r="F232">
        <f t="shared" si="18"/>
        <v>230</v>
      </c>
      <c r="G232">
        <v>21</v>
      </c>
    </row>
    <row r="233" spans="1:7" x14ac:dyDescent="0.25">
      <c r="A233" s="1">
        <v>36664</v>
      </c>
      <c r="B233">
        <f t="shared" si="19"/>
        <v>2000</v>
      </c>
      <c r="C233">
        <f t="shared" si="20"/>
        <v>2000</v>
      </c>
      <c r="D233">
        <f t="shared" si="16"/>
        <v>3.03</v>
      </c>
      <c r="E233">
        <f t="shared" si="17"/>
        <v>3</v>
      </c>
      <c r="F233">
        <f t="shared" si="18"/>
        <v>231</v>
      </c>
      <c r="G233">
        <v>21</v>
      </c>
    </row>
    <row r="234" spans="1:7" x14ac:dyDescent="0.25">
      <c r="A234" s="1">
        <v>36665</v>
      </c>
      <c r="B234">
        <f t="shared" si="19"/>
        <v>2000</v>
      </c>
      <c r="C234">
        <f t="shared" si="20"/>
        <v>2000</v>
      </c>
      <c r="D234">
        <f t="shared" si="16"/>
        <v>3.03</v>
      </c>
      <c r="E234">
        <f t="shared" si="17"/>
        <v>3</v>
      </c>
      <c r="F234">
        <f t="shared" si="18"/>
        <v>232</v>
      </c>
      <c r="G234">
        <v>21</v>
      </c>
    </row>
    <row r="235" spans="1:7" x14ac:dyDescent="0.25">
      <c r="A235" s="1">
        <v>36666</v>
      </c>
      <c r="B235">
        <f t="shared" si="19"/>
        <v>2000</v>
      </c>
      <c r="C235">
        <f t="shared" si="20"/>
        <v>2000</v>
      </c>
      <c r="D235">
        <f t="shared" si="16"/>
        <v>3.03</v>
      </c>
      <c r="E235">
        <f t="shared" si="17"/>
        <v>3</v>
      </c>
      <c r="F235">
        <f t="shared" si="18"/>
        <v>233</v>
      </c>
      <c r="G235">
        <v>21</v>
      </c>
    </row>
    <row r="236" spans="1:7" x14ac:dyDescent="0.25">
      <c r="A236" s="1">
        <v>36667</v>
      </c>
      <c r="B236">
        <f t="shared" si="19"/>
        <v>2000</v>
      </c>
      <c r="C236">
        <f t="shared" si="20"/>
        <v>2000</v>
      </c>
      <c r="D236">
        <f t="shared" si="16"/>
        <v>3.03</v>
      </c>
      <c r="E236">
        <f t="shared" si="17"/>
        <v>3</v>
      </c>
      <c r="F236">
        <f t="shared" si="18"/>
        <v>234</v>
      </c>
      <c r="G236">
        <v>28</v>
      </c>
    </row>
    <row r="237" spans="1:7" x14ac:dyDescent="0.25">
      <c r="A237" s="1">
        <v>36668</v>
      </c>
      <c r="B237">
        <f t="shared" si="19"/>
        <v>2000</v>
      </c>
      <c r="C237">
        <f t="shared" si="20"/>
        <v>2000</v>
      </c>
      <c r="D237">
        <f t="shared" si="16"/>
        <v>3.03</v>
      </c>
      <c r="E237">
        <f t="shared" si="17"/>
        <v>3</v>
      </c>
      <c r="F237">
        <f t="shared" si="18"/>
        <v>235</v>
      </c>
      <c r="G237">
        <v>142</v>
      </c>
    </row>
    <row r="238" spans="1:7" x14ac:dyDescent="0.25">
      <c r="A238" s="1">
        <v>36669</v>
      </c>
      <c r="B238">
        <f t="shared" si="19"/>
        <v>2000</v>
      </c>
      <c r="C238">
        <f t="shared" si="20"/>
        <v>2000</v>
      </c>
      <c r="D238">
        <f t="shared" si="16"/>
        <v>3.03</v>
      </c>
      <c r="E238">
        <f t="shared" si="17"/>
        <v>3</v>
      </c>
      <c r="F238">
        <f t="shared" si="18"/>
        <v>236</v>
      </c>
      <c r="G238">
        <v>21</v>
      </c>
    </row>
    <row r="239" spans="1:7" x14ac:dyDescent="0.25">
      <c r="A239" s="1">
        <v>36670</v>
      </c>
      <c r="B239">
        <f t="shared" si="19"/>
        <v>2000</v>
      </c>
      <c r="C239">
        <f t="shared" si="20"/>
        <v>2000</v>
      </c>
      <c r="D239">
        <f t="shared" si="16"/>
        <v>3.03</v>
      </c>
      <c r="E239">
        <f t="shared" si="17"/>
        <v>3</v>
      </c>
      <c r="F239">
        <f t="shared" si="18"/>
        <v>237</v>
      </c>
      <c r="G239">
        <v>21</v>
      </c>
    </row>
    <row r="240" spans="1:7" x14ac:dyDescent="0.25">
      <c r="A240" s="1">
        <v>36671</v>
      </c>
      <c r="B240">
        <f t="shared" si="19"/>
        <v>2000</v>
      </c>
      <c r="C240">
        <f t="shared" si="20"/>
        <v>2000</v>
      </c>
      <c r="D240">
        <f t="shared" si="16"/>
        <v>3.03</v>
      </c>
      <c r="E240">
        <f t="shared" si="17"/>
        <v>3</v>
      </c>
      <c r="F240">
        <f t="shared" si="18"/>
        <v>238</v>
      </c>
      <c r="G240">
        <v>21</v>
      </c>
    </row>
    <row r="241" spans="1:7" x14ac:dyDescent="0.25">
      <c r="A241" s="1">
        <v>36672</v>
      </c>
      <c r="B241">
        <f t="shared" si="19"/>
        <v>2000</v>
      </c>
      <c r="C241">
        <f t="shared" si="20"/>
        <v>2000</v>
      </c>
      <c r="D241">
        <f t="shared" si="16"/>
        <v>3.03</v>
      </c>
      <c r="E241">
        <f t="shared" si="17"/>
        <v>3</v>
      </c>
      <c r="F241">
        <f t="shared" si="18"/>
        <v>239</v>
      </c>
      <c r="G241">
        <v>21</v>
      </c>
    </row>
    <row r="242" spans="1:7" x14ac:dyDescent="0.25">
      <c r="A242" s="1">
        <v>36673</v>
      </c>
      <c r="B242">
        <f t="shared" si="19"/>
        <v>2000</v>
      </c>
      <c r="C242">
        <f t="shared" si="20"/>
        <v>2000</v>
      </c>
      <c r="D242">
        <f t="shared" si="16"/>
        <v>3.03</v>
      </c>
      <c r="E242">
        <f t="shared" si="17"/>
        <v>3</v>
      </c>
      <c r="F242">
        <f t="shared" si="18"/>
        <v>240</v>
      </c>
      <c r="G242">
        <v>21</v>
      </c>
    </row>
    <row r="243" spans="1:7" x14ac:dyDescent="0.25">
      <c r="A243" s="1">
        <v>36674</v>
      </c>
      <c r="B243">
        <f t="shared" si="19"/>
        <v>2000</v>
      </c>
      <c r="C243">
        <f t="shared" si="20"/>
        <v>2000</v>
      </c>
      <c r="D243">
        <f t="shared" si="16"/>
        <v>3.03</v>
      </c>
      <c r="E243">
        <f t="shared" si="17"/>
        <v>3</v>
      </c>
      <c r="F243">
        <f t="shared" si="18"/>
        <v>241</v>
      </c>
      <c r="G243">
        <v>21</v>
      </c>
    </row>
    <row r="244" spans="1:7" x14ac:dyDescent="0.25">
      <c r="A244" s="1">
        <v>36675</v>
      </c>
      <c r="B244">
        <f t="shared" si="19"/>
        <v>2000</v>
      </c>
      <c r="C244">
        <f t="shared" si="20"/>
        <v>2000</v>
      </c>
      <c r="D244">
        <f t="shared" si="16"/>
        <v>3.03</v>
      </c>
      <c r="E244">
        <f t="shared" si="17"/>
        <v>3</v>
      </c>
      <c r="F244">
        <f t="shared" si="18"/>
        <v>242</v>
      </c>
      <c r="G244">
        <v>21</v>
      </c>
    </row>
    <row r="245" spans="1:7" x14ac:dyDescent="0.25">
      <c r="A245" s="1">
        <v>36676</v>
      </c>
      <c r="B245">
        <f t="shared" si="19"/>
        <v>2000</v>
      </c>
      <c r="C245">
        <f t="shared" si="20"/>
        <v>2000</v>
      </c>
      <c r="D245">
        <f t="shared" si="16"/>
        <v>3.03</v>
      </c>
      <c r="E245">
        <f t="shared" si="17"/>
        <v>3</v>
      </c>
      <c r="F245">
        <f t="shared" si="18"/>
        <v>243</v>
      </c>
      <c r="G245">
        <v>21</v>
      </c>
    </row>
    <row r="246" spans="1:7" x14ac:dyDescent="0.25">
      <c r="A246" s="1">
        <v>36677</v>
      </c>
      <c r="B246">
        <f t="shared" si="19"/>
        <v>2000</v>
      </c>
      <c r="C246">
        <f t="shared" si="20"/>
        <v>2000</v>
      </c>
      <c r="D246">
        <f t="shared" si="16"/>
        <v>3.03</v>
      </c>
      <c r="E246">
        <f t="shared" si="17"/>
        <v>3</v>
      </c>
      <c r="F246">
        <f t="shared" si="18"/>
        <v>244</v>
      </c>
      <c r="G246">
        <v>22</v>
      </c>
    </row>
    <row r="247" spans="1:7" x14ac:dyDescent="0.25">
      <c r="A247" s="1">
        <v>36678</v>
      </c>
      <c r="B247">
        <f t="shared" si="19"/>
        <v>2000</v>
      </c>
      <c r="C247">
        <f t="shared" si="20"/>
        <v>2000</v>
      </c>
      <c r="D247">
        <f t="shared" si="16"/>
        <v>3.03</v>
      </c>
      <c r="E247">
        <f t="shared" si="17"/>
        <v>3</v>
      </c>
      <c r="F247">
        <f t="shared" si="18"/>
        <v>245</v>
      </c>
      <c r="G247">
        <v>22</v>
      </c>
    </row>
    <row r="248" spans="1:7" x14ac:dyDescent="0.25">
      <c r="A248" s="1">
        <v>36679</v>
      </c>
      <c r="B248">
        <f t="shared" si="19"/>
        <v>2000</v>
      </c>
      <c r="C248">
        <f t="shared" si="20"/>
        <v>2000</v>
      </c>
      <c r="D248">
        <f t="shared" si="16"/>
        <v>3.03</v>
      </c>
      <c r="E248">
        <f t="shared" si="17"/>
        <v>3</v>
      </c>
      <c r="F248">
        <f t="shared" si="18"/>
        <v>246</v>
      </c>
      <c r="G248">
        <v>22</v>
      </c>
    </row>
    <row r="249" spans="1:7" x14ac:dyDescent="0.25">
      <c r="A249" s="1">
        <v>36680</v>
      </c>
      <c r="B249">
        <f t="shared" si="19"/>
        <v>2000</v>
      </c>
      <c r="C249">
        <f t="shared" si="20"/>
        <v>2000</v>
      </c>
      <c r="D249">
        <f t="shared" si="16"/>
        <v>3.03</v>
      </c>
      <c r="E249">
        <f t="shared" si="17"/>
        <v>3</v>
      </c>
      <c r="F249">
        <f t="shared" si="18"/>
        <v>247</v>
      </c>
      <c r="G249">
        <v>22</v>
      </c>
    </row>
    <row r="250" spans="1:7" x14ac:dyDescent="0.25">
      <c r="A250" s="1">
        <v>36681</v>
      </c>
      <c r="B250">
        <f t="shared" si="19"/>
        <v>2000</v>
      </c>
      <c r="C250">
        <f t="shared" si="20"/>
        <v>2000</v>
      </c>
      <c r="D250">
        <f t="shared" si="16"/>
        <v>3.03</v>
      </c>
      <c r="E250">
        <f t="shared" si="17"/>
        <v>3</v>
      </c>
      <c r="F250">
        <f t="shared" si="18"/>
        <v>248</v>
      </c>
      <c r="G250">
        <v>53</v>
      </c>
    </row>
    <row r="251" spans="1:7" x14ac:dyDescent="0.25">
      <c r="A251" s="1">
        <v>36682</v>
      </c>
      <c r="B251">
        <f t="shared" si="19"/>
        <v>2000</v>
      </c>
      <c r="C251">
        <f t="shared" si="20"/>
        <v>2000</v>
      </c>
      <c r="D251">
        <f t="shared" si="16"/>
        <v>3.03</v>
      </c>
      <c r="E251">
        <f t="shared" si="17"/>
        <v>3</v>
      </c>
      <c r="F251">
        <f t="shared" si="18"/>
        <v>249</v>
      </c>
      <c r="G251">
        <v>61</v>
      </c>
    </row>
    <row r="252" spans="1:7" x14ac:dyDescent="0.25">
      <c r="A252" s="1">
        <v>36683</v>
      </c>
      <c r="B252">
        <f t="shared" si="19"/>
        <v>2000</v>
      </c>
      <c r="C252">
        <f t="shared" si="20"/>
        <v>2000</v>
      </c>
      <c r="D252">
        <f t="shared" si="16"/>
        <v>3.03</v>
      </c>
      <c r="E252">
        <f t="shared" si="17"/>
        <v>3</v>
      </c>
      <c r="F252">
        <f t="shared" si="18"/>
        <v>250</v>
      </c>
      <c r="G252">
        <v>53</v>
      </c>
    </row>
    <row r="253" spans="1:7" x14ac:dyDescent="0.25">
      <c r="A253" s="1">
        <v>36684</v>
      </c>
      <c r="B253">
        <f t="shared" si="19"/>
        <v>2000</v>
      </c>
      <c r="C253">
        <f t="shared" si="20"/>
        <v>2000</v>
      </c>
      <c r="D253">
        <f t="shared" si="16"/>
        <v>3.03</v>
      </c>
      <c r="E253">
        <f t="shared" si="17"/>
        <v>3</v>
      </c>
      <c r="F253">
        <f t="shared" si="18"/>
        <v>251</v>
      </c>
      <c r="G253">
        <v>54</v>
      </c>
    </row>
    <row r="254" spans="1:7" x14ac:dyDescent="0.25">
      <c r="A254" s="1">
        <v>36685</v>
      </c>
      <c r="B254">
        <f t="shared" si="19"/>
        <v>2000</v>
      </c>
      <c r="C254">
        <f t="shared" si="20"/>
        <v>2000</v>
      </c>
      <c r="D254">
        <f t="shared" si="16"/>
        <v>3.03</v>
      </c>
      <c r="E254">
        <f t="shared" si="17"/>
        <v>3</v>
      </c>
      <c r="F254">
        <f t="shared" si="18"/>
        <v>252</v>
      </c>
      <c r="G254">
        <v>30</v>
      </c>
    </row>
    <row r="255" spans="1:7" x14ac:dyDescent="0.25">
      <c r="A255" s="1">
        <v>36686</v>
      </c>
      <c r="B255">
        <f t="shared" si="19"/>
        <v>2000</v>
      </c>
      <c r="C255">
        <f t="shared" si="20"/>
        <v>2000</v>
      </c>
      <c r="D255">
        <f t="shared" si="16"/>
        <v>3.03</v>
      </c>
      <c r="E255">
        <f t="shared" si="17"/>
        <v>3</v>
      </c>
      <c r="F255">
        <f t="shared" si="18"/>
        <v>253</v>
      </c>
      <c r="G255">
        <v>30</v>
      </c>
    </row>
    <row r="256" spans="1:7" x14ac:dyDescent="0.25">
      <c r="A256" s="1">
        <v>36687</v>
      </c>
      <c r="B256">
        <f t="shared" si="19"/>
        <v>2000</v>
      </c>
      <c r="C256">
        <f t="shared" si="20"/>
        <v>2000</v>
      </c>
      <c r="D256">
        <f t="shared" si="16"/>
        <v>3.03</v>
      </c>
      <c r="E256">
        <f t="shared" si="17"/>
        <v>3</v>
      </c>
      <c r="F256">
        <f t="shared" si="18"/>
        <v>254</v>
      </c>
      <c r="G256">
        <v>51</v>
      </c>
    </row>
    <row r="257" spans="1:7" x14ac:dyDescent="0.25">
      <c r="A257" s="1">
        <v>36688</v>
      </c>
      <c r="B257">
        <f t="shared" si="19"/>
        <v>2000</v>
      </c>
      <c r="C257">
        <f t="shared" si="20"/>
        <v>2000</v>
      </c>
      <c r="D257">
        <f t="shared" si="16"/>
        <v>3.03</v>
      </c>
      <c r="E257">
        <f t="shared" si="17"/>
        <v>3</v>
      </c>
      <c r="F257">
        <f t="shared" si="18"/>
        <v>255</v>
      </c>
      <c r="G257">
        <v>70</v>
      </c>
    </row>
    <row r="258" spans="1:7" x14ac:dyDescent="0.25">
      <c r="A258" s="1">
        <v>36689</v>
      </c>
      <c r="B258">
        <f t="shared" si="19"/>
        <v>2000</v>
      </c>
      <c r="C258">
        <f t="shared" si="20"/>
        <v>2000</v>
      </c>
      <c r="D258">
        <f t="shared" si="16"/>
        <v>3.03</v>
      </c>
      <c r="E258">
        <f t="shared" si="17"/>
        <v>3</v>
      </c>
      <c r="F258">
        <f t="shared" si="18"/>
        <v>256</v>
      </c>
      <c r="G258">
        <v>79</v>
      </c>
    </row>
    <row r="259" spans="1:7" x14ac:dyDescent="0.25">
      <c r="A259" s="1">
        <v>36690</v>
      </c>
      <c r="B259">
        <f t="shared" si="19"/>
        <v>2000</v>
      </c>
      <c r="C259">
        <f t="shared" si="20"/>
        <v>2000</v>
      </c>
      <c r="D259">
        <f t="shared" ref="D259:D322" si="21">VLOOKUP(C259,wyi,2,FALSE)</f>
        <v>3.03</v>
      </c>
      <c r="E259">
        <f t="shared" ref="E259:E322" si="22">VLOOKUP(C259,wyi,3,FALSE)</f>
        <v>3</v>
      </c>
      <c r="F259">
        <f t="shared" ref="F259:F322" si="23">IF(AND(MONTH(A259)=10,DAY(A259)=1),1,F258+1)</f>
        <v>257</v>
      </c>
      <c r="G259">
        <v>314</v>
      </c>
    </row>
    <row r="260" spans="1:7" x14ac:dyDescent="0.25">
      <c r="A260" s="1">
        <v>36691</v>
      </c>
      <c r="B260">
        <f t="shared" ref="B260:B323" si="24">IF(MONTH(A260)&gt;=10,YEAR(A260)+1,YEAR(A260))</f>
        <v>2000</v>
      </c>
      <c r="C260">
        <f t="shared" ref="C260:C323" si="25">IF(MONTH(A260)&lt;4,YEAR(A260)-1,YEAR(A260))</f>
        <v>2000</v>
      </c>
      <c r="D260">
        <f t="shared" si="21"/>
        <v>3.03</v>
      </c>
      <c r="E260">
        <f t="shared" si="22"/>
        <v>3</v>
      </c>
      <c r="F260">
        <f t="shared" si="23"/>
        <v>258</v>
      </c>
      <c r="G260">
        <v>684</v>
      </c>
    </row>
    <row r="261" spans="1:7" x14ac:dyDescent="0.25">
      <c r="A261" s="1">
        <v>36692</v>
      </c>
      <c r="B261">
        <f t="shared" si="24"/>
        <v>2000</v>
      </c>
      <c r="C261">
        <f t="shared" si="25"/>
        <v>2000</v>
      </c>
      <c r="D261">
        <f t="shared" si="21"/>
        <v>3.03</v>
      </c>
      <c r="E261">
        <f t="shared" si="22"/>
        <v>3</v>
      </c>
      <c r="F261">
        <f t="shared" si="23"/>
        <v>259</v>
      </c>
      <c r="G261">
        <v>727</v>
      </c>
    </row>
    <row r="262" spans="1:7" x14ac:dyDescent="0.25">
      <c r="A262" s="1">
        <v>36693</v>
      </c>
      <c r="B262">
        <f t="shared" si="24"/>
        <v>2000</v>
      </c>
      <c r="C262">
        <f t="shared" si="25"/>
        <v>2000</v>
      </c>
      <c r="D262">
        <f t="shared" si="21"/>
        <v>3.03</v>
      </c>
      <c r="E262">
        <f t="shared" si="22"/>
        <v>3</v>
      </c>
      <c r="F262">
        <f t="shared" si="23"/>
        <v>260</v>
      </c>
      <c r="G262">
        <v>341</v>
      </c>
    </row>
    <row r="263" spans="1:7" x14ac:dyDescent="0.25">
      <c r="A263" s="1">
        <v>36694</v>
      </c>
      <c r="B263">
        <f t="shared" si="24"/>
        <v>2000</v>
      </c>
      <c r="C263">
        <f t="shared" si="25"/>
        <v>2000</v>
      </c>
      <c r="D263">
        <f t="shared" si="21"/>
        <v>3.03</v>
      </c>
      <c r="E263">
        <f t="shared" si="22"/>
        <v>3</v>
      </c>
      <c r="F263">
        <f t="shared" si="23"/>
        <v>261</v>
      </c>
      <c r="G263">
        <v>145</v>
      </c>
    </row>
    <row r="264" spans="1:7" x14ac:dyDescent="0.25">
      <c r="A264" s="1">
        <v>36695</v>
      </c>
      <c r="B264">
        <f t="shared" si="24"/>
        <v>2000</v>
      </c>
      <c r="C264">
        <f t="shared" si="25"/>
        <v>2000</v>
      </c>
      <c r="D264">
        <f t="shared" si="21"/>
        <v>3.03</v>
      </c>
      <c r="E264">
        <f t="shared" si="22"/>
        <v>3</v>
      </c>
      <c r="F264">
        <f t="shared" si="23"/>
        <v>262</v>
      </c>
      <c r="G264">
        <v>122</v>
      </c>
    </row>
    <row r="265" spans="1:7" x14ac:dyDescent="0.25">
      <c r="A265" s="1">
        <v>36696</v>
      </c>
      <c r="B265">
        <f t="shared" si="24"/>
        <v>2000</v>
      </c>
      <c r="C265">
        <f t="shared" si="25"/>
        <v>2000</v>
      </c>
      <c r="D265">
        <f t="shared" si="21"/>
        <v>3.03</v>
      </c>
      <c r="E265">
        <f t="shared" si="22"/>
        <v>3</v>
      </c>
      <c r="F265">
        <f t="shared" si="23"/>
        <v>263</v>
      </c>
      <c r="G265">
        <v>121</v>
      </c>
    </row>
    <row r="266" spans="1:7" x14ac:dyDescent="0.25">
      <c r="A266" s="1">
        <v>36697</v>
      </c>
      <c r="B266">
        <f t="shared" si="24"/>
        <v>2000</v>
      </c>
      <c r="C266">
        <f t="shared" si="25"/>
        <v>2000</v>
      </c>
      <c r="D266">
        <f t="shared" si="21"/>
        <v>3.03</v>
      </c>
      <c r="E266">
        <f t="shared" si="22"/>
        <v>3</v>
      </c>
      <c r="F266">
        <f t="shared" si="23"/>
        <v>264</v>
      </c>
      <c r="G266">
        <v>121</v>
      </c>
    </row>
    <row r="267" spans="1:7" x14ac:dyDescent="0.25">
      <c r="A267" s="1">
        <v>36698</v>
      </c>
      <c r="B267">
        <f t="shared" si="24"/>
        <v>2000</v>
      </c>
      <c r="C267">
        <f t="shared" si="25"/>
        <v>2000</v>
      </c>
      <c r="D267">
        <f t="shared" si="21"/>
        <v>3.03</v>
      </c>
      <c r="E267">
        <f t="shared" si="22"/>
        <v>3</v>
      </c>
      <c r="F267">
        <f t="shared" si="23"/>
        <v>265</v>
      </c>
      <c r="G267">
        <v>231</v>
      </c>
    </row>
    <row r="268" spans="1:7" x14ac:dyDescent="0.25">
      <c r="A268" s="1">
        <v>36699</v>
      </c>
      <c r="B268">
        <f t="shared" si="24"/>
        <v>2000</v>
      </c>
      <c r="C268">
        <f t="shared" si="25"/>
        <v>2000</v>
      </c>
      <c r="D268">
        <f t="shared" si="21"/>
        <v>3.03</v>
      </c>
      <c r="E268">
        <f t="shared" si="22"/>
        <v>3</v>
      </c>
      <c r="F268">
        <f t="shared" si="23"/>
        <v>266</v>
      </c>
      <c r="G268">
        <v>277</v>
      </c>
    </row>
    <row r="269" spans="1:7" x14ac:dyDescent="0.25">
      <c r="A269" s="1">
        <v>36700</v>
      </c>
      <c r="B269">
        <f t="shared" si="24"/>
        <v>2000</v>
      </c>
      <c r="C269">
        <f t="shared" si="25"/>
        <v>2000</v>
      </c>
      <c r="D269">
        <f t="shared" si="21"/>
        <v>3.03</v>
      </c>
      <c r="E269">
        <f t="shared" si="22"/>
        <v>3</v>
      </c>
      <c r="F269">
        <f t="shared" si="23"/>
        <v>267</v>
      </c>
      <c r="G269">
        <v>194</v>
      </c>
    </row>
    <row r="270" spans="1:7" x14ac:dyDescent="0.25">
      <c r="A270" s="1">
        <v>36701</v>
      </c>
      <c r="B270">
        <f t="shared" si="24"/>
        <v>2000</v>
      </c>
      <c r="C270">
        <f t="shared" si="25"/>
        <v>2000</v>
      </c>
      <c r="D270">
        <f t="shared" si="21"/>
        <v>3.03</v>
      </c>
      <c r="E270">
        <f t="shared" si="22"/>
        <v>3</v>
      </c>
      <c r="F270">
        <f t="shared" si="23"/>
        <v>268</v>
      </c>
      <c r="G270">
        <v>137</v>
      </c>
    </row>
    <row r="271" spans="1:7" x14ac:dyDescent="0.25">
      <c r="A271" s="1">
        <v>36702</v>
      </c>
      <c r="B271">
        <f t="shared" si="24"/>
        <v>2000</v>
      </c>
      <c r="C271">
        <f t="shared" si="25"/>
        <v>2000</v>
      </c>
      <c r="D271">
        <f t="shared" si="21"/>
        <v>3.03</v>
      </c>
      <c r="E271">
        <f t="shared" si="22"/>
        <v>3</v>
      </c>
      <c r="F271">
        <f t="shared" si="23"/>
        <v>269</v>
      </c>
      <c r="G271">
        <v>130</v>
      </c>
    </row>
    <row r="272" spans="1:7" x14ac:dyDescent="0.25">
      <c r="A272" s="1">
        <v>36703</v>
      </c>
      <c r="B272">
        <f t="shared" si="24"/>
        <v>2000</v>
      </c>
      <c r="C272">
        <f t="shared" si="25"/>
        <v>2000</v>
      </c>
      <c r="D272">
        <f t="shared" si="21"/>
        <v>3.03</v>
      </c>
      <c r="E272">
        <f t="shared" si="22"/>
        <v>3</v>
      </c>
      <c r="F272">
        <f t="shared" si="23"/>
        <v>270</v>
      </c>
      <c r="G272">
        <v>323</v>
      </c>
    </row>
    <row r="273" spans="1:7" x14ac:dyDescent="0.25">
      <c r="A273" s="1">
        <v>36704</v>
      </c>
      <c r="B273">
        <f t="shared" si="24"/>
        <v>2000</v>
      </c>
      <c r="C273">
        <f t="shared" si="25"/>
        <v>2000</v>
      </c>
      <c r="D273">
        <f t="shared" si="21"/>
        <v>3.03</v>
      </c>
      <c r="E273">
        <f t="shared" si="22"/>
        <v>3</v>
      </c>
      <c r="F273">
        <f t="shared" si="23"/>
        <v>271</v>
      </c>
      <c r="G273">
        <v>760</v>
      </c>
    </row>
    <row r="274" spans="1:7" x14ac:dyDescent="0.25">
      <c r="A274" s="1">
        <v>36705</v>
      </c>
      <c r="B274">
        <f t="shared" si="24"/>
        <v>2000</v>
      </c>
      <c r="C274">
        <f t="shared" si="25"/>
        <v>2000</v>
      </c>
      <c r="D274">
        <f t="shared" si="21"/>
        <v>3.03</v>
      </c>
      <c r="E274">
        <f t="shared" si="22"/>
        <v>3</v>
      </c>
      <c r="F274">
        <f t="shared" si="23"/>
        <v>272</v>
      </c>
      <c r="G274">
        <v>699</v>
      </c>
    </row>
    <row r="275" spans="1:7" x14ac:dyDescent="0.25">
      <c r="A275" s="1">
        <v>36706</v>
      </c>
      <c r="B275">
        <f t="shared" si="24"/>
        <v>2000</v>
      </c>
      <c r="C275">
        <f t="shared" si="25"/>
        <v>2000</v>
      </c>
      <c r="D275">
        <f t="shared" si="21"/>
        <v>3.03</v>
      </c>
      <c r="E275">
        <f t="shared" si="22"/>
        <v>3</v>
      </c>
      <c r="F275">
        <f t="shared" si="23"/>
        <v>273</v>
      </c>
      <c r="G275">
        <v>584</v>
      </c>
    </row>
    <row r="276" spans="1:7" x14ac:dyDescent="0.25">
      <c r="A276" s="1">
        <v>36707</v>
      </c>
      <c r="B276">
        <f t="shared" si="24"/>
        <v>2000</v>
      </c>
      <c r="C276">
        <f t="shared" si="25"/>
        <v>2000</v>
      </c>
      <c r="D276">
        <f t="shared" si="21"/>
        <v>3.03</v>
      </c>
      <c r="E276">
        <f t="shared" si="22"/>
        <v>3</v>
      </c>
      <c r="F276">
        <f t="shared" si="23"/>
        <v>274</v>
      </c>
      <c r="G276">
        <v>386</v>
      </c>
    </row>
    <row r="277" spans="1:7" x14ac:dyDescent="0.25">
      <c r="A277" s="1">
        <v>36708</v>
      </c>
      <c r="B277">
        <f t="shared" si="24"/>
        <v>2000</v>
      </c>
      <c r="C277">
        <f t="shared" si="25"/>
        <v>2000</v>
      </c>
      <c r="D277">
        <f t="shared" si="21"/>
        <v>3.03</v>
      </c>
      <c r="E277">
        <f t="shared" si="22"/>
        <v>3</v>
      </c>
      <c r="F277">
        <f t="shared" si="23"/>
        <v>275</v>
      </c>
      <c r="G277">
        <v>158</v>
      </c>
    </row>
    <row r="278" spans="1:7" x14ac:dyDescent="0.25">
      <c r="A278" s="1">
        <v>36709</v>
      </c>
      <c r="B278">
        <f t="shared" si="24"/>
        <v>2000</v>
      </c>
      <c r="C278">
        <f t="shared" si="25"/>
        <v>2000</v>
      </c>
      <c r="D278">
        <f t="shared" si="21"/>
        <v>3.03</v>
      </c>
      <c r="E278">
        <f t="shared" si="22"/>
        <v>3</v>
      </c>
      <c r="F278">
        <f t="shared" si="23"/>
        <v>276</v>
      </c>
      <c r="G278">
        <v>157</v>
      </c>
    </row>
    <row r="279" spans="1:7" x14ac:dyDescent="0.25">
      <c r="A279" s="1">
        <v>36710</v>
      </c>
      <c r="B279">
        <f t="shared" si="24"/>
        <v>2000</v>
      </c>
      <c r="C279">
        <f t="shared" si="25"/>
        <v>2000</v>
      </c>
      <c r="D279">
        <f t="shared" si="21"/>
        <v>3.03</v>
      </c>
      <c r="E279">
        <f t="shared" si="22"/>
        <v>3</v>
      </c>
      <c r="F279">
        <f t="shared" si="23"/>
        <v>277</v>
      </c>
      <c r="G279">
        <v>157</v>
      </c>
    </row>
    <row r="280" spans="1:7" x14ac:dyDescent="0.25">
      <c r="A280" s="1">
        <v>36711</v>
      </c>
      <c r="B280">
        <f t="shared" si="24"/>
        <v>2000</v>
      </c>
      <c r="C280">
        <f t="shared" si="25"/>
        <v>2000</v>
      </c>
      <c r="D280">
        <f t="shared" si="21"/>
        <v>3.03</v>
      </c>
      <c r="E280">
        <f t="shared" si="22"/>
        <v>3</v>
      </c>
      <c r="F280">
        <f t="shared" si="23"/>
        <v>278</v>
      </c>
      <c r="G280">
        <v>157</v>
      </c>
    </row>
    <row r="281" spans="1:7" x14ac:dyDescent="0.25">
      <c r="A281" s="1">
        <v>36712</v>
      </c>
      <c r="B281">
        <f t="shared" si="24"/>
        <v>2000</v>
      </c>
      <c r="C281">
        <f t="shared" si="25"/>
        <v>2000</v>
      </c>
      <c r="D281">
        <f t="shared" si="21"/>
        <v>3.03</v>
      </c>
      <c r="E281">
        <f t="shared" si="22"/>
        <v>3</v>
      </c>
      <c r="F281">
        <f t="shared" si="23"/>
        <v>279</v>
      </c>
      <c r="G281">
        <v>156</v>
      </c>
    </row>
    <row r="282" spans="1:7" x14ac:dyDescent="0.25">
      <c r="A282" s="1">
        <v>36713</v>
      </c>
      <c r="B282">
        <f t="shared" si="24"/>
        <v>2000</v>
      </c>
      <c r="C282">
        <f t="shared" si="25"/>
        <v>2000</v>
      </c>
      <c r="D282">
        <f t="shared" si="21"/>
        <v>3.03</v>
      </c>
      <c r="E282">
        <f t="shared" si="22"/>
        <v>3</v>
      </c>
      <c r="F282">
        <f t="shared" si="23"/>
        <v>280</v>
      </c>
      <c r="G282">
        <v>156</v>
      </c>
    </row>
    <row r="283" spans="1:7" x14ac:dyDescent="0.25">
      <c r="A283" s="1">
        <v>36714</v>
      </c>
      <c r="B283">
        <f t="shared" si="24"/>
        <v>2000</v>
      </c>
      <c r="C283">
        <f t="shared" si="25"/>
        <v>2000</v>
      </c>
      <c r="D283">
        <f t="shared" si="21"/>
        <v>3.03</v>
      </c>
      <c r="E283">
        <f t="shared" si="22"/>
        <v>3</v>
      </c>
      <c r="F283">
        <f t="shared" si="23"/>
        <v>281</v>
      </c>
      <c r="G283">
        <v>157</v>
      </c>
    </row>
    <row r="284" spans="1:7" x14ac:dyDescent="0.25">
      <c r="A284" s="1">
        <v>36715</v>
      </c>
      <c r="B284">
        <f t="shared" si="24"/>
        <v>2000</v>
      </c>
      <c r="C284">
        <f t="shared" si="25"/>
        <v>2000</v>
      </c>
      <c r="D284">
        <f t="shared" si="21"/>
        <v>3.03</v>
      </c>
      <c r="E284">
        <f t="shared" si="22"/>
        <v>3</v>
      </c>
      <c r="F284">
        <f t="shared" si="23"/>
        <v>282</v>
      </c>
      <c r="G284">
        <v>156</v>
      </c>
    </row>
    <row r="285" spans="1:7" x14ac:dyDescent="0.25">
      <c r="A285" s="1">
        <v>36716</v>
      </c>
      <c r="B285">
        <f t="shared" si="24"/>
        <v>2000</v>
      </c>
      <c r="C285">
        <f t="shared" si="25"/>
        <v>2000</v>
      </c>
      <c r="D285">
        <f t="shared" si="21"/>
        <v>3.03</v>
      </c>
      <c r="E285">
        <f t="shared" si="22"/>
        <v>3</v>
      </c>
      <c r="F285">
        <f t="shared" si="23"/>
        <v>283</v>
      </c>
      <c r="G285">
        <v>160</v>
      </c>
    </row>
    <row r="286" spans="1:7" x14ac:dyDescent="0.25">
      <c r="A286" s="1">
        <v>36717</v>
      </c>
      <c r="B286">
        <f t="shared" si="24"/>
        <v>2000</v>
      </c>
      <c r="C286">
        <f t="shared" si="25"/>
        <v>2000</v>
      </c>
      <c r="D286">
        <f t="shared" si="21"/>
        <v>3.03</v>
      </c>
      <c r="E286">
        <f t="shared" si="22"/>
        <v>3</v>
      </c>
      <c r="F286">
        <f t="shared" si="23"/>
        <v>284</v>
      </c>
      <c r="G286">
        <v>163</v>
      </c>
    </row>
    <row r="287" spans="1:7" x14ac:dyDescent="0.25">
      <c r="A287" s="1">
        <v>36718</v>
      </c>
      <c r="B287">
        <f t="shared" si="24"/>
        <v>2000</v>
      </c>
      <c r="C287">
        <f t="shared" si="25"/>
        <v>2000</v>
      </c>
      <c r="D287">
        <f t="shared" si="21"/>
        <v>3.03</v>
      </c>
      <c r="E287">
        <f t="shared" si="22"/>
        <v>3</v>
      </c>
      <c r="F287">
        <f t="shared" si="23"/>
        <v>285</v>
      </c>
      <c r="G287">
        <v>165</v>
      </c>
    </row>
    <row r="288" spans="1:7" x14ac:dyDescent="0.25">
      <c r="A288" s="1">
        <v>36719</v>
      </c>
      <c r="B288">
        <f t="shared" si="24"/>
        <v>2000</v>
      </c>
      <c r="C288">
        <f t="shared" si="25"/>
        <v>2000</v>
      </c>
      <c r="D288">
        <f t="shared" si="21"/>
        <v>3.03</v>
      </c>
      <c r="E288">
        <f t="shared" si="22"/>
        <v>3</v>
      </c>
      <c r="F288">
        <f t="shared" si="23"/>
        <v>286</v>
      </c>
      <c r="G288">
        <v>160</v>
      </c>
    </row>
    <row r="289" spans="1:7" x14ac:dyDescent="0.25">
      <c r="A289" s="1">
        <v>36720</v>
      </c>
      <c r="B289">
        <f t="shared" si="24"/>
        <v>2000</v>
      </c>
      <c r="C289">
        <f t="shared" si="25"/>
        <v>2000</v>
      </c>
      <c r="D289">
        <f t="shared" si="21"/>
        <v>3.03</v>
      </c>
      <c r="E289">
        <f t="shared" si="22"/>
        <v>3</v>
      </c>
      <c r="F289">
        <f t="shared" si="23"/>
        <v>287</v>
      </c>
      <c r="G289">
        <v>161</v>
      </c>
    </row>
    <row r="290" spans="1:7" x14ac:dyDescent="0.25">
      <c r="A290" s="1">
        <v>36721</v>
      </c>
      <c r="B290">
        <f t="shared" si="24"/>
        <v>2000</v>
      </c>
      <c r="C290">
        <f t="shared" si="25"/>
        <v>2000</v>
      </c>
      <c r="D290">
        <f t="shared" si="21"/>
        <v>3.03</v>
      </c>
      <c r="E290">
        <f t="shared" si="22"/>
        <v>3</v>
      </c>
      <c r="F290">
        <f t="shared" si="23"/>
        <v>288</v>
      </c>
      <c r="G290">
        <v>161</v>
      </c>
    </row>
    <row r="291" spans="1:7" x14ac:dyDescent="0.25">
      <c r="A291" s="1">
        <v>36722</v>
      </c>
      <c r="B291">
        <f t="shared" si="24"/>
        <v>2000</v>
      </c>
      <c r="C291">
        <f t="shared" si="25"/>
        <v>2000</v>
      </c>
      <c r="D291">
        <f t="shared" si="21"/>
        <v>3.03</v>
      </c>
      <c r="E291">
        <f t="shared" si="22"/>
        <v>3</v>
      </c>
      <c r="F291">
        <f t="shared" si="23"/>
        <v>289</v>
      </c>
      <c r="G291">
        <v>161</v>
      </c>
    </row>
    <row r="292" spans="1:7" x14ac:dyDescent="0.25">
      <c r="A292" s="1">
        <v>36723</v>
      </c>
      <c r="B292">
        <f t="shared" si="24"/>
        <v>2000</v>
      </c>
      <c r="C292">
        <f t="shared" si="25"/>
        <v>2000</v>
      </c>
      <c r="D292">
        <f t="shared" si="21"/>
        <v>3.03</v>
      </c>
      <c r="E292">
        <f t="shared" si="22"/>
        <v>3</v>
      </c>
      <c r="F292">
        <f t="shared" si="23"/>
        <v>290</v>
      </c>
      <c r="G292">
        <v>161</v>
      </c>
    </row>
    <row r="293" spans="1:7" x14ac:dyDescent="0.25">
      <c r="A293" s="1">
        <v>36724</v>
      </c>
      <c r="B293">
        <f t="shared" si="24"/>
        <v>2000</v>
      </c>
      <c r="C293">
        <f t="shared" si="25"/>
        <v>2000</v>
      </c>
      <c r="D293">
        <f t="shared" si="21"/>
        <v>3.03</v>
      </c>
      <c r="E293">
        <f t="shared" si="22"/>
        <v>3</v>
      </c>
      <c r="F293">
        <f t="shared" si="23"/>
        <v>291</v>
      </c>
      <c r="G293">
        <v>161</v>
      </c>
    </row>
    <row r="294" spans="1:7" x14ac:dyDescent="0.25">
      <c r="A294" s="1">
        <v>36725</v>
      </c>
      <c r="B294">
        <f t="shared" si="24"/>
        <v>2000</v>
      </c>
      <c r="C294">
        <f t="shared" si="25"/>
        <v>2000</v>
      </c>
      <c r="D294">
        <f t="shared" si="21"/>
        <v>3.03</v>
      </c>
      <c r="E294">
        <f t="shared" si="22"/>
        <v>3</v>
      </c>
      <c r="F294">
        <f t="shared" si="23"/>
        <v>292</v>
      </c>
      <c r="G294">
        <v>161</v>
      </c>
    </row>
    <row r="295" spans="1:7" x14ac:dyDescent="0.25">
      <c r="A295" s="1">
        <v>36726</v>
      </c>
      <c r="B295">
        <f t="shared" si="24"/>
        <v>2000</v>
      </c>
      <c r="C295">
        <f t="shared" si="25"/>
        <v>2000</v>
      </c>
      <c r="D295">
        <f t="shared" si="21"/>
        <v>3.03</v>
      </c>
      <c r="E295">
        <f t="shared" si="22"/>
        <v>3</v>
      </c>
      <c r="F295">
        <f t="shared" si="23"/>
        <v>293</v>
      </c>
      <c r="G295">
        <v>257</v>
      </c>
    </row>
    <row r="296" spans="1:7" x14ac:dyDescent="0.25">
      <c r="A296" s="1">
        <v>36727</v>
      </c>
      <c r="B296">
        <f t="shared" si="24"/>
        <v>2000</v>
      </c>
      <c r="C296">
        <f t="shared" si="25"/>
        <v>2000</v>
      </c>
      <c r="D296">
        <f t="shared" si="21"/>
        <v>3.03</v>
      </c>
      <c r="E296">
        <f t="shared" si="22"/>
        <v>3</v>
      </c>
      <c r="F296">
        <f t="shared" si="23"/>
        <v>294</v>
      </c>
      <c r="G296">
        <v>671</v>
      </c>
    </row>
    <row r="297" spans="1:7" x14ac:dyDescent="0.25">
      <c r="A297" s="1">
        <v>36728</v>
      </c>
      <c r="B297">
        <f t="shared" si="24"/>
        <v>2000</v>
      </c>
      <c r="C297">
        <f t="shared" si="25"/>
        <v>2000</v>
      </c>
      <c r="D297">
        <f t="shared" si="21"/>
        <v>3.03</v>
      </c>
      <c r="E297">
        <f t="shared" si="22"/>
        <v>3</v>
      </c>
      <c r="F297">
        <f t="shared" si="23"/>
        <v>295</v>
      </c>
      <c r="G297">
        <v>437</v>
      </c>
    </row>
    <row r="298" spans="1:7" x14ac:dyDescent="0.25">
      <c r="A298" s="1">
        <v>36729</v>
      </c>
      <c r="B298">
        <f t="shared" si="24"/>
        <v>2000</v>
      </c>
      <c r="C298">
        <f t="shared" si="25"/>
        <v>2000</v>
      </c>
      <c r="D298">
        <f t="shared" si="21"/>
        <v>3.03</v>
      </c>
      <c r="E298">
        <f t="shared" si="22"/>
        <v>3</v>
      </c>
      <c r="F298">
        <f t="shared" si="23"/>
        <v>296</v>
      </c>
      <c r="G298">
        <v>161</v>
      </c>
    </row>
    <row r="299" spans="1:7" x14ac:dyDescent="0.25">
      <c r="A299" s="1">
        <v>36730</v>
      </c>
      <c r="B299">
        <f t="shared" si="24"/>
        <v>2000</v>
      </c>
      <c r="C299">
        <f t="shared" si="25"/>
        <v>2000</v>
      </c>
      <c r="D299">
        <f t="shared" si="21"/>
        <v>3.03</v>
      </c>
      <c r="E299">
        <f t="shared" si="22"/>
        <v>3</v>
      </c>
      <c r="F299">
        <f t="shared" si="23"/>
        <v>297</v>
      </c>
      <c r="G299">
        <v>163</v>
      </c>
    </row>
    <row r="300" spans="1:7" x14ac:dyDescent="0.25">
      <c r="A300" s="1">
        <v>36731</v>
      </c>
      <c r="B300">
        <f t="shared" si="24"/>
        <v>2000</v>
      </c>
      <c r="C300">
        <f t="shared" si="25"/>
        <v>2000</v>
      </c>
      <c r="D300">
        <f t="shared" si="21"/>
        <v>3.03</v>
      </c>
      <c r="E300">
        <f t="shared" si="22"/>
        <v>3</v>
      </c>
      <c r="F300">
        <f t="shared" si="23"/>
        <v>298</v>
      </c>
      <c r="G300">
        <v>441</v>
      </c>
    </row>
    <row r="301" spans="1:7" x14ac:dyDescent="0.25">
      <c r="A301" s="1">
        <v>36732</v>
      </c>
      <c r="B301">
        <f t="shared" si="24"/>
        <v>2000</v>
      </c>
      <c r="C301">
        <f t="shared" si="25"/>
        <v>2000</v>
      </c>
      <c r="D301">
        <f t="shared" si="21"/>
        <v>3.03</v>
      </c>
      <c r="E301">
        <f t="shared" si="22"/>
        <v>3</v>
      </c>
      <c r="F301">
        <f t="shared" si="23"/>
        <v>299</v>
      </c>
      <c r="G301">
        <v>554</v>
      </c>
    </row>
    <row r="302" spans="1:7" x14ac:dyDescent="0.25">
      <c r="A302" s="1">
        <v>36733</v>
      </c>
      <c r="B302">
        <f t="shared" si="24"/>
        <v>2000</v>
      </c>
      <c r="C302">
        <f t="shared" si="25"/>
        <v>2000</v>
      </c>
      <c r="D302">
        <f t="shared" si="21"/>
        <v>3.03</v>
      </c>
      <c r="E302">
        <f t="shared" si="22"/>
        <v>3</v>
      </c>
      <c r="F302">
        <f t="shared" si="23"/>
        <v>300</v>
      </c>
      <c r="G302">
        <v>470</v>
      </c>
    </row>
    <row r="303" spans="1:7" x14ac:dyDescent="0.25">
      <c r="A303" s="1">
        <v>36734</v>
      </c>
      <c r="B303">
        <f t="shared" si="24"/>
        <v>2000</v>
      </c>
      <c r="C303">
        <f t="shared" si="25"/>
        <v>2000</v>
      </c>
      <c r="D303">
        <f t="shared" si="21"/>
        <v>3.03</v>
      </c>
      <c r="E303">
        <f t="shared" si="22"/>
        <v>3</v>
      </c>
      <c r="F303">
        <f t="shared" si="23"/>
        <v>301</v>
      </c>
      <c r="G303">
        <v>431</v>
      </c>
    </row>
    <row r="304" spans="1:7" x14ac:dyDescent="0.25">
      <c r="A304" s="1">
        <v>36735</v>
      </c>
      <c r="B304">
        <f t="shared" si="24"/>
        <v>2000</v>
      </c>
      <c r="C304">
        <f t="shared" si="25"/>
        <v>2000</v>
      </c>
      <c r="D304">
        <f t="shared" si="21"/>
        <v>3.03</v>
      </c>
      <c r="E304">
        <f t="shared" si="22"/>
        <v>3</v>
      </c>
      <c r="F304">
        <f t="shared" si="23"/>
        <v>302</v>
      </c>
      <c r="G304">
        <v>295</v>
      </c>
    </row>
    <row r="305" spans="1:7" x14ac:dyDescent="0.25">
      <c r="A305" s="1">
        <v>36736</v>
      </c>
      <c r="B305">
        <f t="shared" si="24"/>
        <v>2000</v>
      </c>
      <c r="C305">
        <f t="shared" si="25"/>
        <v>2000</v>
      </c>
      <c r="D305">
        <f t="shared" si="21"/>
        <v>3.03</v>
      </c>
      <c r="E305">
        <f t="shared" si="22"/>
        <v>3</v>
      </c>
      <c r="F305">
        <f t="shared" si="23"/>
        <v>303</v>
      </c>
      <c r="G305">
        <v>360</v>
      </c>
    </row>
    <row r="306" spans="1:7" x14ac:dyDescent="0.25">
      <c r="A306" s="1">
        <v>36737</v>
      </c>
      <c r="B306">
        <f t="shared" si="24"/>
        <v>2000</v>
      </c>
      <c r="C306">
        <f t="shared" si="25"/>
        <v>2000</v>
      </c>
      <c r="D306">
        <f t="shared" si="21"/>
        <v>3.03</v>
      </c>
      <c r="E306">
        <f t="shared" si="22"/>
        <v>3</v>
      </c>
      <c r="F306">
        <f t="shared" si="23"/>
        <v>304</v>
      </c>
      <c r="G306">
        <v>524</v>
      </c>
    </row>
    <row r="307" spans="1:7" x14ac:dyDescent="0.25">
      <c r="A307" s="1">
        <v>36738</v>
      </c>
      <c r="B307">
        <f t="shared" si="24"/>
        <v>2000</v>
      </c>
      <c r="C307">
        <f t="shared" si="25"/>
        <v>2000</v>
      </c>
      <c r="D307">
        <f t="shared" si="21"/>
        <v>3.03</v>
      </c>
      <c r="E307">
        <f t="shared" si="22"/>
        <v>3</v>
      </c>
      <c r="F307">
        <f t="shared" si="23"/>
        <v>305</v>
      </c>
      <c r="G307">
        <v>761</v>
      </c>
    </row>
    <row r="308" spans="1:7" x14ac:dyDescent="0.25">
      <c r="A308" s="1">
        <v>36739</v>
      </c>
      <c r="B308">
        <f t="shared" si="24"/>
        <v>2000</v>
      </c>
      <c r="C308">
        <f t="shared" si="25"/>
        <v>2000</v>
      </c>
      <c r="D308">
        <f t="shared" si="21"/>
        <v>3.03</v>
      </c>
      <c r="E308">
        <f t="shared" si="22"/>
        <v>3</v>
      </c>
      <c r="F308">
        <f t="shared" si="23"/>
        <v>306</v>
      </c>
      <c r="G308">
        <v>800</v>
      </c>
    </row>
    <row r="309" spans="1:7" x14ac:dyDescent="0.25">
      <c r="A309" s="1">
        <v>36740</v>
      </c>
      <c r="B309">
        <f t="shared" si="24"/>
        <v>2000</v>
      </c>
      <c r="C309">
        <f t="shared" si="25"/>
        <v>2000</v>
      </c>
      <c r="D309">
        <f t="shared" si="21"/>
        <v>3.03</v>
      </c>
      <c r="E309">
        <f t="shared" si="22"/>
        <v>3</v>
      </c>
      <c r="F309">
        <f t="shared" si="23"/>
        <v>307</v>
      </c>
      <c r="G309">
        <v>795</v>
      </c>
    </row>
    <row r="310" spans="1:7" x14ac:dyDescent="0.25">
      <c r="A310" s="1">
        <v>36741</v>
      </c>
      <c r="B310">
        <f t="shared" si="24"/>
        <v>2000</v>
      </c>
      <c r="C310">
        <f t="shared" si="25"/>
        <v>2000</v>
      </c>
      <c r="D310">
        <f t="shared" si="21"/>
        <v>3.03</v>
      </c>
      <c r="E310">
        <f t="shared" si="22"/>
        <v>3</v>
      </c>
      <c r="F310">
        <f t="shared" si="23"/>
        <v>308</v>
      </c>
      <c r="G310">
        <v>498</v>
      </c>
    </row>
    <row r="311" spans="1:7" x14ac:dyDescent="0.25">
      <c r="A311" s="1">
        <v>36742</v>
      </c>
      <c r="B311">
        <f t="shared" si="24"/>
        <v>2000</v>
      </c>
      <c r="C311">
        <f t="shared" si="25"/>
        <v>2000</v>
      </c>
      <c r="D311">
        <f t="shared" si="21"/>
        <v>3.03</v>
      </c>
      <c r="E311">
        <f t="shared" si="22"/>
        <v>3</v>
      </c>
      <c r="F311">
        <f t="shared" si="23"/>
        <v>309</v>
      </c>
      <c r="G311">
        <v>304</v>
      </c>
    </row>
    <row r="312" spans="1:7" x14ac:dyDescent="0.25">
      <c r="A312" s="1">
        <v>36743</v>
      </c>
      <c r="B312">
        <f t="shared" si="24"/>
        <v>2000</v>
      </c>
      <c r="C312">
        <f t="shared" si="25"/>
        <v>2000</v>
      </c>
      <c r="D312">
        <f t="shared" si="21"/>
        <v>3.03</v>
      </c>
      <c r="E312">
        <f t="shared" si="22"/>
        <v>3</v>
      </c>
      <c r="F312">
        <f t="shared" si="23"/>
        <v>310</v>
      </c>
      <c r="G312">
        <v>420</v>
      </c>
    </row>
    <row r="313" spans="1:7" x14ac:dyDescent="0.25">
      <c r="A313" s="1">
        <v>36744</v>
      </c>
      <c r="B313">
        <f t="shared" si="24"/>
        <v>2000</v>
      </c>
      <c r="C313">
        <f t="shared" si="25"/>
        <v>2000</v>
      </c>
      <c r="D313">
        <f t="shared" si="21"/>
        <v>3.03</v>
      </c>
      <c r="E313">
        <f t="shared" si="22"/>
        <v>3</v>
      </c>
      <c r="F313">
        <f t="shared" si="23"/>
        <v>311</v>
      </c>
      <c r="G313">
        <v>566</v>
      </c>
    </row>
    <row r="314" spans="1:7" x14ac:dyDescent="0.25">
      <c r="A314" s="1">
        <v>36745</v>
      </c>
      <c r="B314">
        <f t="shared" si="24"/>
        <v>2000</v>
      </c>
      <c r="C314">
        <f t="shared" si="25"/>
        <v>2000</v>
      </c>
      <c r="D314">
        <f t="shared" si="21"/>
        <v>3.03</v>
      </c>
      <c r="E314">
        <f t="shared" si="22"/>
        <v>3</v>
      </c>
      <c r="F314">
        <f t="shared" si="23"/>
        <v>312</v>
      </c>
      <c r="G314">
        <v>379</v>
      </c>
    </row>
    <row r="315" spans="1:7" x14ac:dyDescent="0.25">
      <c r="A315" s="1">
        <v>36746</v>
      </c>
      <c r="B315">
        <f t="shared" si="24"/>
        <v>2000</v>
      </c>
      <c r="C315">
        <f t="shared" si="25"/>
        <v>2000</v>
      </c>
      <c r="D315">
        <f t="shared" si="21"/>
        <v>3.03</v>
      </c>
      <c r="E315">
        <f t="shared" si="22"/>
        <v>3</v>
      </c>
      <c r="F315">
        <f t="shared" si="23"/>
        <v>313</v>
      </c>
      <c r="G315">
        <v>242</v>
      </c>
    </row>
    <row r="316" spans="1:7" x14ac:dyDescent="0.25">
      <c r="A316" s="1">
        <v>36747</v>
      </c>
      <c r="B316">
        <f t="shared" si="24"/>
        <v>2000</v>
      </c>
      <c r="C316">
        <f t="shared" si="25"/>
        <v>2000</v>
      </c>
      <c r="D316">
        <f t="shared" si="21"/>
        <v>3.03</v>
      </c>
      <c r="E316">
        <f t="shared" si="22"/>
        <v>3</v>
      </c>
      <c r="F316">
        <f t="shared" si="23"/>
        <v>314</v>
      </c>
      <c r="G316">
        <v>203</v>
      </c>
    </row>
    <row r="317" spans="1:7" x14ac:dyDescent="0.25">
      <c r="A317" s="1">
        <v>36748</v>
      </c>
      <c r="B317">
        <f t="shared" si="24"/>
        <v>2000</v>
      </c>
      <c r="C317">
        <f t="shared" si="25"/>
        <v>2000</v>
      </c>
      <c r="D317">
        <f t="shared" si="21"/>
        <v>3.03</v>
      </c>
      <c r="E317">
        <f t="shared" si="22"/>
        <v>3</v>
      </c>
      <c r="F317">
        <f t="shared" si="23"/>
        <v>315</v>
      </c>
      <c r="G317">
        <v>201</v>
      </c>
    </row>
    <row r="318" spans="1:7" x14ac:dyDescent="0.25">
      <c r="A318" s="1">
        <v>36749</v>
      </c>
      <c r="B318">
        <f t="shared" si="24"/>
        <v>2000</v>
      </c>
      <c r="C318">
        <f t="shared" si="25"/>
        <v>2000</v>
      </c>
      <c r="D318">
        <f t="shared" si="21"/>
        <v>3.03</v>
      </c>
      <c r="E318">
        <f t="shared" si="22"/>
        <v>3</v>
      </c>
      <c r="F318">
        <f t="shared" si="23"/>
        <v>316</v>
      </c>
      <c r="G318">
        <v>246</v>
      </c>
    </row>
    <row r="319" spans="1:7" x14ac:dyDescent="0.25">
      <c r="A319" s="1">
        <v>36750</v>
      </c>
      <c r="B319">
        <f t="shared" si="24"/>
        <v>2000</v>
      </c>
      <c r="C319">
        <f t="shared" si="25"/>
        <v>2000</v>
      </c>
      <c r="D319">
        <f t="shared" si="21"/>
        <v>3.03</v>
      </c>
      <c r="E319">
        <f t="shared" si="22"/>
        <v>3</v>
      </c>
      <c r="F319">
        <f t="shared" si="23"/>
        <v>317</v>
      </c>
      <c r="G319">
        <v>367</v>
      </c>
    </row>
    <row r="320" spans="1:7" x14ac:dyDescent="0.25">
      <c r="A320" s="1">
        <v>36751</v>
      </c>
      <c r="B320">
        <f t="shared" si="24"/>
        <v>2000</v>
      </c>
      <c r="C320">
        <f t="shared" si="25"/>
        <v>2000</v>
      </c>
      <c r="D320">
        <f t="shared" si="21"/>
        <v>3.03</v>
      </c>
      <c r="E320">
        <f t="shared" si="22"/>
        <v>3</v>
      </c>
      <c r="F320">
        <f t="shared" si="23"/>
        <v>318</v>
      </c>
      <c r="G320">
        <v>500</v>
      </c>
    </row>
    <row r="321" spans="1:7" x14ac:dyDescent="0.25">
      <c r="A321" s="1">
        <v>36752</v>
      </c>
      <c r="B321">
        <f t="shared" si="24"/>
        <v>2000</v>
      </c>
      <c r="C321">
        <f t="shared" si="25"/>
        <v>2000</v>
      </c>
      <c r="D321">
        <f t="shared" si="21"/>
        <v>3.03</v>
      </c>
      <c r="E321">
        <f t="shared" si="22"/>
        <v>3</v>
      </c>
      <c r="F321">
        <f t="shared" si="23"/>
        <v>319</v>
      </c>
      <c r="G321">
        <v>377</v>
      </c>
    </row>
    <row r="322" spans="1:7" x14ac:dyDescent="0.25">
      <c r="A322" s="1">
        <v>36753</v>
      </c>
      <c r="B322">
        <f t="shared" si="24"/>
        <v>2000</v>
      </c>
      <c r="C322">
        <f t="shared" si="25"/>
        <v>2000</v>
      </c>
      <c r="D322">
        <f t="shared" si="21"/>
        <v>3.03</v>
      </c>
      <c r="E322">
        <f t="shared" si="22"/>
        <v>3</v>
      </c>
      <c r="F322">
        <f t="shared" si="23"/>
        <v>320</v>
      </c>
      <c r="G322">
        <v>499</v>
      </c>
    </row>
    <row r="323" spans="1:7" x14ac:dyDescent="0.25">
      <c r="A323" s="1">
        <v>36754</v>
      </c>
      <c r="B323">
        <f t="shared" si="24"/>
        <v>2000</v>
      </c>
      <c r="C323">
        <f t="shared" si="25"/>
        <v>2000</v>
      </c>
      <c r="D323">
        <f t="shared" ref="D323:D386" si="26">VLOOKUP(C323,wyi,2,FALSE)</f>
        <v>3.03</v>
      </c>
      <c r="E323">
        <f t="shared" ref="E323:E386" si="27">VLOOKUP(C323,wyi,3,FALSE)</f>
        <v>3</v>
      </c>
      <c r="F323">
        <f t="shared" ref="F323:F386" si="28">IF(AND(MONTH(A323)=10,DAY(A323)=1),1,F322+1)</f>
        <v>321</v>
      </c>
      <c r="G323">
        <v>600</v>
      </c>
    </row>
    <row r="324" spans="1:7" x14ac:dyDescent="0.25">
      <c r="A324" s="1">
        <v>36755</v>
      </c>
      <c r="B324">
        <f t="shared" ref="B324:B387" si="29">IF(MONTH(A324)&gt;=10,YEAR(A324)+1,YEAR(A324))</f>
        <v>2000</v>
      </c>
      <c r="C324">
        <f t="shared" ref="C324:C387" si="30">IF(MONTH(A324)&lt;4,YEAR(A324)-1,YEAR(A324))</f>
        <v>2000</v>
      </c>
      <c r="D324">
        <f t="shared" si="26"/>
        <v>3.03</v>
      </c>
      <c r="E324">
        <f t="shared" si="27"/>
        <v>3</v>
      </c>
      <c r="F324">
        <f t="shared" si="28"/>
        <v>322</v>
      </c>
      <c r="G324">
        <v>443</v>
      </c>
    </row>
    <row r="325" spans="1:7" x14ac:dyDescent="0.25">
      <c r="A325" s="1">
        <v>36756</v>
      </c>
      <c r="B325">
        <f t="shared" si="29"/>
        <v>2000</v>
      </c>
      <c r="C325">
        <f t="shared" si="30"/>
        <v>2000</v>
      </c>
      <c r="D325">
        <f t="shared" si="26"/>
        <v>3.03</v>
      </c>
      <c r="E325">
        <f t="shared" si="27"/>
        <v>3</v>
      </c>
      <c r="F325">
        <f t="shared" si="28"/>
        <v>323</v>
      </c>
      <c r="G325">
        <v>334</v>
      </c>
    </row>
    <row r="326" spans="1:7" x14ac:dyDescent="0.25">
      <c r="A326" s="1">
        <v>36757</v>
      </c>
      <c r="B326">
        <f t="shared" si="29"/>
        <v>2000</v>
      </c>
      <c r="C326">
        <f t="shared" si="30"/>
        <v>2000</v>
      </c>
      <c r="D326">
        <f t="shared" si="26"/>
        <v>3.03</v>
      </c>
      <c r="E326">
        <f t="shared" si="27"/>
        <v>3</v>
      </c>
      <c r="F326">
        <f t="shared" si="28"/>
        <v>324</v>
      </c>
      <c r="G326">
        <v>221</v>
      </c>
    </row>
    <row r="327" spans="1:7" x14ac:dyDescent="0.25">
      <c r="A327" s="1">
        <v>36758</v>
      </c>
      <c r="B327">
        <f t="shared" si="29"/>
        <v>2000</v>
      </c>
      <c r="C327">
        <f t="shared" si="30"/>
        <v>2000</v>
      </c>
      <c r="D327">
        <f t="shared" si="26"/>
        <v>3.03</v>
      </c>
      <c r="E327">
        <f t="shared" si="27"/>
        <v>3</v>
      </c>
      <c r="F327">
        <f t="shared" si="28"/>
        <v>325</v>
      </c>
      <c r="G327">
        <v>202</v>
      </c>
    </row>
    <row r="328" spans="1:7" x14ac:dyDescent="0.25">
      <c r="A328" s="1">
        <v>36759</v>
      </c>
      <c r="B328">
        <f t="shared" si="29"/>
        <v>2000</v>
      </c>
      <c r="C328">
        <f t="shared" si="30"/>
        <v>2000</v>
      </c>
      <c r="D328">
        <f t="shared" si="26"/>
        <v>3.03</v>
      </c>
      <c r="E328">
        <f t="shared" si="27"/>
        <v>3</v>
      </c>
      <c r="F328">
        <f t="shared" si="28"/>
        <v>326</v>
      </c>
      <c r="G328">
        <v>332</v>
      </c>
    </row>
    <row r="329" spans="1:7" x14ac:dyDescent="0.25">
      <c r="A329" s="1">
        <v>36760</v>
      </c>
      <c r="B329">
        <f t="shared" si="29"/>
        <v>2000</v>
      </c>
      <c r="C329">
        <f t="shared" si="30"/>
        <v>2000</v>
      </c>
      <c r="D329">
        <f t="shared" si="26"/>
        <v>3.03</v>
      </c>
      <c r="E329">
        <f t="shared" si="27"/>
        <v>3</v>
      </c>
      <c r="F329">
        <f t="shared" si="28"/>
        <v>327</v>
      </c>
      <c r="G329">
        <v>630</v>
      </c>
    </row>
    <row r="330" spans="1:7" x14ac:dyDescent="0.25">
      <c r="A330" s="1">
        <v>36761</v>
      </c>
      <c r="B330">
        <f t="shared" si="29"/>
        <v>2000</v>
      </c>
      <c r="C330">
        <f t="shared" si="30"/>
        <v>2000</v>
      </c>
      <c r="D330">
        <f t="shared" si="26"/>
        <v>3.03</v>
      </c>
      <c r="E330">
        <f t="shared" si="27"/>
        <v>3</v>
      </c>
      <c r="F330">
        <f t="shared" si="28"/>
        <v>328</v>
      </c>
      <c r="G330">
        <v>772</v>
      </c>
    </row>
    <row r="331" spans="1:7" x14ac:dyDescent="0.25">
      <c r="A331" s="1">
        <v>36762</v>
      </c>
      <c r="B331">
        <f t="shared" si="29"/>
        <v>2000</v>
      </c>
      <c r="C331">
        <f t="shared" si="30"/>
        <v>2000</v>
      </c>
      <c r="D331">
        <f t="shared" si="26"/>
        <v>3.03</v>
      </c>
      <c r="E331">
        <f t="shared" si="27"/>
        <v>3</v>
      </c>
      <c r="F331">
        <f t="shared" si="28"/>
        <v>329</v>
      </c>
      <c r="G331">
        <v>540</v>
      </c>
    </row>
    <row r="332" spans="1:7" x14ac:dyDescent="0.25">
      <c r="A332" s="1">
        <v>36763</v>
      </c>
      <c r="B332">
        <f t="shared" si="29"/>
        <v>2000</v>
      </c>
      <c r="C332">
        <f t="shared" si="30"/>
        <v>2000</v>
      </c>
      <c r="D332">
        <f t="shared" si="26"/>
        <v>3.03</v>
      </c>
      <c r="E332">
        <f t="shared" si="27"/>
        <v>3</v>
      </c>
      <c r="F332">
        <f t="shared" si="28"/>
        <v>330</v>
      </c>
      <c r="G332">
        <v>358</v>
      </c>
    </row>
    <row r="333" spans="1:7" x14ac:dyDescent="0.25">
      <c r="A333" s="1">
        <v>36764</v>
      </c>
      <c r="B333">
        <f t="shared" si="29"/>
        <v>2000</v>
      </c>
      <c r="C333">
        <f t="shared" si="30"/>
        <v>2000</v>
      </c>
      <c r="D333">
        <f t="shared" si="26"/>
        <v>3.03</v>
      </c>
      <c r="E333">
        <f t="shared" si="27"/>
        <v>3</v>
      </c>
      <c r="F333">
        <f t="shared" si="28"/>
        <v>331</v>
      </c>
      <c r="G333">
        <v>431</v>
      </c>
    </row>
    <row r="334" spans="1:7" x14ac:dyDescent="0.25">
      <c r="A334" s="1">
        <v>36765</v>
      </c>
      <c r="B334">
        <f t="shared" si="29"/>
        <v>2000</v>
      </c>
      <c r="C334">
        <f t="shared" si="30"/>
        <v>2000</v>
      </c>
      <c r="D334">
        <f t="shared" si="26"/>
        <v>3.03</v>
      </c>
      <c r="E334">
        <f t="shared" si="27"/>
        <v>3</v>
      </c>
      <c r="F334">
        <f t="shared" si="28"/>
        <v>332</v>
      </c>
      <c r="G334">
        <v>494</v>
      </c>
    </row>
    <row r="335" spans="1:7" x14ac:dyDescent="0.25">
      <c r="A335" s="1">
        <v>36766</v>
      </c>
      <c r="B335">
        <f t="shared" si="29"/>
        <v>2000</v>
      </c>
      <c r="C335">
        <f t="shared" si="30"/>
        <v>2000</v>
      </c>
      <c r="D335">
        <f t="shared" si="26"/>
        <v>3.03</v>
      </c>
      <c r="E335">
        <f t="shared" si="27"/>
        <v>3</v>
      </c>
      <c r="F335">
        <f t="shared" si="28"/>
        <v>333</v>
      </c>
      <c r="G335">
        <v>539</v>
      </c>
    </row>
    <row r="336" spans="1:7" x14ac:dyDescent="0.25">
      <c r="A336" s="1">
        <v>36767</v>
      </c>
      <c r="B336">
        <f t="shared" si="29"/>
        <v>2000</v>
      </c>
      <c r="C336">
        <f t="shared" si="30"/>
        <v>2000</v>
      </c>
      <c r="D336">
        <f t="shared" si="26"/>
        <v>3.03</v>
      </c>
      <c r="E336">
        <f t="shared" si="27"/>
        <v>3</v>
      </c>
      <c r="F336">
        <f t="shared" si="28"/>
        <v>334</v>
      </c>
      <c r="G336">
        <v>305</v>
      </c>
    </row>
    <row r="337" spans="1:7" x14ac:dyDescent="0.25">
      <c r="A337" s="1">
        <v>36768</v>
      </c>
      <c r="B337">
        <f t="shared" si="29"/>
        <v>2000</v>
      </c>
      <c r="C337">
        <f t="shared" si="30"/>
        <v>2000</v>
      </c>
      <c r="D337">
        <f t="shared" si="26"/>
        <v>3.03</v>
      </c>
      <c r="E337">
        <f t="shared" si="27"/>
        <v>3</v>
      </c>
      <c r="F337">
        <f t="shared" si="28"/>
        <v>335</v>
      </c>
      <c r="G337">
        <v>202</v>
      </c>
    </row>
    <row r="338" spans="1:7" x14ac:dyDescent="0.25">
      <c r="A338" s="1">
        <v>36769</v>
      </c>
      <c r="B338">
        <f t="shared" si="29"/>
        <v>2000</v>
      </c>
      <c r="C338">
        <f t="shared" si="30"/>
        <v>2000</v>
      </c>
      <c r="D338">
        <f t="shared" si="26"/>
        <v>3.03</v>
      </c>
      <c r="E338">
        <f t="shared" si="27"/>
        <v>3</v>
      </c>
      <c r="F338">
        <f t="shared" si="28"/>
        <v>336</v>
      </c>
      <c r="G338">
        <v>203</v>
      </c>
    </row>
    <row r="339" spans="1:7" x14ac:dyDescent="0.25">
      <c r="A339" s="1">
        <v>36770</v>
      </c>
      <c r="B339">
        <f t="shared" si="29"/>
        <v>2000</v>
      </c>
      <c r="C339">
        <f t="shared" si="30"/>
        <v>2000</v>
      </c>
      <c r="D339">
        <f t="shared" si="26"/>
        <v>3.03</v>
      </c>
      <c r="E339">
        <f t="shared" si="27"/>
        <v>3</v>
      </c>
      <c r="F339">
        <f t="shared" si="28"/>
        <v>337</v>
      </c>
      <c r="G339">
        <v>201</v>
      </c>
    </row>
    <row r="340" spans="1:7" x14ac:dyDescent="0.25">
      <c r="A340" s="1">
        <v>36771</v>
      </c>
      <c r="B340">
        <f t="shared" si="29"/>
        <v>2000</v>
      </c>
      <c r="C340">
        <f t="shared" si="30"/>
        <v>2000</v>
      </c>
      <c r="D340">
        <f t="shared" si="26"/>
        <v>3.03</v>
      </c>
      <c r="E340">
        <f t="shared" si="27"/>
        <v>3</v>
      </c>
      <c r="F340">
        <f t="shared" si="28"/>
        <v>338</v>
      </c>
      <c r="G340">
        <v>201</v>
      </c>
    </row>
    <row r="341" spans="1:7" x14ac:dyDescent="0.25">
      <c r="A341" s="1">
        <v>36772</v>
      </c>
      <c r="B341">
        <f t="shared" si="29"/>
        <v>2000</v>
      </c>
      <c r="C341">
        <f t="shared" si="30"/>
        <v>2000</v>
      </c>
      <c r="D341">
        <f t="shared" si="26"/>
        <v>3.03</v>
      </c>
      <c r="E341">
        <f t="shared" si="27"/>
        <v>3</v>
      </c>
      <c r="F341">
        <f t="shared" si="28"/>
        <v>339</v>
      </c>
      <c r="G341">
        <v>200</v>
      </c>
    </row>
    <row r="342" spans="1:7" x14ac:dyDescent="0.25">
      <c r="A342" s="1">
        <v>36773</v>
      </c>
      <c r="B342">
        <f t="shared" si="29"/>
        <v>2000</v>
      </c>
      <c r="C342">
        <f t="shared" si="30"/>
        <v>2000</v>
      </c>
      <c r="D342">
        <f t="shared" si="26"/>
        <v>3.03</v>
      </c>
      <c r="E342">
        <f t="shared" si="27"/>
        <v>3</v>
      </c>
      <c r="F342">
        <f t="shared" si="28"/>
        <v>340</v>
      </c>
      <c r="G342">
        <v>201</v>
      </c>
    </row>
    <row r="343" spans="1:7" x14ac:dyDescent="0.25">
      <c r="A343" s="1">
        <v>36774</v>
      </c>
      <c r="B343">
        <f t="shared" si="29"/>
        <v>2000</v>
      </c>
      <c r="C343">
        <f t="shared" si="30"/>
        <v>2000</v>
      </c>
      <c r="D343">
        <f t="shared" si="26"/>
        <v>3.03</v>
      </c>
      <c r="E343">
        <f t="shared" si="27"/>
        <v>3</v>
      </c>
      <c r="F343">
        <f t="shared" si="28"/>
        <v>341</v>
      </c>
      <c r="G343">
        <v>201</v>
      </c>
    </row>
    <row r="344" spans="1:7" x14ac:dyDescent="0.25">
      <c r="A344" s="1">
        <v>36775</v>
      </c>
      <c r="B344">
        <f t="shared" si="29"/>
        <v>2000</v>
      </c>
      <c r="C344">
        <f t="shared" si="30"/>
        <v>2000</v>
      </c>
      <c r="D344">
        <f t="shared" si="26"/>
        <v>3.03</v>
      </c>
      <c r="E344">
        <f t="shared" si="27"/>
        <v>3</v>
      </c>
      <c r="F344">
        <f t="shared" si="28"/>
        <v>342</v>
      </c>
      <c r="G344">
        <v>269</v>
      </c>
    </row>
    <row r="345" spans="1:7" x14ac:dyDescent="0.25">
      <c r="A345" s="1">
        <v>36776</v>
      </c>
      <c r="B345">
        <f t="shared" si="29"/>
        <v>2000</v>
      </c>
      <c r="C345">
        <f t="shared" si="30"/>
        <v>2000</v>
      </c>
      <c r="D345">
        <f t="shared" si="26"/>
        <v>3.03</v>
      </c>
      <c r="E345">
        <f t="shared" si="27"/>
        <v>3</v>
      </c>
      <c r="F345">
        <f t="shared" si="28"/>
        <v>343</v>
      </c>
      <c r="G345">
        <v>314</v>
      </c>
    </row>
    <row r="346" spans="1:7" x14ac:dyDescent="0.25">
      <c r="A346" s="1">
        <v>36777</v>
      </c>
      <c r="B346">
        <f t="shared" si="29"/>
        <v>2000</v>
      </c>
      <c r="C346">
        <f t="shared" si="30"/>
        <v>2000</v>
      </c>
      <c r="D346">
        <f t="shared" si="26"/>
        <v>3.03</v>
      </c>
      <c r="E346">
        <f t="shared" si="27"/>
        <v>3</v>
      </c>
      <c r="F346">
        <f t="shared" si="28"/>
        <v>344</v>
      </c>
      <c r="G346">
        <v>252</v>
      </c>
    </row>
    <row r="347" spans="1:7" x14ac:dyDescent="0.25">
      <c r="A347" s="1">
        <v>36778</v>
      </c>
      <c r="B347">
        <f t="shared" si="29"/>
        <v>2000</v>
      </c>
      <c r="C347">
        <f t="shared" si="30"/>
        <v>2000</v>
      </c>
      <c r="D347">
        <f t="shared" si="26"/>
        <v>3.03</v>
      </c>
      <c r="E347">
        <f t="shared" si="27"/>
        <v>3</v>
      </c>
      <c r="F347">
        <f t="shared" si="28"/>
        <v>345</v>
      </c>
      <c r="G347">
        <v>371</v>
      </c>
    </row>
    <row r="348" spans="1:7" x14ac:dyDescent="0.25">
      <c r="A348" s="1">
        <v>36779</v>
      </c>
      <c r="B348">
        <f t="shared" si="29"/>
        <v>2000</v>
      </c>
      <c r="C348">
        <f t="shared" si="30"/>
        <v>2000</v>
      </c>
      <c r="D348">
        <f t="shared" si="26"/>
        <v>3.03</v>
      </c>
      <c r="E348">
        <f t="shared" si="27"/>
        <v>3</v>
      </c>
      <c r="F348">
        <f t="shared" si="28"/>
        <v>346</v>
      </c>
      <c r="G348">
        <v>403</v>
      </c>
    </row>
    <row r="349" spans="1:7" x14ac:dyDescent="0.25">
      <c r="A349" s="1">
        <v>36780</v>
      </c>
      <c r="B349">
        <f t="shared" si="29"/>
        <v>2000</v>
      </c>
      <c r="C349">
        <f t="shared" si="30"/>
        <v>2000</v>
      </c>
      <c r="D349">
        <f t="shared" si="26"/>
        <v>3.03</v>
      </c>
      <c r="E349">
        <f t="shared" si="27"/>
        <v>3</v>
      </c>
      <c r="F349">
        <f t="shared" si="28"/>
        <v>347</v>
      </c>
      <c r="G349">
        <v>379</v>
      </c>
    </row>
    <row r="350" spans="1:7" x14ac:dyDescent="0.25">
      <c r="A350" s="1">
        <v>36781</v>
      </c>
      <c r="B350">
        <f t="shared" si="29"/>
        <v>2000</v>
      </c>
      <c r="C350">
        <f t="shared" si="30"/>
        <v>2000</v>
      </c>
      <c r="D350">
        <f t="shared" si="26"/>
        <v>3.03</v>
      </c>
      <c r="E350">
        <f t="shared" si="27"/>
        <v>3</v>
      </c>
      <c r="F350">
        <f t="shared" si="28"/>
        <v>348</v>
      </c>
      <c r="G350">
        <v>378</v>
      </c>
    </row>
    <row r="351" spans="1:7" x14ac:dyDescent="0.25">
      <c r="A351" s="1">
        <v>36782</v>
      </c>
      <c r="B351">
        <f t="shared" si="29"/>
        <v>2000</v>
      </c>
      <c r="C351">
        <f t="shared" si="30"/>
        <v>2000</v>
      </c>
      <c r="D351">
        <f t="shared" si="26"/>
        <v>3.03</v>
      </c>
      <c r="E351">
        <f t="shared" si="27"/>
        <v>3</v>
      </c>
      <c r="F351">
        <f t="shared" si="28"/>
        <v>349</v>
      </c>
      <c r="G351">
        <v>701</v>
      </c>
    </row>
    <row r="352" spans="1:7" x14ac:dyDescent="0.25">
      <c r="A352" s="1">
        <v>36783</v>
      </c>
      <c r="B352">
        <f t="shared" si="29"/>
        <v>2000</v>
      </c>
      <c r="C352">
        <f t="shared" si="30"/>
        <v>2000</v>
      </c>
      <c r="D352">
        <f t="shared" si="26"/>
        <v>3.03</v>
      </c>
      <c r="E352">
        <f t="shared" si="27"/>
        <v>3</v>
      </c>
      <c r="F352">
        <f t="shared" si="28"/>
        <v>350</v>
      </c>
      <c r="G352">
        <v>794</v>
      </c>
    </row>
    <row r="353" spans="1:7" x14ac:dyDescent="0.25">
      <c r="A353" s="1">
        <v>36784</v>
      </c>
      <c r="B353">
        <f t="shared" si="29"/>
        <v>2000</v>
      </c>
      <c r="C353">
        <f t="shared" si="30"/>
        <v>2000</v>
      </c>
      <c r="D353">
        <f t="shared" si="26"/>
        <v>3.03</v>
      </c>
      <c r="E353">
        <f t="shared" si="27"/>
        <v>3</v>
      </c>
      <c r="F353">
        <f t="shared" si="28"/>
        <v>351</v>
      </c>
      <c r="G353">
        <v>614</v>
      </c>
    </row>
    <row r="354" spans="1:7" x14ac:dyDescent="0.25">
      <c r="A354" s="1">
        <v>36785</v>
      </c>
      <c r="B354">
        <f t="shared" si="29"/>
        <v>2000</v>
      </c>
      <c r="C354">
        <f t="shared" si="30"/>
        <v>2000</v>
      </c>
      <c r="D354">
        <f t="shared" si="26"/>
        <v>3.03</v>
      </c>
      <c r="E354">
        <f t="shared" si="27"/>
        <v>3</v>
      </c>
      <c r="F354">
        <f t="shared" si="28"/>
        <v>352</v>
      </c>
      <c r="G354">
        <v>450</v>
      </c>
    </row>
    <row r="355" spans="1:7" x14ac:dyDescent="0.25">
      <c r="A355" s="1">
        <v>36786</v>
      </c>
      <c r="B355">
        <f t="shared" si="29"/>
        <v>2000</v>
      </c>
      <c r="C355">
        <f t="shared" si="30"/>
        <v>2000</v>
      </c>
      <c r="D355">
        <f t="shared" si="26"/>
        <v>3.03</v>
      </c>
      <c r="E355">
        <f t="shared" si="27"/>
        <v>3</v>
      </c>
      <c r="F355">
        <f t="shared" si="28"/>
        <v>353</v>
      </c>
      <c r="G355">
        <v>619</v>
      </c>
    </row>
    <row r="356" spans="1:7" x14ac:dyDescent="0.25">
      <c r="A356" s="1">
        <v>36787</v>
      </c>
      <c r="B356">
        <f t="shared" si="29"/>
        <v>2000</v>
      </c>
      <c r="C356">
        <f t="shared" si="30"/>
        <v>2000</v>
      </c>
      <c r="D356">
        <f t="shared" si="26"/>
        <v>3.03</v>
      </c>
      <c r="E356">
        <f t="shared" si="27"/>
        <v>3</v>
      </c>
      <c r="F356">
        <f t="shared" si="28"/>
        <v>354</v>
      </c>
      <c r="G356">
        <v>727</v>
      </c>
    </row>
    <row r="357" spans="1:7" x14ac:dyDescent="0.25">
      <c r="A357" s="1">
        <v>36788</v>
      </c>
      <c r="B357">
        <f t="shared" si="29"/>
        <v>2000</v>
      </c>
      <c r="C357">
        <f t="shared" si="30"/>
        <v>2000</v>
      </c>
      <c r="D357">
        <f t="shared" si="26"/>
        <v>3.03</v>
      </c>
      <c r="E357">
        <f t="shared" si="27"/>
        <v>3</v>
      </c>
      <c r="F357">
        <f t="shared" si="28"/>
        <v>355</v>
      </c>
      <c r="G357">
        <v>558</v>
      </c>
    </row>
    <row r="358" spans="1:7" x14ac:dyDescent="0.25">
      <c r="A358" s="1">
        <v>36789</v>
      </c>
      <c r="B358">
        <f t="shared" si="29"/>
        <v>2000</v>
      </c>
      <c r="C358">
        <f t="shared" si="30"/>
        <v>2000</v>
      </c>
      <c r="D358">
        <f t="shared" si="26"/>
        <v>3.03</v>
      </c>
      <c r="E358">
        <f t="shared" si="27"/>
        <v>3</v>
      </c>
      <c r="F358">
        <f t="shared" si="28"/>
        <v>356</v>
      </c>
      <c r="G358">
        <v>447</v>
      </c>
    </row>
    <row r="359" spans="1:7" x14ac:dyDescent="0.25">
      <c r="A359" s="1">
        <v>36790</v>
      </c>
      <c r="B359">
        <f t="shared" si="29"/>
        <v>2000</v>
      </c>
      <c r="C359">
        <f t="shared" si="30"/>
        <v>2000</v>
      </c>
      <c r="D359">
        <f t="shared" si="26"/>
        <v>3.03</v>
      </c>
      <c r="E359">
        <f t="shared" si="27"/>
        <v>3</v>
      </c>
      <c r="F359">
        <f t="shared" si="28"/>
        <v>357</v>
      </c>
      <c r="G359">
        <v>293</v>
      </c>
    </row>
    <row r="360" spans="1:7" x14ac:dyDescent="0.25">
      <c r="A360" s="1">
        <v>36791</v>
      </c>
      <c r="B360">
        <f t="shared" si="29"/>
        <v>2000</v>
      </c>
      <c r="C360">
        <f t="shared" si="30"/>
        <v>2000</v>
      </c>
      <c r="D360">
        <f t="shared" si="26"/>
        <v>3.03</v>
      </c>
      <c r="E360">
        <f t="shared" si="27"/>
        <v>3</v>
      </c>
      <c r="F360">
        <f t="shared" si="28"/>
        <v>358</v>
      </c>
      <c r="G360">
        <v>164</v>
      </c>
    </row>
    <row r="361" spans="1:7" x14ac:dyDescent="0.25">
      <c r="A361" s="1">
        <v>36792</v>
      </c>
      <c r="B361">
        <f t="shared" si="29"/>
        <v>2000</v>
      </c>
      <c r="C361">
        <f t="shared" si="30"/>
        <v>2000</v>
      </c>
      <c r="D361">
        <f t="shared" si="26"/>
        <v>3.03</v>
      </c>
      <c r="E361">
        <f t="shared" si="27"/>
        <v>3</v>
      </c>
      <c r="F361">
        <f t="shared" si="28"/>
        <v>359</v>
      </c>
      <c r="G361">
        <v>165</v>
      </c>
    </row>
    <row r="362" spans="1:7" x14ac:dyDescent="0.25">
      <c r="A362" s="1">
        <v>36793</v>
      </c>
      <c r="B362">
        <f t="shared" si="29"/>
        <v>2000</v>
      </c>
      <c r="C362">
        <f t="shared" si="30"/>
        <v>2000</v>
      </c>
      <c r="D362">
        <f t="shared" si="26"/>
        <v>3.03</v>
      </c>
      <c r="E362">
        <f t="shared" si="27"/>
        <v>3</v>
      </c>
      <c r="F362">
        <f t="shared" si="28"/>
        <v>360</v>
      </c>
      <c r="G362">
        <v>166</v>
      </c>
    </row>
    <row r="363" spans="1:7" x14ac:dyDescent="0.25">
      <c r="A363" s="1">
        <v>36794</v>
      </c>
      <c r="B363">
        <f t="shared" si="29"/>
        <v>2000</v>
      </c>
      <c r="C363">
        <f t="shared" si="30"/>
        <v>2000</v>
      </c>
      <c r="D363">
        <f t="shared" si="26"/>
        <v>3.03</v>
      </c>
      <c r="E363">
        <f t="shared" si="27"/>
        <v>3</v>
      </c>
      <c r="F363">
        <f t="shared" si="28"/>
        <v>361</v>
      </c>
      <c r="G363">
        <v>194</v>
      </c>
    </row>
    <row r="364" spans="1:7" x14ac:dyDescent="0.25">
      <c r="A364" s="1">
        <v>36795</v>
      </c>
      <c r="B364">
        <f t="shared" si="29"/>
        <v>2000</v>
      </c>
      <c r="C364">
        <f t="shared" si="30"/>
        <v>2000</v>
      </c>
      <c r="D364">
        <f t="shared" si="26"/>
        <v>3.03</v>
      </c>
      <c r="E364">
        <f t="shared" si="27"/>
        <v>3</v>
      </c>
      <c r="F364">
        <f t="shared" si="28"/>
        <v>362</v>
      </c>
      <c r="G364">
        <v>192</v>
      </c>
    </row>
    <row r="365" spans="1:7" x14ac:dyDescent="0.25">
      <c r="A365" s="1">
        <v>36796</v>
      </c>
      <c r="B365">
        <f t="shared" si="29"/>
        <v>2000</v>
      </c>
      <c r="C365">
        <f t="shared" si="30"/>
        <v>2000</v>
      </c>
      <c r="D365">
        <f t="shared" si="26"/>
        <v>3.03</v>
      </c>
      <c r="E365">
        <f t="shared" si="27"/>
        <v>3</v>
      </c>
      <c r="F365">
        <f t="shared" si="28"/>
        <v>363</v>
      </c>
      <c r="G365">
        <v>170</v>
      </c>
    </row>
    <row r="366" spans="1:7" x14ac:dyDescent="0.25">
      <c r="A366" s="1">
        <v>36797</v>
      </c>
      <c r="B366">
        <f t="shared" si="29"/>
        <v>2000</v>
      </c>
      <c r="C366">
        <f t="shared" si="30"/>
        <v>2000</v>
      </c>
      <c r="D366">
        <f t="shared" si="26"/>
        <v>3.03</v>
      </c>
      <c r="E366">
        <f t="shared" si="27"/>
        <v>3</v>
      </c>
      <c r="F366">
        <f t="shared" si="28"/>
        <v>364</v>
      </c>
      <c r="G366">
        <v>164</v>
      </c>
    </row>
    <row r="367" spans="1:7" x14ac:dyDescent="0.25">
      <c r="A367" s="1">
        <v>36798</v>
      </c>
      <c r="B367">
        <f t="shared" si="29"/>
        <v>2000</v>
      </c>
      <c r="C367">
        <f t="shared" si="30"/>
        <v>2000</v>
      </c>
      <c r="D367">
        <f t="shared" si="26"/>
        <v>3.03</v>
      </c>
      <c r="E367">
        <f t="shared" si="27"/>
        <v>3</v>
      </c>
      <c r="F367">
        <f t="shared" si="28"/>
        <v>365</v>
      </c>
      <c r="G367">
        <v>164</v>
      </c>
    </row>
    <row r="368" spans="1:7" x14ac:dyDescent="0.25">
      <c r="A368" s="1">
        <v>36799</v>
      </c>
      <c r="B368">
        <f t="shared" si="29"/>
        <v>2000</v>
      </c>
      <c r="C368">
        <f t="shared" si="30"/>
        <v>2000</v>
      </c>
      <c r="D368">
        <f t="shared" si="26"/>
        <v>3.03</v>
      </c>
      <c r="E368">
        <f t="shared" si="27"/>
        <v>3</v>
      </c>
      <c r="F368">
        <f t="shared" si="28"/>
        <v>366</v>
      </c>
      <c r="G368">
        <v>163</v>
      </c>
    </row>
    <row r="369" spans="1:7" x14ac:dyDescent="0.25">
      <c r="A369" s="1">
        <v>36800</v>
      </c>
      <c r="B369">
        <f t="shared" si="29"/>
        <v>2001</v>
      </c>
      <c r="C369">
        <f t="shared" si="30"/>
        <v>2000</v>
      </c>
      <c r="D369">
        <f t="shared" si="26"/>
        <v>3.03</v>
      </c>
      <c r="E369">
        <f t="shared" si="27"/>
        <v>3</v>
      </c>
      <c r="F369">
        <f t="shared" si="28"/>
        <v>1</v>
      </c>
      <c r="G369">
        <v>215</v>
      </c>
    </row>
    <row r="370" spans="1:7" x14ac:dyDescent="0.25">
      <c r="A370" s="1">
        <v>36801</v>
      </c>
      <c r="B370">
        <f t="shared" si="29"/>
        <v>2001</v>
      </c>
      <c r="C370">
        <f t="shared" si="30"/>
        <v>2000</v>
      </c>
      <c r="D370">
        <f t="shared" si="26"/>
        <v>3.03</v>
      </c>
      <c r="E370">
        <f t="shared" si="27"/>
        <v>3</v>
      </c>
      <c r="F370">
        <f t="shared" si="28"/>
        <v>2</v>
      </c>
      <c r="G370">
        <v>318</v>
      </c>
    </row>
    <row r="371" spans="1:7" x14ac:dyDescent="0.25">
      <c r="A371" s="1">
        <v>36802</v>
      </c>
      <c r="B371">
        <f t="shared" si="29"/>
        <v>2001</v>
      </c>
      <c r="C371">
        <f t="shared" si="30"/>
        <v>2000</v>
      </c>
      <c r="D371">
        <f t="shared" si="26"/>
        <v>3.03</v>
      </c>
      <c r="E371">
        <f t="shared" si="27"/>
        <v>3</v>
      </c>
      <c r="F371">
        <f t="shared" si="28"/>
        <v>3</v>
      </c>
      <c r="G371">
        <v>271</v>
      </c>
    </row>
    <row r="372" spans="1:7" x14ac:dyDescent="0.25">
      <c r="A372" s="1">
        <v>36803</v>
      </c>
      <c r="B372">
        <f t="shared" si="29"/>
        <v>2001</v>
      </c>
      <c r="C372">
        <f t="shared" si="30"/>
        <v>2000</v>
      </c>
      <c r="D372">
        <f t="shared" si="26"/>
        <v>3.03</v>
      </c>
      <c r="E372">
        <f t="shared" si="27"/>
        <v>3</v>
      </c>
      <c r="F372">
        <f t="shared" si="28"/>
        <v>4</v>
      </c>
      <c r="G372">
        <v>224</v>
      </c>
    </row>
    <row r="373" spans="1:7" x14ac:dyDescent="0.25">
      <c r="A373" s="1">
        <v>36804</v>
      </c>
      <c r="B373">
        <f t="shared" si="29"/>
        <v>2001</v>
      </c>
      <c r="C373">
        <f t="shared" si="30"/>
        <v>2000</v>
      </c>
      <c r="D373">
        <f t="shared" si="26"/>
        <v>3.03</v>
      </c>
      <c r="E373">
        <f t="shared" si="27"/>
        <v>3</v>
      </c>
      <c r="F373">
        <f t="shared" si="28"/>
        <v>5</v>
      </c>
      <c r="G373">
        <v>225</v>
      </c>
    </row>
    <row r="374" spans="1:7" x14ac:dyDescent="0.25">
      <c r="A374" s="1">
        <v>36805</v>
      </c>
      <c r="B374">
        <f t="shared" si="29"/>
        <v>2001</v>
      </c>
      <c r="C374">
        <f t="shared" si="30"/>
        <v>2000</v>
      </c>
      <c r="D374">
        <f t="shared" si="26"/>
        <v>3.03</v>
      </c>
      <c r="E374">
        <f t="shared" si="27"/>
        <v>3</v>
      </c>
      <c r="F374">
        <f t="shared" si="28"/>
        <v>6</v>
      </c>
      <c r="G374">
        <v>225</v>
      </c>
    </row>
    <row r="375" spans="1:7" x14ac:dyDescent="0.25">
      <c r="A375" s="1">
        <v>36806</v>
      </c>
      <c r="B375">
        <f t="shared" si="29"/>
        <v>2001</v>
      </c>
      <c r="C375">
        <f t="shared" si="30"/>
        <v>2000</v>
      </c>
      <c r="D375">
        <f t="shared" si="26"/>
        <v>3.03</v>
      </c>
      <c r="E375">
        <f t="shared" si="27"/>
        <v>3</v>
      </c>
      <c r="F375">
        <f t="shared" si="28"/>
        <v>7</v>
      </c>
      <c r="G375">
        <v>211</v>
      </c>
    </row>
    <row r="376" spans="1:7" x14ac:dyDescent="0.25">
      <c r="A376" s="1">
        <v>36807</v>
      </c>
      <c r="B376">
        <f t="shared" si="29"/>
        <v>2001</v>
      </c>
      <c r="C376">
        <f t="shared" si="30"/>
        <v>2000</v>
      </c>
      <c r="D376">
        <f t="shared" si="26"/>
        <v>3.03</v>
      </c>
      <c r="E376">
        <f t="shared" si="27"/>
        <v>3</v>
      </c>
      <c r="F376">
        <f t="shared" si="28"/>
        <v>8</v>
      </c>
      <c r="G376">
        <v>172</v>
      </c>
    </row>
    <row r="377" spans="1:7" x14ac:dyDescent="0.25">
      <c r="A377" s="1">
        <v>36808</v>
      </c>
      <c r="B377">
        <f t="shared" si="29"/>
        <v>2001</v>
      </c>
      <c r="C377">
        <f t="shared" si="30"/>
        <v>2000</v>
      </c>
      <c r="D377">
        <f t="shared" si="26"/>
        <v>3.03</v>
      </c>
      <c r="E377">
        <f t="shared" si="27"/>
        <v>3</v>
      </c>
      <c r="F377">
        <f t="shared" si="28"/>
        <v>9</v>
      </c>
      <c r="G377">
        <v>172</v>
      </c>
    </row>
    <row r="378" spans="1:7" x14ac:dyDescent="0.25">
      <c r="A378" s="1">
        <v>36809</v>
      </c>
      <c r="B378">
        <f t="shared" si="29"/>
        <v>2001</v>
      </c>
      <c r="C378">
        <f t="shared" si="30"/>
        <v>2000</v>
      </c>
      <c r="D378">
        <f t="shared" si="26"/>
        <v>3.03</v>
      </c>
      <c r="E378">
        <f t="shared" si="27"/>
        <v>3</v>
      </c>
      <c r="F378">
        <f t="shared" si="28"/>
        <v>10</v>
      </c>
      <c r="G378">
        <v>172</v>
      </c>
    </row>
    <row r="379" spans="1:7" x14ac:dyDescent="0.25">
      <c r="A379" s="1">
        <v>36810</v>
      </c>
      <c r="B379">
        <f t="shared" si="29"/>
        <v>2001</v>
      </c>
      <c r="C379">
        <f t="shared" si="30"/>
        <v>2000</v>
      </c>
      <c r="D379">
        <f t="shared" si="26"/>
        <v>3.03</v>
      </c>
      <c r="E379">
        <f t="shared" si="27"/>
        <v>3</v>
      </c>
      <c r="F379">
        <f t="shared" si="28"/>
        <v>11</v>
      </c>
      <c r="G379">
        <v>169</v>
      </c>
    </row>
    <row r="380" spans="1:7" x14ac:dyDescent="0.25">
      <c r="A380" s="1">
        <v>36811</v>
      </c>
      <c r="B380">
        <f t="shared" si="29"/>
        <v>2001</v>
      </c>
      <c r="C380">
        <f t="shared" si="30"/>
        <v>2000</v>
      </c>
      <c r="D380">
        <f t="shared" si="26"/>
        <v>3.03</v>
      </c>
      <c r="E380">
        <f t="shared" si="27"/>
        <v>3</v>
      </c>
      <c r="F380">
        <f t="shared" si="28"/>
        <v>12</v>
      </c>
      <c r="G380">
        <v>168</v>
      </c>
    </row>
    <row r="381" spans="1:7" x14ac:dyDescent="0.25">
      <c r="A381" s="1">
        <v>36812</v>
      </c>
      <c r="B381">
        <f t="shared" si="29"/>
        <v>2001</v>
      </c>
      <c r="C381">
        <f t="shared" si="30"/>
        <v>2000</v>
      </c>
      <c r="D381">
        <f t="shared" si="26"/>
        <v>3.03</v>
      </c>
      <c r="E381">
        <f t="shared" si="27"/>
        <v>3</v>
      </c>
      <c r="F381">
        <f t="shared" si="28"/>
        <v>13</v>
      </c>
      <c r="G381">
        <v>168</v>
      </c>
    </row>
    <row r="382" spans="1:7" x14ac:dyDescent="0.25">
      <c r="A382" s="1">
        <v>36813</v>
      </c>
      <c r="B382">
        <f t="shared" si="29"/>
        <v>2001</v>
      </c>
      <c r="C382">
        <f t="shared" si="30"/>
        <v>2000</v>
      </c>
      <c r="D382">
        <f t="shared" si="26"/>
        <v>3.03</v>
      </c>
      <c r="E382">
        <f t="shared" si="27"/>
        <v>3</v>
      </c>
      <c r="F382">
        <f t="shared" si="28"/>
        <v>14</v>
      </c>
      <c r="G382">
        <v>168</v>
      </c>
    </row>
    <row r="383" spans="1:7" x14ac:dyDescent="0.25">
      <c r="A383" s="1">
        <v>36814</v>
      </c>
      <c r="B383">
        <f t="shared" si="29"/>
        <v>2001</v>
      </c>
      <c r="C383">
        <f t="shared" si="30"/>
        <v>2000</v>
      </c>
      <c r="D383">
        <f t="shared" si="26"/>
        <v>3.03</v>
      </c>
      <c r="E383">
        <f t="shared" si="27"/>
        <v>3</v>
      </c>
      <c r="F383">
        <f t="shared" si="28"/>
        <v>15</v>
      </c>
      <c r="G383">
        <v>167</v>
      </c>
    </row>
    <row r="384" spans="1:7" x14ac:dyDescent="0.25">
      <c r="A384" s="1">
        <v>36815</v>
      </c>
      <c r="B384">
        <f t="shared" si="29"/>
        <v>2001</v>
      </c>
      <c r="C384">
        <f t="shared" si="30"/>
        <v>2000</v>
      </c>
      <c r="D384">
        <f t="shared" si="26"/>
        <v>3.03</v>
      </c>
      <c r="E384">
        <f t="shared" si="27"/>
        <v>3</v>
      </c>
      <c r="F384">
        <f t="shared" si="28"/>
        <v>16</v>
      </c>
      <c r="G384">
        <v>196</v>
      </c>
    </row>
    <row r="385" spans="1:7" x14ac:dyDescent="0.25">
      <c r="A385" s="1">
        <v>36816</v>
      </c>
      <c r="B385">
        <f t="shared" si="29"/>
        <v>2001</v>
      </c>
      <c r="C385">
        <f t="shared" si="30"/>
        <v>2000</v>
      </c>
      <c r="D385">
        <f t="shared" si="26"/>
        <v>3.03</v>
      </c>
      <c r="E385">
        <f t="shared" si="27"/>
        <v>3</v>
      </c>
      <c r="F385">
        <f t="shared" si="28"/>
        <v>17</v>
      </c>
      <c r="G385">
        <v>265</v>
      </c>
    </row>
    <row r="386" spans="1:7" x14ac:dyDescent="0.25">
      <c r="A386" s="1">
        <v>36817</v>
      </c>
      <c r="B386">
        <f t="shared" si="29"/>
        <v>2001</v>
      </c>
      <c r="C386">
        <f t="shared" si="30"/>
        <v>2000</v>
      </c>
      <c r="D386">
        <f t="shared" si="26"/>
        <v>3.03</v>
      </c>
      <c r="E386">
        <f t="shared" si="27"/>
        <v>3</v>
      </c>
      <c r="F386">
        <f t="shared" si="28"/>
        <v>18</v>
      </c>
      <c r="G386">
        <v>301</v>
      </c>
    </row>
    <row r="387" spans="1:7" x14ac:dyDescent="0.25">
      <c r="A387" s="1">
        <v>36818</v>
      </c>
      <c r="B387">
        <f t="shared" si="29"/>
        <v>2001</v>
      </c>
      <c r="C387">
        <f t="shared" si="30"/>
        <v>2000</v>
      </c>
      <c r="D387">
        <f t="shared" ref="D387:D450" si="31">VLOOKUP(C387,wyi,2,FALSE)</f>
        <v>3.03</v>
      </c>
      <c r="E387">
        <f t="shared" ref="E387:E450" si="32">VLOOKUP(C387,wyi,3,FALSE)</f>
        <v>3</v>
      </c>
      <c r="F387">
        <f t="shared" ref="F387:F450" si="33">IF(AND(MONTH(A387)=10,DAY(A387)=1),1,F386+1)</f>
        <v>19</v>
      </c>
      <c r="G387">
        <v>300</v>
      </c>
    </row>
    <row r="388" spans="1:7" x14ac:dyDescent="0.25">
      <c r="A388" s="1">
        <v>36819</v>
      </c>
      <c r="B388">
        <f t="shared" ref="B388:B451" si="34">IF(MONTH(A388)&gt;=10,YEAR(A388)+1,YEAR(A388))</f>
        <v>2001</v>
      </c>
      <c r="C388">
        <f t="shared" ref="C388:C451" si="35">IF(MONTH(A388)&lt;4,YEAR(A388)-1,YEAR(A388))</f>
        <v>2000</v>
      </c>
      <c r="D388">
        <f t="shared" si="31"/>
        <v>3.03</v>
      </c>
      <c r="E388">
        <f t="shared" si="32"/>
        <v>3</v>
      </c>
      <c r="F388">
        <f t="shared" si="33"/>
        <v>20</v>
      </c>
      <c r="G388">
        <v>298</v>
      </c>
    </row>
    <row r="389" spans="1:7" x14ac:dyDescent="0.25">
      <c r="A389" s="1">
        <v>36820</v>
      </c>
      <c r="B389">
        <f t="shared" si="34"/>
        <v>2001</v>
      </c>
      <c r="C389">
        <f t="shared" si="35"/>
        <v>2000</v>
      </c>
      <c r="D389">
        <f t="shared" si="31"/>
        <v>3.03</v>
      </c>
      <c r="E389">
        <f t="shared" si="32"/>
        <v>3</v>
      </c>
      <c r="F389">
        <f t="shared" si="33"/>
        <v>21</v>
      </c>
      <c r="G389">
        <v>297</v>
      </c>
    </row>
    <row r="390" spans="1:7" x14ac:dyDescent="0.25">
      <c r="A390" s="1">
        <v>36821</v>
      </c>
      <c r="B390">
        <f t="shared" si="34"/>
        <v>2001</v>
      </c>
      <c r="C390">
        <f t="shared" si="35"/>
        <v>2000</v>
      </c>
      <c r="D390">
        <f t="shared" si="31"/>
        <v>3.03</v>
      </c>
      <c r="E390">
        <f t="shared" si="32"/>
        <v>3</v>
      </c>
      <c r="F390">
        <f t="shared" si="33"/>
        <v>22</v>
      </c>
      <c r="G390">
        <v>298</v>
      </c>
    </row>
    <row r="391" spans="1:7" x14ac:dyDescent="0.25">
      <c r="A391" s="1">
        <v>36822</v>
      </c>
      <c r="B391">
        <f t="shared" si="34"/>
        <v>2001</v>
      </c>
      <c r="C391">
        <f t="shared" si="35"/>
        <v>2000</v>
      </c>
      <c r="D391">
        <f t="shared" si="31"/>
        <v>3.03</v>
      </c>
      <c r="E391">
        <f t="shared" si="32"/>
        <v>3</v>
      </c>
      <c r="F391">
        <f t="shared" si="33"/>
        <v>23</v>
      </c>
      <c r="G391">
        <v>299</v>
      </c>
    </row>
    <row r="392" spans="1:7" x14ac:dyDescent="0.25">
      <c r="A392" s="1">
        <v>36823</v>
      </c>
      <c r="B392">
        <f t="shared" si="34"/>
        <v>2001</v>
      </c>
      <c r="C392">
        <f t="shared" si="35"/>
        <v>2000</v>
      </c>
      <c r="D392">
        <f t="shared" si="31"/>
        <v>3.03</v>
      </c>
      <c r="E392">
        <f t="shared" si="32"/>
        <v>3</v>
      </c>
      <c r="F392">
        <f t="shared" si="33"/>
        <v>24</v>
      </c>
      <c r="G392">
        <v>300</v>
      </c>
    </row>
    <row r="393" spans="1:7" x14ac:dyDescent="0.25">
      <c r="A393" s="1">
        <v>36824</v>
      </c>
      <c r="B393">
        <f t="shared" si="34"/>
        <v>2001</v>
      </c>
      <c r="C393">
        <f t="shared" si="35"/>
        <v>2000</v>
      </c>
      <c r="D393">
        <f t="shared" si="31"/>
        <v>3.03</v>
      </c>
      <c r="E393">
        <f t="shared" si="32"/>
        <v>3</v>
      </c>
      <c r="F393">
        <f t="shared" si="33"/>
        <v>25</v>
      </c>
      <c r="G393">
        <v>299</v>
      </c>
    </row>
    <row r="394" spans="1:7" x14ac:dyDescent="0.25">
      <c r="A394" s="1">
        <v>36825</v>
      </c>
      <c r="B394">
        <f t="shared" si="34"/>
        <v>2001</v>
      </c>
      <c r="C394">
        <f t="shared" si="35"/>
        <v>2000</v>
      </c>
      <c r="D394">
        <f t="shared" si="31"/>
        <v>3.03</v>
      </c>
      <c r="E394">
        <f t="shared" si="32"/>
        <v>3</v>
      </c>
      <c r="F394">
        <f t="shared" si="33"/>
        <v>26</v>
      </c>
      <c r="G394">
        <v>299</v>
      </c>
    </row>
    <row r="395" spans="1:7" x14ac:dyDescent="0.25">
      <c r="A395" s="1">
        <v>36826</v>
      </c>
      <c r="B395">
        <f t="shared" si="34"/>
        <v>2001</v>
      </c>
      <c r="C395">
        <f t="shared" si="35"/>
        <v>2000</v>
      </c>
      <c r="D395">
        <f t="shared" si="31"/>
        <v>3.03</v>
      </c>
      <c r="E395">
        <f t="shared" si="32"/>
        <v>3</v>
      </c>
      <c r="F395">
        <f t="shared" si="33"/>
        <v>27</v>
      </c>
      <c r="G395">
        <v>279</v>
      </c>
    </row>
    <row r="396" spans="1:7" x14ac:dyDescent="0.25">
      <c r="A396" s="1">
        <v>36827</v>
      </c>
      <c r="B396">
        <f t="shared" si="34"/>
        <v>2001</v>
      </c>
      <c r="C396">
        <f t="shared" si="35"/>
        <v>2000</v>
      </c>
      <c r="D396">
        <f t="shared" si="31"/>
        <v>3.03</v>
      </c>
      <c r="E396">
        <f t="shared" si="32"/>
        <v>3</v>
      </c>
      <c r="F396">
        <f t="shared" si="33"/>
        <v>28</v>
      </c>
      <c r="G396">
        <v>248</v>
      </c>
    </row>
    <row r="397" spans="1:7" x14ac:dyDescent="0.25">
      <c r="A397" s="1">
        <v>36828</v>
      </c>
      <c r="B397">
        <f t="shared" si="34"/>
        <v>2001</v>
      </c>
      <c r="C397">
        <f t="shared" si="35"/>
        <v>2000</v>
      </c>
      <c r="D397">
        <f t="shared" si="31"/>
        <v>3.03</v>
      </c>
      <c r="E397">
        <f t="shared" si="32"/>
        <v>3</v>
      </c>
      <c r="F397">
        <f t="shared" si="33"/>
        <v>29</v>
      </c>
      <c r="G397">
        <v>249</v>
      </c>
    </row>
    <row r="398" spans="1:7" x14ac:dyDescent="0.25">
      <c r="A398" s="1">
        <v>36829</v>
      </c>
      <c r="B398">
        <f t="shared" si="34"/>
        <v>2001</v>
      </c>
      <c r="C398">
        <f t="shared" si="35"/>
        <v>2000</v>
      </c>
      <c r="D398">
        <f t="shared" si="31"/>
        <v>3.03</v>
      </c>
      <c r="E398">
        <f t="shared" si="32"/>
        <v>3</v>
      </c>
      <c r="F398">
        <f t="shared" si="33"/>
        <v>30</v>
      </c>
      <c r="G398">
        <v>184</v>
      </c>
    </row>
    <row r="399" spans="1:7" x14ac:dyDescent="0.25">
      <c r="A399" s="1">
        <v>36830</v>
      </c>
      <c r="B399">
        <f t="shared" si="34"/>
        <v>2001</v>
      </c>
      <c r="C399">
        <f t="shared" si="35"/>
        <v>2000</v>
      </c>
      <c r="D399">
        <f t="shared" si="31"/>
        <v>3.03</v>
      </c>
      <c r="E399">
        <f t="shared" si="32"/>
        <v>3</v>
      </c>
      <c r="F399">
        <f t="shared" si="33"/>
        <v>31</v>
      </c>
      <c r="G399">
        <v>135</v>
      </c>
    </row>
    <row r="400" spans="1:7" x14ac:dyDescent="0.25">
      <c r="A400" s="1">
        <v>36831</v>
      </c>
      <c r="B400">
        <f t="shared" si="34"/>
        <v>2001</v>
      </c>
      <c r="C400">
        <f t="shared" si="35"/>
        <v>2000</v>
      </c>
      <c r="D400">
        <f t="shared" si="31"/>
        <v>3.03</v>
      </c>
      <c r="E400">
        <f t="shared" si="32"/>
        <v>3</v>
      </c>
      <c r="F400">
        <f t="shared" si="33"/>
        <v>32</v>
      </c>
      <c r="G400">
        <v>100</v>
      </c>
    </row>
    <row r="401" spans="1:7" x14ac:dyDescent="0.25">
      <c r="A401" s="1">
        <v>36832</v>
      </c>
      <c r="B401">
        <f t="shared" si="34"/>
        <v>2001</v>
      </c>
      <c r="C401">
        <f t="shared" si="35"/>
        <v>2000</v>
      </c>
      <c r="D401">
        <f t="shared" si="31"/>
        <v>3.03</v>
      </c>
      <c r="E401">
        <f t="shared" si="32"/>
        <v>3</v>
      </c>
      <c r="F401">
        <f t="shared" si="33"/>
        <v>33</v>
      </c>
      <c r="G401">
        <v>100</v>
      </c>
    </row>
    <row r="402" spans="1:7" x14ac:dyDescent="0.25">
      <c r="A402" s="1">
        <v>36833</v>
      </c>
      <c r="B402">
        <f t="shared" si="34"/>
        <v>2001</v>
      </c>
      <c r="C402">
        <f t="shared" si="35"/>
        <v>2000</v>
      </c>
      <c r="D402">
        <f t="shared" si="31"/>
        <v>3.03</v>
      </c>
      <c r="E402">
        <f t="shared" si="32"/>
        <v>3</v>
      </c>
      <c r="F402">
        <f t="shared" si="33"/>
        <v>34</v>
      </c>
      <c r="G402">
        <v>99</v>
      </c>
    </row>
    <row r="403" spans="1:7" x14ac:dyDescent="0.25">
      <c r="A403" s="1">
        <v>36834</v>
      </c>
      <c r="B403">
        <f t="shared" si="34"/>
        <v>2001</v>
      </c>
      <c r="C403">
        <f t="shared" si="35"/>
        <v>2000</v>
      </c>
      <c r="D403">
        <f t="shared" si="31"/>
        <v>3.03</v>
      </c>
      <c r="E403">
        <f t="shared" si="32"/>
        <v>3</v>
      </c>
      <c r="F403">
        <f t="shared" si="33"/>
        <v>35</v>
      </c>
      <c r="G403">
        <v>99</v>
      </c>
    </row>
    <row r="404" spans="1:7" x14ac:dyDescent="0.25">
      <c r="A404" s="1">
        <v>36835</v>
      </c>
      <c r="B404">
        <f t="shared" si="34"/>
        <v>2001</v>
      </c>
      <c r="C404">
        <f t="shared" si="35"/>
        <v>2000</v>
      </c>
      <c r="D404">
        <f t="shared" si="31"/>
        <v>3.03</v>
      </c>
      <c r="E404">
        <f t="shared" si="32"/>
        <v>3</v>
      </c>
      <c r="F404">
        <f t="shared" si="33"/>
        <v>36</v>
      </c>
      <c r="G404">
        <v>99</v>
      </c>
    </row>
    <row r="405" spans="1:7" x14ac:dyDescent="0.25">
      <c r="A405" s="1">
        <v>36836</v>
      </c>
      <c r="B405">
        <f t="shared" si="34"/>
        <v>2001</v>
      </c>
      <c r="C405">
        <f t="shared" si="35"/>
        <v>2000</v>
      </c>
      <c r="D405">
        <f t="shared" si="31"/>
        <v>3.03</v>
      </c>
      <c r="E405">
        <f t="shared" si="32"/>
        <v>3</v>
      </c>
      <c r="F405">
        <f t="shared" si="33"/>
        <v>37</v>
      </c>
      <c r="G405">
        <v>99</v>
      </c>
    </row>
    <row r="406" spans="1:7" x14ac:dyDescent="0.25">
      <c r="A406" s="1">
        <v>36837</v>
      </c>
      <c r="B406">
        <f t="shared" si="34"/>
        <v>2001</v>
      </c>
      <c r="C406">
        <f t="shared" si="35"/>
        <v>2000</v>
      </c>
      <c r="D406">
        <f t="shared" si="31"/>
        <v>3.03</v>
      </c>
      <c r="E406">
        <f t="shared" si="32"/>
        <v>3</v>
      </c>
      <c r="F406">
        <f t="shared" si="33"/>
        <v>38</v>
      </c>
      <c r="G406">
        <v>99</v>
      </c>
    </row>
    <row r="407" spans="1:7" x14ac:dyDescent="0.25">
      <c r="A407" s="1">
        <v>36838</v>
      </c>
      <c r="B407">
        <f t="shared" si="34"/>
        <v>2001</v>
      </c>
      <c r="C407">
        <f t="shared" si="35"/>
        <v>2000</v>
      </c>
      <c r="D407">
        <f t="shared" si="31"/>
        <v>3.03</v>
      </c>
      <c r="E407">
        <f t="shared" si="32"/>
        <v>3</v>
      </c>
      <c r="F407">
        <f t="shared" si="33"/>
        <v>39</v>
      </c>
      <c r="G407">
        <v>99</v>
      </c>
    </row>
    <row r="408" spans="1:7" x14ac:dyDescent="0.25">
      <c r="A408" s="1">
        <v>36839</v>
      </c>
      <c r="B408">
        <f t="shared" si="34"/>
        <v>2001</v>
      </c>
      <c r="C408">
        <f t="shared" si="35"/>
        <v>2000</v>
      </c>
      <c r="D408">
        <f t="shared" si="31"/>
        <v>3.03</v>
      </c>
      <c r="E408">
        <f t="shared" si="32"/>
        <v>3</v>
      </c>
      <c r="F408">
        <f t="shared" si="33"/>
        <v>40</v>
      </c>
      <c r="G408">
        <v>99</v>
      </c>
    </row>
    <row r="409" spans="1:7" x14ac:dyDescent="0.25">
      <c r="A409" s="1">
        <v>36840</v>
      </c>
      <c r="B409">
        <f t="shared" si="34"/>
        <v>2001</v>
      </c>
      <c r="C409">
        <f t="shared" si="35"/>
        <v>2000</v>
      </c>
      <c r="D409">
        <f t="shared" si="31"/>
        <v>3.03</v>
      </c>
      <c r="E409">
        <f t="shared" si="32"/>
        <v>3</v>
      </c>
      <c r="F409">
        <f t="shared" si="33"/>
        <v>41</v>
      </c>
      <c r="G409">
        <v>99</v>
      </c>
    </row>
    <row r="410" spans="1:7" x14ac:dyDescent="0.25">
      <c r="A410" s="1">
        <v>36841</v>
      </c>
      <c r="B410">
        <f t="shared" si="34"/>
        <v>2001</v>
      </c>
      <c r="C410">
        <f t="shared" si="35"/>
        <v>2000</v>
      </c>
      <c r="D410">
        <f t="shared" si="31"/>
        <v>3.03</v>
      </c>
      <c r="E410">
        <f t="shared" si="32"/>
        <v>3</v>
      </c>
      <c r="F410">
        <f t="shared" si="33"/>
        <v>42</v>
      </c>
      <c r="G410">
        <v>99</v>
      </c>
    </row>
    <row r="411" spans="1:7" x14ac:dyDescent="0.25">
      <c r="A411" s="1">
        <v>36842</v>
      </c>
      <c r="B411">
        <f t="shared" si="34"/>
        <v>2001</v>
      </c>
      <c r="C411">
        <f t="shared" si="35"/>
        <v>2000</v>
      </c>
      <c r="D411">
        <f t="shared" si="31"/>
        <v>3.03</v>
      </c>
      <c r="E411">
        <f t="shared" si="32"/>
        <v>3</v>
      </c>
      <c r="F411">
        <f t="shared" si="33"/>
        <v>43</v>
      </c>
      <c r="G411">
        <v>99</v>
      </c>
    </row>
    <row r="412" spans="1:7" x14ac:dyDescent="0.25">
      <c r="A412" s="1">
        <v>36843</v>
      </c>
      <c r="B412">
        <f t="shared" si="34"/>
        <v>2001</v>
      </c>
      <c r="C412">
        <f t="shared" si="35"/>
        <v>2000</v>
      </c>
      <c r="D412">
        <f t="shared" si="31"/>
        <v>3.03</v>
      </c>
      <c r="E412">
        <f t="shared" si="32"/>
        <v>3</v>
      </c>
      <c r="F412">
        <f t="shared" si="33"/>
        <v>44</v>
      </c>
      <c r="G412">
        <v>163</v>
      </c>
    </row>
    <row r="413" spans="1:7" x14ac:dyDescent="0.25">
      <c r="A413" s="1">
        <v>36844</v>
      </c>
      <c r="B413">
        <f t="shared" si="34"/>
        <v>2001</v>
      </c>
      <c r="C413">
        <f t="shared" si="35"/>
        <v>2000</v>
      </c>
      <c r="D413">
        <f t="shared" si="31"/>
        <v>3.03</v>
      </c>
      <c r="E413">
        <f t="shared" si="32"/>
        <v>3</v>
      </c>
      <c r="F413">
        <f t="shared" si="33"/>
        <v>45</v>
      </c>
      <c r="G413">
        <v>272</v>
      </c>
    </row>
    <row r="414" spans="1:7" x14ac:dyDescent="0.25">
      <c r="A414" s="1">
        <v>36845</v>
      </c>
      <c r="B414">
        <f t="shared" si="34"/>
        <v>2001</v>
      </c>
      <c r="C414">
        <f t="shared" si="35"/>
        <v>2000</v>
      </c>
      <c r="D414">
        <f t="shared" si="31"/>
        <v>3.03</v>
      </c>
      <c r="E414">
        <f t="shared" si="32"/>
        <v>3</v>
      </c>
      <c r="F414">
        <f t="shared" si="33"/>
        <v>46</v>
      </c>
      <c r="G414">
        <v>462</v>
      </c>
    </row>
    <row r="415" spans="1:7" x14ac:dyDescent="0.25">
      <c r="A415" s="1">
        <v>36846</v>
      </c>
      <c r="B415">
        <f t="shared" si="34"/>
        <v>2001</v>
      </c>
      <c r="C415">
        <f t="shared" si="35"/>
        <v>2000</v>
      </c>
      <c r="D415">
        <f t="shared" si="31"/>
        <v>3.03</v>
      </c>
      <c r="E415">
        <f t="shared" si="32"/>
        <v>3</v>
      </c>
      <c r="F415">
        <f t="shared" si="33"/>
        <v>47</v>
      </c>
      <c r="G415">
        <v>479</v>
      </c>
    </row>
    <row r="416" spans="1:7" x14ac:dyDescent="0.25">
      <c r="A416" s="1">
        <v>36847</v>
      </c>
      <c r="B416">
        <f t="shared" si="34"/>
        <v>2001</v>
      </c>
      <c r="C416">
        <f t="shared" si="35"/>
        <v>2000</v>
      </c>
      <c r="D416">
        <f t="shared" si="31"/>
        <v>3.03</v>
      </c>
      <c r="E416">
        <f t="shared" si="32"/>
        <v>3</v>
      </c>
      <c r="F416">
        <f t="shared" si="33"/>
        <v>48</v>
      </c>
      <c r="G416">
        <v>433</v>
      </c>
    </row>
    <row r="417" spans="1:7" x14ac:dyDescent="0.25">
      <c r="A417" s="1">
        <v>36848</v>
      </c>
      <c r="B417">
        <f t="shared" si="34"/>
        <v>2001</v>
      </c>
      <c r="C417">
        <f t="shared" si="35"/>
        <v>2000</v>
      </c>
      <c r="D417">
        <f t="shared" si="31"/>
        <v>3.03</v>
      </c>
      <c r="E417">
        <f t="shared" si="32"/>
        <v>3</v>
      </c>
      <c r="F417">
        <f t="shared" si="33"/>
        <v>49</v>
      </c>
      <c r="G417">
        <v>433</v>
      </c>
    </row>
    <row r="418" spans="1:7" x14ac:dyDescent="0.25">
      <c r="A418" s="1">
        <v>36849</v>
      </c>
      <c r="B418">
        <f t="shared" si="34"/>
        <v>2001</v>
      </c>
      <c r="C418">
        <f t="shared" si="35"/>
        <v>2000</v>
      </c>
      <c r="D418">
        <f t="shared" si="31"/>
        <v>3.03</v>
      </c>
      <c r="E418">
        <f t="shared" si="32"/>
        <v>3</v>
      </c>
      <c r="F418">
        <f t="shared" si="33"/>
        <v>50</v>
      </c>
      <c r="G418">
        <v>338</v>
      </c>
    </row>
    <row r="419" spans="1:7" x14ac:dyDescent="0.25">
      <c r="A419" s="1">
        <v>36850</v>
      </c>
      <c r="B419">
        <f t="shared" si="34"/>
        <v>2001</v>
      </c>
      <c r="C419">
        <f t="shared" si="35"/>
        <v>2000</v>
      </c>
      <c r="D419">
        <f t="shared" si="31"/>
        <v>3.03</v>
      </c>
      <c r="E419">
        <f t="shared" si="32"/>
        <v>3</v>
      </c>
      <c r="F419">
        <f t="shared" si="33"/>
        <v>51</v>
      </c>
      <c r="G419">
        <v>316</v>
      </c>
    </row>
    <row r="420" spans="1:7" x14ac:dyDescent="0.25">
      <c r="A420" s="1">
        <v>36851</v>
      </c>
      <c r="B420">
        <f t="shared" si="34"/>
        <v>2001</v>
      </c>
      <c r="C420">
        <f t="shared" si="35"/>
        <v>2000</v>
      </c>
      <c r="D420">
        <f t="shared" si="31"/>
        <v>3.03</v>
      </c>
      <c r="E420">
        <f t="shared" si="32"/>
        <v>3</v>
      </c>
      <c r="F420">
        <f t="shared" si="33"/>
        <v>52</v>
      </c>
      <c r="G420">
        <v>389</v>
      </c>
    </row>
    <row r="421" spans="1:7" x14ac:dyDescent="0.25">
      <c r="A421" s="1">
        <v>36852</v>
      </c>
      <c r="B421">
        <f t="shared" si="34"/>
        <v>2001</v>
      </c>
      <c r="C421">
        <f t="shared" si="35"/>
        <v>2000</v>
      </c>
      <c r="D421">
        <f t="shared" si="31"/>
        <v>3.03</v>
      </c>
      <c r="E421">
        <f t="shared" si="32"/>
        <v>3</v>
      </c>
      <c r="F421">
        <f t="shared" si="33"/>
        <v>53</v>
      </c>
      <c r="G421">
        <v>388</v>
      </c>
    </row>
    <row r="422" spans="1:7" x14ac:dyDescent="0.25">
      <c r="A422" s="1">
        <v>36853</v>
      </c>
      <c r="B422">
        <f t="shared" si="34"/>
        <v>2001</v>
      </c>
      <c r="C422">
        <f t="shared" si="35"/>
        <v>2000</v>
      </c>
      <c r="D422">
        <f t="shared" si="31"/>
        <v>3.03</v>
      </c>
      <c r="E422">
        <f t="shared" si="32"/>
        <v>3</v>
      </c>
      <c r="F422">
        <f t="shared" si="33"/>
        <v>54</v>
      </c>
      <c r="G422">
        <v>387</v>
      </c>
    </row>
    <row r="423" spans="1:7" x14ac:dyDescent="0.25">
      <c r="A423" s="1">
        <v>36854</v>
      </c>
      <c r="B423">
        <f t="shared" si="34"/>
        <v>2001</v>
      </c>
      <c r="C423">
        <f t="shared" si="35"/>
        <v>2000</v>
      </c>
      <c r="D423">
        <f t="shared" si="31"/>
        <v>3.03</v>
      </c>
      <c r="E423">
        <f t="shared" si="32"/>
        <v>3</v>
      </c>
      <c r="F423">
        <f t="shared" si="33"/>
        <v>55</v>
      </c>
      <c r="G423">
        <v>388</v>
      </c>
    </row>
    <row r="424" spans="1:7" x14ac:dyDescent="0.25">
      <c r="A424" s="1">
        <v>36855</v>
      </c>
      <c r="B424">
        <f t="shared" si="34"/>
        <v>2001</v>
      </c>
      <c r="C424">
        <f t="shared" si="35"/>
        <v>2000</v>
      </c>
      <c r="D424">
        <f t="shared" si="31"/>
        <v>3.03</v>
      </c>
      <c r="E424">
        <f t="shared" si="32"/>
        <v>3</v>
      </c>
      <c r="F424">
        <f t="shared" si="33"/>
        <v>56</v>
      </c>
      <c r="G424">
        <v>387</v>
      </c>
    </row>
    <row r="425" spans="1:7" x14ac:dyDescent="0.25">
      <c r="A425" s="1">
        <v>36856</v>
      </c>
      <c r="B425">
        <f t="shared" si="34"/>
        <v>2001</v>
      </c>
      <c r="C425">
        <f t="shared" si="35"/>
        <v>2000</v>
      </c>
      <c r="D425">
        <f t="shared" si="31"/>
        <v>3.03</v>
      </c>
      <c r="E425">
        <f t="shared" si="32"/>
        <v>3</v>
      </c>
      <c r="F425">
        <f t="shared" si="33"/>
        <v>57</v>
      </c>
      <c r="G425">
        <v>455</v>
      </c>
    </row>
    <row r="426" spans="1:7" x14ac:dyDescent="0.25">
      <c r="A426" s="1">
        <v>36857</v>
      </c>
      <c r="B426">
        <f t="shared" si="34"/>
        <v>2001</v>
      </c>
      <c r="C426">
        <f t="shared" si="35"/>
        <v>2000</v>
      </c>
      <c r="D426">
        <f t="shared" si="31"/>
        <v>3.03</v>
      </c>
      <c r="E426">
        <f t="shared" si="32"/>
        <v>3</v>
      </c>
      <c r="F426">
        <f t="shared" si="33"/>
        <v>58</v>
      </c>
      <c r="G426">
        <v>365</v>
      </c>
    </row>
    <row r="427" spans="1:7" x14ac:dyDescent="0.25">
      <c r="A427" s="1">
        <v>36858</v>
      </c>
      <c r="B427">
        <f t="shared" si="34"/>
        <v>2001</v>
      </c>
      <c r="C427">
        <f t="shared" si="35"/>
        <v>2000</v>
      </c>
      <c r="D427">
        <f t="shared" si="31"/>
        <v>3.03</v>
      </c>
      <c r="E427">
        <f t="shared" si="32"/>
        <v>3</v>
      </c>
      <c r="F427">
        <f t="shared" si="33"/>
        <v>59</v>
      </c>
      <c r="G427">
        <v>289</v>
      </c>
    </row>
    <row r="428" spans="1:7" x14ac:dyDescent="0.25">
      <c r="A428" s="1">
        <v>36859</v>
      </c>
      <c r="B428">
        <f t="shared" si="34"/>
        <v>2001</v>
      </c>
      <c r="C428">
        <f t="shared" si="35"/>
        <v>2000</v>
      </c>
      <c r="D428">
        <f t="shared" si="31"/>
        <v>3.03</v>
      </c>
      <c r="E428">
        <f t="shared" si="32"/>
        <v>3</v>
      </c>
      <c r="F428">
        <f t="shared" si="33"/>
        <v>60</v>
      </c>
      <c r="G428">
        <v>250</v>
      </c>
    </row>
    <row r="429" spans="1:7" x14ac:dyDescent="0.25">
      <c r="A429" s="1">
        <v>36860</v>
      </c>
      <c r="B429">
        <f t="shared" si="34"/>
        <v>2001</v>
      </c>
      <c r="C429">
        <f t="shared" si="35"/>
        <v>2000</v>
      </c>
      <c r="D429">
        <f t="shared" si="31"/>
        <v>3.03</v>
      </c>
      <c r="E429">
        <f t="shared" si="32"/>
        <v>3</v>
      </c>
      <c r="F429">
        <f t="shared" si="33"/>
        <v>61</v>
      </c>
      <c r="G429">
        <v>247</v>
      </c>
    </row>
    <row r="430" spans="1:7" x14ac:dyDescent="0.25">
      <c r="A430" s="1">
        <v>36861</v>
      </c>
      <c r="B430">
        <f t="shared" si="34"/>
        <v>2001</v>
      </c>
      <c r="C430">
        <f t="shared" si="35"/>
        <v>2000</v>
      </c>
      <c r="D430">
        <f t="shared" si="31"/>
        <v>3.03</v>
      </c>
      <c r="E430">
        <f t="shared" si="32"/>
        <v>3</v>
      </c>
      <c r="F430">
        <f t="shared" si="33"/>
        <v>62</v>
      </c>
      <c r="G430">
        <v>100</v>
      </c>
    </row>
    <row r="431" spans="1:7" x14ac:dyDescent="0.25">
      <c r="A431" s="1">
        <v>36862</v>
      </c>
      <c r="B431">
        <f t="shared" si="34"/>
        <v>2001</v>
      </c>
      <c r="C431">
        <f t="shared" si="35"/>
        <v>2000</v>
      </c>
      <c r="D431">
        <f t="shared" si="31"/>
        <v>3.03</v>
      </c>
      <c r="E431">
        <f t="shared" si="32"/>
        <v>3</v>
      </c>
      <c r="F431">
        <f t="shared" si="33"/>
        <v>63</v>
      </c>
      <c r="G431">
        <v>116</v>
      </c>
    </row>
    <row r="432" spans="1:7" x14ac:dyDescent="0.25">
      <c r="A432" s="1">
        <v>36863</v>
      </c>
      <c r="B432">
        <f t="shared" si="34"/>
        <v>2001</v>
      </c>
      <c r="C432">
        <f t="shared" si="35"/>
        <v>2000</v>
      </c>
      <c r="D432">
        <f t="shared" si="31"/>
        <v>3.03</v>
      </c>
      <c r="E432">
        <f t="shared" si="32"/>
        <v>3</v>
      </c>
      <c r="F432">
        <f t="shared" si="33"/>
        <v>64</v>
      </c>
      <c r="G432">
        <v>524</v>
      </c>
    </row>
    <row r="433" spans="1:7" x14ac:dyDescent="0.25">
      <c r="A433" s="1">
        <v>36864</v>
      </c>
      <c r="B433">
        <f t="shared" si="34"/>
        <v>2001</v>
      </c>
      <c r="C433">
        <f t="shared" si="35"/>
        <v>2000</v>
      </c>
      <c r="D433">
        <f t="shared" si="31"/>
        <v>3.03</v>
      </c>
      <c r="E433">
        <f t="shared" si="32"/>
        <v>3</v>
      </c>
      <c r="F433">
        <f t="shared" si="33"/>
        <v>65</v>
      </c>
      <c r="G433">
        <v>678</v>
      </c>
    </row>
    <row r="434" spans="1:7" x14ac:dyDescent="0.25">
      <c r="A434" s="1">
        <v>36865</v>
      </c>
      <c r="B434">
        <f t="shared" si="34"/>
        <v>2001</v>
      </c>
      <c r="C434">
        <f t="shared" si="35"/>
        <v>2000</v>
      </c>
      <c r="D434">
        <f t="shared" si="31"/>
        <v>3.03</v>
      </c>
      <c r="E434">
        <f t="shared" si="32"/>
        <v>3</v>
      </c>
      <c r="F434">
        <f t="shared" si="33"/>
        <v>66</v>
      </c>
      <c r="G434">
        <v>551</v>
      </c>
    </row>
    <row r="435" spans="1:7" x14ac:dyDescent="0.25">
      <c r="A435" s="1">
        <v>36866</v>
      </c>
      <c r="B435">
        <f t="shared" si="34"/>
        <v>2001</v>
      </c>
      <c r="C435">
        <f t="shared" si="35"/>
        <v>2000</v>
      </c>
      <c r="D435">
        <f t="shared" si="31"/>
        <v>3.03</v>
      </c>
      <c r="E435">
        <f t="shared" si="32"/>
        <v>3</v>
      </c>
      <c r="F435">
        <f t="shared" si="33"/>
        <v>67</v>
      </c>
      <c r="G435">
        <v>470</v>
      </c>
    </row>
    <row r="436" spans="1:7" x14ac:dyDescent="0.25">
      <c r="A436" s="1">
        <v>36867</v>
      </c>
      <c r="B436">
        <f t="shared" si="34"/>
        <v>2001</v>
      </c>
      <c r="C436">
        <f t="shared" si="35"/>
        <v>2000</v>
      </c>
      <c r="D436">
        <f t="shared" si="31"/>
        <v>3.03</v>
      </c>
      <c r="E436">
        <f t="shared" si="32"/>
        <v>3</v>
      </c>
      <c r="F436">
        <f t="shared" si="33"/>
        <v>68</v>
      </c>
      <c r="G436">
        <v>498</v>
      </c>
    </row>
    <row r="437" spans="1:7" x14ac:dyDescent="0.25">
      <c r="A437" s="1">
        <v>36868</v>
      </c>
      <c r="B437">
        <f t="shared" si="34"/>
        <v>2001</v>
      </c>
      <c r="C437">
        <f t="shared" si="35"/>
        <v>2000</v>
      </c>
      <c r="D437">
        <f t="shared" si="31"/>
        <v>3.03</v>
      </c>
      <c r="E437">
        <f t="shared" si="32"/>
        <v>3</v>
      </c>
      <c r="F437">
        <f t="shared" si="33"/>
        <v>69</v>
      </c>
      <c r="G437">
        <v>606</v>
      </c>
    </row>
    <row r="438" spans="1:7" x14ac:dyDescent="0.25">
      <c r="A438" s="1">
        <v>36869</v>
      </c>
      <c r="B438">
        <f t="shared" si="34"/>
        <v>2001</v>
      </c>
      <c r="C438">
        <f t="shared" si="35"/>
        <v>2000</v>
      </c>
      <c r="D438">
        <f t="shared" si="31"/>
        <v>3.03</v>
      </c>
      <c r="E438">
        <f t="shared" si="32"/>
        <v>3</v>
      </c>
      <c r="F438">
        <f t="shared" si="33"/>
        <v>70</v>
      </c>
      <c r="G438">
        <v>781</v>
      </c>
    </row>
    <row r="439" spans="1:7" x14ac:dyDescent="0.25">
      <c r="A439" s="1">
        <v>36870</v>
      </c>
      <c r="B439">
        <f t="shared" si="34"/>
        <v>2001</v>
      </c>
      <c r="C439">
        <f t="shared" si="35"/>
        <v>2000</v>
      </c>
      <c r="D439">
        <f t="shared" si="31"/>
        <v>3.03</v>
      </c>
      <c r="E439">
        <f t="shared" si="32"/>
        <v>3</v>
      </c>
      <c r="F439">
        <f t="shared" si="33"/>
        <v>71</v>
      </c>
      <c r="G439">
        <v>778</v>
      </c>
    </row>
    <row r="440" spans="1:7" x14ac:dyDescent="0.25">
      <c r="A440" s="1">
        <v>36871</v>
      </c>
      <c r="B440">
        <f t="shared" si="34"/>
        <v>2001</v>
      </c>
      <c r="C440">
        <f t="shared" si="35"/>
        <v>2000</v>
      </c>
      <c r="D440">
        <f t="shared" si="31"/>
        <v>3.03</v>
      </c>
      <c r="E440">
        <f t="shared" si="32"/>
        <v>3</v>
      </c>
      <c r="F440">
        <f t="shared" si="33"/>
        <v>72</v>
      </c>
      <c r="G440">
        <v>525</v>
      </c>
    </row>
    <row r="441" spans="1:7" x14ac:dyDescent="0.25">
      <c r="A441" s="1">
        <v>36872</v>
      </c>
      <c r="B441">
        <f t="shared" si="34"/>
        <v>2001</v>
      </c>
      <c r="C441">
        <f t="shared" si="35"/>
        <v>2000</v>
      </c>
      <c r="D441">
        <f t="shared" si="31"/>
        <v>3.03</v>
      </c>
      <c r="E441">
        <f t="shared" si="32"/>
        <v>3</v>
      </c>
      <c r="F441">
        <f t="shared" si="33"/>
        <v>73</v>
      </c>
      <c r="G441">
        <v>641</v>
      </c>
    </row>
    <row r="442" spans="1:7" x14ac:dyDescent="0.25">
      <c r="A442" s="1">
        <v>36873</v>
      </c>
      <c r="B442">
        <f t="shared" si="34"/>
        <v>2001</v>
      </c>
      <c r="C442">
        <f t="shared" si="35"/>
        <v>2000</v>
      </c>
      <c r="D442">
        <f t="shared" si="31"/>
        <v>3.03</v>
      </c>
      <c r="E442">
        <f t="shared" si="32"/>
        <v>3</v>
      </c>
      <c r="F442">
        <f t="shared" si="33"/>
        <v>74</v>
      </c>
      <c r="G442">
        <v>604</v>
      </c>
    </row>
    <row r="443" spans="1:7" x14ac:dyDescent="0.25">
      <c r="A443" s="1">
        <v>36874</v>
      </c>
      <c r="B443">
        <f t="shared" si="34"/>
        <v>2001</v>
      </c>
      <c r="C443">
        <f t="shared" si="35"/>
        <v>2000</v>
      </c>
      <c r="D443">
        <f t="shared" si="31"/>
        <v>3.03</v>
      </c>
      <c r="E443">
        <f t="shared" si="32"/>
        <v>3</v>
      </c>
      <c r="F443">
        <f t="shared" si="33"/>
        <v>75</v>
      </c>
      <c r="G443">
        <v>437</v>
      </c>
    </row>
    <row r="444" spans="1:7" x14ac:dyDescent="0.25">
      <c r="A444" s="1">
        <v>36875</v>
      </c>
      <c r="B444">
        <f t="shared" si="34"/>
        <v>2001</v>
      </c>
      <c r="C444">
        <f t="shared" si="35"/>
        <v>2000</v>
      </c>
      <c r="D444">
        <f t="shared" si="31"/>
        <v>3.03</v>
      </c>
      <c r="E444">
        <f t="shared" si="32"/>
        <v>3</v>
      </c>
      <c r="F444">
        <f t="shared" si="33"/>
        <v>76</v>
      </c>
      <c r="G444">
        <v>279</v>
      </c>
    </row>
    <row r="445" spans="1:7" x14ac:dyDescent="0.25">
      <c r="A445" s="1">
        <v>36876</v>
      </c>
      <c r="B445">
        <f t="shared" si="34"/>
        <v>2001</v>
      </c>
      <c r="C445">
        <f t="shared" si="35"/>
        <v>2000</v>
      </c>
      <c r="D445">
        <f t="shared" si="31"/>
        <v>3.03</v>
      </c>
      <c r="E445">
        <f t="shared" si="32"/>
        <v>3</v>
      </c>
      <c r="F445">
        <f t="shared" si="33"/>
        <v>77</v>
      </c>
      <c r="G445">
        <v>280</v>
      </c>
    </row>
    <row r="446" spans="1:7" x14ac:dyDescent="0.25">
      <c r="A446" s="1">
        <v>36877</v>
      </c>
      <c r="B446">
        <f t="shared" si="34"/>
        <v>2001</v>
      </c>
      <c r="C446">
        <f t="shared" si="35"/>
        <v>2000</v>
      </c>
      <c r="D446">
        <f t="shared" si="31"/>
        <v>3.03</v>
      </c>
      <c r="E446">
        <f t="shared" si="32"/>
        <v>3</v>
      </c>
      <c r="F446">
        <f t="shared" si="33"/>
        <v>78</v>
      </c>
      <c r="G446">
        <v>280</v>
      </c>
    </row>
    <row r="447" spans="1:7" x14ac:dyDescent="0.25">
      <c r="A447" s="1">
        <v>36878</v>
      </c>
      <c r="B447">
        <f t="shared" si="34"/>
        <v>2001</v>
      </c>
      <c r="C447">
        <f t="shared" si="35"/>
        <v>2000</v>
      </c>
      <c r="D447">
        <f t="shared" si="31"/>
        <v>3.03</v>
      </c>
      <c r="E447">
        <f t="shared" si="32"/>
        <v>3</v>
      </c>
      <c r="F447">
        <f t="shared" si="33"/>
        <v>79</v>
      </c>
      <c r="G447">
        <v>281</v>
      </c>
    </row>
    <row r="448" spans="1:7" x14ac:dyDescent="0.25">
      <c r="A448" s="1">
        <v>36879</v>
      </c>
      <c r="B448">
        <f t="shared" si="34"/>
        <v>2001</v>
      </c>
      <c r="C448">
        <f t="shared" si="35"/>
        <v>2000</v>
      </c>
      <c r="D448">
        <f t="shared" si="31"/>
        <v>3.03</v>
      </c>
      <c r="E448">
        <f t="shared" si="32"/>
        <v>3</v>
      </c>
      <c r="F448">
        <f t="shared" si="33"/>
        <v>80</v>
      </c>
      <c r="G448">
        <v>284</v>
      </c>
    </row>
    <row r="449" spans="1:7" x14ac:dyDescent="0.25">
      <c r="A449" s="1">
        <v>36880</v>
      </c>
      <c r="B449">
        <f t="shared" si="34"/>
        <v>2001</v>
      </c>
      <c r="C449">
        <f t="shared" si="35"/>
        <v>2000</v>
      </c>
      <c r="D449">
        <f t="shared" si="31"/>
        <v>3.03</v>
      </c>
      <c r="E449">
        <f t="shared" si="32"/>
        <v>3</v>
      </c>
      <c r="F449">
        <f t="shared" si="33"/>
        <v>81</v>
      </c>
      <c r="G449">
        <v>283</v>
      </c>
    </row>
    <row r="450" spans="1:7" x14ac:dyDescent="0.25">
      <c r="A450" s="1">
        <v>36881</v>
      </c>
      <c r="B450">
        <f t="shared" si="34"/>
        <v>2001</v>
      </c>
      <c r="C450">
        <f t="shared" si="35"/>
        <v>2000</v>
      </c>
      <c r="D450">
        <f t="shared" si="31"/>
        <v>3.03</v>
      </c>
      <c r="E450">
        <f t="shared" si="32"/>
        <v>3</v>
      </c>
      <c r="F450">
        <f t="shared" si="33"/>
        <v>82</v>
      </c>
      <c r="G450">
        <v>212</v>
      </c>
    </row>
    <row r="451" spans="1:7" x14ac:dyDescent="0.25">
      <c r="A451" s="1">
        <v>36882</v>
      </c>
      <c r="B451">
        <f t="shared" si="34"/>
        <v>2001</v>
      </c>
      <c r="C451">
        <f t="shared" si="35"/>
        <v>2000</v>
      </c>
      <c r="D451">
        <f t="shared" ref="D451:D514" si="36">VLOOKUP(C451,wyi,2,FALSE)</f>
        <v>3.03</v>
      </c>
      <c r="E451">
        <f t="shared" ref="E451:E514" si="37">VLOOKUP(C451,wyi,3,FALSE)</f>
        <v>3</v>
      </c>
      <c r="F451">
        <f t="shared" ref="F451:F514" si="38">IF(AND(MONTH(A451)=10,DAY(A451)=1),1,F450+1)</f>
        <v>83</v>
      </c>
      <c r="G451">
        <v>166</v>
      </c>
    </row>
    <row r="452" spans="1:7" x14ac:dyDescent="0.25">
      <c r="A452" s="1">
        <v>36883</v>
      </c>
      <c r="B452">
        <f t="shared" ref="B452:B515" si="39">IF(MONTH(A452)&gt;=10,YEAR(A452)+1,YEAR(A452))</f>
        <v>2001</v>
      </c>
      <c r="C452">
        <f t="shared" ref="C452:C515" si="40">IF(MONTH(A452)&lt;4,YEAR(A452)-1,YEAR(A452))</f>
        <v>2000</v>
      </c>
      <c r="D452">
        <f t="shared" si="36"/>
        <v>3.03</v>
      </c>
      <c r="E452">
        <f t="shared" si="37"/>
        <v>3</v>
      </c>
      <c r="F452">
        <f t="shared" si="38"/>
        <v>84</v>
      </c>
      <c r="G452">
        <v>155</v>
      </c>
    </row>
    <row r="453" spans="1:7" x14ac:dyDescent="0.25">
      <c r="A453" s="1">
        <v>36884</v>
      </c>
      <c r="B453">
        <f t="shared" si="39"/>
        <v>2001</v>
      </c>
      <c r="C453">
        <f t="shared" si="40"/>
        <v>2000</v>
      </c>
      <c r="D453">
        <f t="shared" si="36"/>
        <v>3.03</v>
      </c>
      <c r="E453">
        <f t="shared" si="37"/>
        <v>3</v>
      </c>
      <c r="F453">
        <f t="shared" si="38"/>
        <v>85</v>
      </c>
      <c r="G453">
        <v>134</v>
      </c>
    </row>
    <row r="454" spans="1:7" x14ac:dyDescent="0.25">
      <c r="A454" s="1">
        <v>36885</v>
      </c>
      <c r="B454">
        <f t="shared" si="39"/>
        <v>2001</v>
      </c>
      <c r="C454">
        <f t="shared" si="40"/>
        <v>2000</v>
      </c>
      <c r="D454">
        <f t="shared" si="36"/>
        <v>3.03</v>
      </c>
      <c r="E454">
        <f t="shared" si="37"/>
        <v>3</v>
      </c>
      <c r="F454">
        <f t="shared" si="38"/>
        <v>86</v>
      </c>
      <c r="G454">
        <v>134</v>
      </c>
    </row>
    <row r="455" spans="1:7" x14ac:dyDescent="0.25">
      <c r="A455" s="1">
        <v>36886</v>
      </c>
      <c r="B455">
        <f t="shared" si="39"/>
        <v>2001</v>
      </c>
      <c r="C455">
        <f t="shared" si="40"/>
        <v>2000</v>
      </c>
      <c r="D455">
        <f t="shared" si="36"/>
        <v>3.03</v>
      </c>
      <c r="E455">
        <f t="shared" si="37"/>
        <v>3</v>
      </c>
      <c r="F455">
        <f t="shared" si="38"/>
        <v>87</v>
      </c>
      <c r="G455">
        <v>126</v>
      </c>
    </row>
    <row r="456" spans="1:7" x14ac:dyDescent="0.25">
      <c r="A456" s="1">
        <v>36887</v>
      </c>
      <c r="B456">
        <f t="shared" si="39"/>
        <v>2001</v>
      </c>
      <c r="C456">
        <f t="shared" si="40"/>
        <v>2000</v>
      </c>
      <c r="D456">
        <f t="shared" si="36"/>
        <v>3.03</v>
      </c>
      <c r="E456">
        <f t="shared" si="37"/>
        <v>3</v>
      </c>
      <c r="F456">
        <f t="shared" si="38"/>
        <v>88</v>
      </c>
      <c r="G456">
        <v>114</v>
      </c>
    </row>
    <row r="457" spans="1:7" x14ac:dyDescent="0.25">
      <c r="A457" s="1">
        <v>36888</v>
      </c>
      <c r="B457">
        <f t="shared" si="39"/>
        <v>2001</v>
      </c>
      <c r="C457">
        <f t="shared" si="40"/>
        <v>2000</v>
      </c>
      <c r="D457">
        <f t="shared" si="36"/>
        <v>3.03</v>
      </c>
      <c r="E457">
        <f t="shared" si="37"/>
        <v>3</v>
      </c>
      <c r="F457">
        <f t="shared" si="38"/>
        <v>89</v>
      </c>
      <c r="G457">
        <v>114</v>
      </c>
    </row>
    <row r="458" spans="1:7" x14ac:dyDescent="0.25">
      <c r="A458" s="1">
        <v>36889</v>
      </c>
      <c r="B458">
        <f t="shared" si="39"/>
        <v>2001</v>
      </c>
      <c r="C458">
        <f t="shared" si="40"/>
        <v>2000</v>
      </c>
      <c r="D458">
        <f t="shared" si="36"/>
        <v>3.03</v>
      </c>
      <c r="E458">
        <f t="shared" si="37"/>
        <v>3</v>
      </c>
      <c r="F458">
        <f t="shared" si="38"/>
        <v>90</v>
      </c>
      <c r="G458">
        <v>123</v>
      </c>
    </row>
    <row r="459" spans="1:7" x14ac:dyDescent="0.25">
      <c r="A459" s="1">
        <v>36890</v>
      </c>
      <c r="B459">
        <f t="shared" si="39"/>
        <v>2001</v>
      </c>
      <c r="C459">
        <f t="shared" si="40"/>
        <v>2000</v>
      </c>
      <c r="D459">
        <f t="shared" si="36"/>
        <v>3.03</v>
      </c>
      <c r="E459">
        <f t="shared" si="37"/>
        <v>3</v>
      </c>
      <c r="F459">
        <f t="shared" si="38"/>
        <v>91</v>
      </c>
      <c r="G459">
        <v>131</v>
      </c>
    </row>
    <row r="460" spans="1:7" x14ac:dyDescent="0.25">
      <c r="A460" s="1">
        <v>36891</v>
      </c>
      <c r="B460">
        <f t="shared" si="39"/>
        <v>2001</v>
      </c>
      <c r="C460">
        <f t="shared" si="40"/>
        <v>2000</v>
      </c>
      <c r="D460">
        <f t="shared" si="36"/>
        <v>3.03</v>
      </c>
      <c r="E460">
        <f t="shared" si="37"/>
        <v>3</v>
      </c>
      <c r="F460">
        <f t="shared" si="38"/>
        <v>92</v>
      </c>
      <c r="G460">
        <v>131</v>
      </c>
    </row>
    <row r="461" spans="1:7" x14ac:dyDescent="0.25">
      <c r="A461" s="1">
        <v>36892</v>
      </c>
      <c r="B461">
        <f t="shared" si="39"/>
        <v>2001</v>
      </c>
      <c r="C461">
        <f t="shared" si="40"/>
        <v>2000</v>
      </c>
      <c r="D461">
        <f t="shared" si="36"/>
        <v>3.03</v>
      </c>
      <c r="E461">
        <f t="shared" si="37"/>
        <v>3</v>
      </c>
      <c r="F461">
        <f t="shared" si="38"/>
        <v>93</v>
      </c>
      <c r="G461">
        <v>131</v>
      </c>
    </row>
    <row r="462" spans="1:7" x14ac:dyDescent="0.25">
      <c r="A462" s="1">
        <v>36893</v>
      </c>
      <c r="B462">
        <f t="shared" si="39"/>
        <v>2001</v>
      </c>
      <c r="C462">
        <f t="shared" si="40"/>
        <v>2000</v>
      </c>
      <c r="D462">
        <f t="shared" si="36"/>
        <v>3.03</v>
      </c>
      <c r="E462">
        <f t="shared" si="37"/>
        <v>3</v>
      </c>
      <c r="F462">
        <f t="shared" si="38"/>
        <v>94</v>
      </c>
      <c r="G462">
        <v>130</v>
      </c>
    </row>
    <row r="463" spans="1:7" x14ac:dyDescent="0.25">
      <c r="A463" s="1">
        <v>36894</v>
      </c>
      <c r="B463">
        <f t="shared" si="39"/>
        <v>2001</v>
      </c>
      <c r="C463">
        <f t="shared" si="40"/>
        <v>2000</v>
      </c>
      <c r="D463">
        <f t="shared" si="36"/>
        <v>3.03</v>
      </c>
      <c r="E463">
        <f t="shared" si="37"/>
        <v>3</v>
      </c>
      <c r="F463">
        <f t="shared" si="38"/>
        <v>95</v>
      </c>
      <c r="G463">
        <v>130</v>
      </c>
    </row>
    <row r="464" spans="1:7" x14ac:dyDescent="0.25">
      <c r="A464" s="1">
        <v>36895</v>
      </c>
      <c r="B464">
        <f t="shared" si="39"/>
        <v>2001</v>
      </c>
      <c r="C464">
        <f t="shared" si="40"/>
        <v>2000</v>
      </c>
      <c r="D464">
        <f t="shared" si="36"/>
        <v>3.03</v>
      </c>
      <c r="E464">
        <f t="shared" si="37"/>
        <v>3</v>
      </c>
      <c r="F464">
        <f t="shared" si="38"/>
        <v>96</v>
      </c>
      <c r="G464">
        <v>130</v>
      </c>
    </row>
    <row r="465" spans="1:7" x14ac:dyDescent="0.25">
      <c r="A465" s="1">
        <v>36896</v>
      </c>
      <c r="B465">
        <f t="shared" si="39"/>
        <v>2001</v>
      </c>
      <c r="C465">
        <f t="shared" si="40"/>
        <v>2000</v>
      </c>
      <c r="D465">
        <f t="shared" si="36"/>
        <v>3.03</v>
      </c>
      <c r="E465">
        <f t="shared" si="37"/>
        <v>3</v>
      </c>
      <c r="F465">
        <f t="shared" si="38"/>
        <v>97</v>
      </c>
      <c r="G465">
        <v>133</v>
      </c>
    </row>
    <row r="466" spans="1:7" x14ac:dyDescent="0.25">
      <c r="A466" s="1">
        <v>36897</v>
      </c>
      <c r="B466">
        <f t="shared" si="39"/>
        <v>2001</v>
      </c>
      <c r="C466">
        <f t="shared" si="40"/>
        <v>2000</v>
      </c>
      <c r="D466">
        <f t="shared" si="36"/>
        <v>3.03</v>
      </c>
      <c r="E466">
        <f t="shared" si="37"/>
        <v>3</v>
      </c>
      <c r="F466">
        <f t="shared" si="38"/>
        <v>98</v>
      </c>
      <c r="G466">
        <v>134</v>
      </c>
    </row>
    <row r="467" spans="1:7" x14ac:dyDescent="0.25">
      <c r="A467" s="1">
        <v>36898</v>
      </c>
      <c r="B467">
        <f t="shared" si="39"/>
        <v>2001</v>
      </c>
      <c r="C467">
        <f t="shared" si="40"/>
        <v>2000</v>
      </c>
      <c r="D467">
        <f t="shared" si="36"/>
        <v>3.03</v>
      </c>
      <c r="E467">
        <f t="shared" si="37"/>
        <v>3</v>
      </c>
      <c r="F467">
        <f t="shared" si="38"/>
        <v>99</v>
      </c>
      <c r="G467">
        <v>134</v>
      </c>
    </row>
    <row r="468" spans="1:7" x14ac:dyDescent="0.25">
      <c r="A468" s="1">
        <v>36899</v>
      </c>
      <c r="B468">
        <f t="shared" si="39"/>
        <v>2001</v>
      </c>
      <c r="C468">
        <f t="shared" si="40"/>
        <v>2000</v>
      </c>
      <c r="D468">
        <f t="shared" si="36"/>
        <v>3.03</v>
      </c>
      <c r="E468">
        <f t="shared" si="37"/>
        <v>3</v>
      </c>
      <c r="F468">
        <f t="shared" si="38"/>
        <v>100</v>
      </c>
      <c r="G468">
        <v>131</v>
      </c>
    </row>
    <row r="469" spans="1:7" x14ac:dyDescent="0.25">
      <c r="A469" s="1">
        <v>36900</v>
      </c>
      <c r="B469">
        <f t="shared" si="39"/>
        <v>2001</v>
      </c>
      <c r="C469">
        <f t="shared" si="40"/>
        <v>2000</v>
      </c>
      <c r="D469">
        <f t="shared" si="36"/>
        <v>3.03</v>
      </c>
      <c r="E469">
        <f t="shared" si="37"/>
        <v>3</v>
      </c>
      <c r="F469">
        <f t="shared" si="38"/>
        <v>101</v>
      </c>
      <c r="G469">
        <v>117</v>
      </c>
    </row>
    <row r="470" spans="1:7" x14ac:dyDescent="0.25">
      <c r="A470" s="1">
        <v>36901</v>
      </c>
      <c r="B470">
        <f t="shared" si="39"/>
        <v>2001</v>
      </c>
      <c r="C470">
        <f t="shared" si="40"/>
        <v>2000</v>
      </c>
      <c r="D470">
        <f t="shared" si="36"/>
        <v>3.03</v>
      </c>
      <c r="E470">
        <f t="shared" si="37"/>
        <v>3</v>
      </c>
      <c r="F470">
        <f t="shared" si="38"/>
        <v>102</v>
      </c>
      <c r="G470">
        <v>108</v>
      </c>
    </row>
    <row r="471" spans="1:7" x14ac:dyDescent="0.25">
      <c r="A471" s="1">
        <v>36902</v>
      </c>
      <c r="B471">
        <f t="shared" si="39"/>
        <v>2001</v>
      </c>
      <c r="C471">
        <f t="shared" si="40"/>
        <v>2000</v>
      </c>
      <c r="D471">
        <f t="shared" si="36"/>
        <v>3.03</v>
      </c>
      <c r="E471">
        <f t="shared" si="37"/>
        <v>3</v>
      </c>
      <c r="F471">
        <f t="shared" si="38"/>
        <v>103</v>
      </c>
      <c r="G471">
        <v>100</v>
      </c>
    </row>
    <row r="472" spans="1:7" x14ac:dyDescent="0.25">
      <c r="A472" s="1">
        <v>36903</v>
      </c>
      <c r="B472">
        <f t="shared" si="39"/>
        <v>2001</v>
      </c>
      <c r="C472">
        <f t="shared" si="40"/>
        <v>2000</v>
      </c>
      <c r="D472">
        <f t="shared" si="36"/>
        <v>3.03</v>
      </c>
      <c r="E472">
        <f t="shared" si="37"/>
        <v>3</v>
      </c>
      <c r="F472">
        <f t="shared" si="38"/>
        <v>104</v>
      </c>
      <c r="G472">
        <v>99</v>
      </c>
    </row>
    <row r="473" spans="1:7" x14ac:dyDescent="0.25">
      <c r="A473" s="1">
        <v>36904</v>
      </c>
      <c r="B473">
        <f t="shared" si="39"/>
        <v>2001</v>
      </c>
      <c r="C473">
        <f t="shared" si="40"/>
        <v>2000</v>
      </c>
      <c r="D473">
        <f t="shared" si="36"/>
        <v>3.03</v>
      </c>
      <c r="E473">
        <f t="shared" si="37"/>
        <v>3</v>
      </c>
      <c r="F473">
        <f t="shared" si="38"/>
        <v>105</v>
      </c>
      <c r="G473">
        <v>99</v>
      </c>
    </row>
    <row r="474" spans="1:7" x14ac:dyDescent="0.25">
      <c r="A474" s="1">
        <v>36905</v>
      </c>
      <c r="B474">
        <f t="shared" si="39"/>
        <v>2001</v>
      </c>
      <c r="C474">
        <f t="shared" si="40"/>
        <v>2000</v>
      </c>
      <c r="D474">
        <f t="shared" si="36"/>
        <v>3.03</v>
      </c>
      <c r="E474">
        <f t="shared" si="37"/>
        <v>3</v>
      </c>
      <c r="F474">
        <f t="shared" si="38"/>
        <v>106</v>
      </c>
      <c r="G474">
        <v>99</v>
      </c>
    </row>
    <row r="475" spans="1:7" x14ac:dyDescent="0.25">
      <c r="A475" s="1">
        <v>36906</v>
      </c>
      <c r="B475">
        <f t="shared" si="39"/>
        <v>2001</v>
      </c>
      <c r="C475">
        <f t="shared" si="40"/>
        <v>2000</v>
      </c>
      <c r="D475">
        <f t="shared" si="36"/>
        <v>3.03</v>
      </c>
      <c r="E475">
        <f t="shared" si="37"/>
        <v>3</v>
      </c>
      <c r="F475">
        <f t="shared" si="38"/>
        <v>107</v>
      </c>
      <c r="G475">
        <v>100</v>
      </c>
    </row>
    <row r="476" spans="1:7" x14ac:dyDescent="0.25">
      <c r="A476" s="1">
        <v>36907</v>
      </c>
      <c r="B476">
        <f t="shared" si="39"/>
        <v>2001</v>
      </c>
      <c r="C476">
        <f t="shared" si="40"/>
        <v>2000</v>
      </c>
      <c r="D476">
        <f t="shared" si="36"/>
        <v>3.03</v>
      </c>
      <c r="E476">
        <f t="shared" si="37"/>
        <v>3</v>
      </c>
      <c r="F476">
        <f t="shared" si="38"/>
        <v>108</v>
      </c>
      <c r="G476">
        <v>101</v>
      </c>
    </row>
    <row r="477" spans="1:7" x14ac:dyDescent="0.25">
      <c r="A477" s="1">
        <v>36908</v>
      </c>
      <c r="B477">
        <f t="shared" si="39"/>
        <v>2001</v>
      </c>
      <c r="C477">
        <f t="shared" si="40"/>
        <v>2000</v>
      </c>
      <c r="D477">
        <f t="shared" si="36"/>
        <v>3.03</v>
      </c>
      <c r="E477">
        <f t="shared" si="37"/>
        <v>3</v>
      </c>
      <c r="F477">
        <f t="shared" si="38"/>
        <v>109</v>
      </c>
      <c r="G477">
        <v>101</v>
      </c>
    </row>
    <row r="478" spans="1:7" x14ac:dyDescent="0.25">
      <c r="A478" s="1">
        <v>36909</v>
      </c>
      <c r="B478">
        <f t="shared" si="39"/>
        <v>2001</v>
      </c>
      <c r="C478">
        <f t="shared" si="40"/>
        <v>2000</v>
      </c>
      <c r="D478">
        <f t="shared" si="36"/>
        <v>3.03</v>
      </c>
      <c r="E478">
        <f t="shared" si="37"/>
        <v>3</v>
      </c>
      <c r="F478">
        <f t="shared" si="38"/>
        <v>110</v>
      </c>
      <c r="G478">
        <v>102</v>
      </c>
    </row>
    <row r="479" spans="1:7" x14ac:dyDescent="0.25">
      <c r="A479" s="1">
        <v>36910</v>
      </c>
      <c r="B479">
        <f t="shared" si="39"/>
        <v>2001</v>
      </c>
      <c r="C479">
        <f t="shared" si="40"/>
        <v>2000</v>
      </c>
      <c r="D479">
        <f t="shared" si="36"/>
        <v>3.03</v>
      </c>
      <c r="E479">
        <f t="shared" si="37"/>
        <v>3</v>
      </c>
      <c r="F479">
        <f t="shared" si="38"/>
        <v>111</v>
      </c>
      <c r="G479">
        <v>103</v>
      </c>
    </row>
    <row r="480" spans="1:7" x14ac:dyDescent="0.25">
      <c r="A480" s="1">
        <v>36911</v>
      </c>
      <c r="B480">
        <f t="shared" si="39"/>
        <v>2001</v>
      </c>
      <c r="C480">
        <f t="shared" si="40"/>
        <v>2000</v>
      </c>
      <c r="D480">
        <f t="shared" si="36"/>
        <v>3.03</v>
      </c>
      <c r="E480">
        <f t="shared" si="37"/>
        <v>3</v>
      </c>
      <c r="F480">
        <f t="shared" si="38"/>
        <v>112</v>
      </c>
      <c r="G480">
        <v>102</v>
      </c>
    </row>
    <row r="481" spans="1:7" x14ac:dyDescent="0.25">
      <c r="A481" s="1">
        <v>36912</v>
      </c>
      <c r="B481">
        <f t="shared" si="39"/>
        <v>2001</v>
      </c>
      <c r="C481">
        <f t="shared" si="40"/>
        <v>2000</v>
      </c>
      <c r="D481">
        <f t="shared" si="36"/>
        <v>3.03</v>
      </c>
      <c r="E481">
        <f t="shared" si="37"/>
        <v>3</v>
      </c>
      <c r="F481">
        <f t="shared" si="38"/>
        <v>113</v>
      </c>
      <c r="G481">
        <v>102</v>
      </c>
    </row>
    <row r="482" spans="1:7" x14ac:dyDescent="0.25">
      <c r="A482" s="1">
        <v>36913</v>
      </c>
      <c r="B482">
        <f t="shared" si="39"/>
        <v>2001</v>
      </c>
      <c r="C482">
        <f t="shared" si="40"/>
        <v>2000</v>
      </c>
      <c r="D482">
        <f t="shared" si="36"/>
        <v>3.03</v>
      </c>
      <c r="E482">
        <f t="shared" si="37"/>
        <v>3</v>
      </c>
      <c r="F482">
        <f t="shared" si="38"/>
        <v>114</v>
      </c>
      <c r="G482">
        <v>102</v>
      </c>
    </row>
    <row r="483" spans="1:7" x14ac:dyDescent="0.25">
      <c r="A483" s="1">
        <v>36914</v>
      </c>
      <c r="B483">
        <f t="shared" si="39"/>
        <v>2001</v>
      </c>
      <c r="C483">
        <f t="shared" si="40"/>
        <v>2000</v>
      </c>
      <c r="D483">
        <f t="shared" si="36"/>
        <v>3.03</v>
      </c>
      <c r="E483">
        <f t="shared" si="37"/>
        <v>3</v>
      </c>
      <c r="F483">
        <f t="shared" si="38"/>
        <v>115</v>
      </c>
      <c r="G483">
        <v>102</v>
      </c>
    </row>
    <row r="484" spans="1:7" x14ac:dyDescent="0.25">
      <c r="A484" s="1">
        <v>36915</v>
      </c>
      <c r="B484">
        <f t="shared" si="39"/>
        <v>2001</v>
      </c>
      <c r="C484">
        <f t="shared" si="40"/>
        <v>2000</v>
      </c>
      <c r="D484">
        <f t="shared" si="36"/>
        <v>3.03</v>
      </c>
      <c r="E484">
        <f t="shared" si="37"/>
        <v>3</v>
      </c>
      <c r="F484">
        <f t="shared" si="38"/>
        <v>116</v>
      </c>
      <c r="G484">
        <v>102</v>
      </c>
    </row>
    <row r="485" spans="1:7" x14ac:dyDescent="0.25">
      <c r="A485" s="1">
        <v>36916</v>
      </c>
      <c r="B485">
        <f t="shared" si="39"/>
        <v>2001</v>
      </c>
      <c r="C485">
        <f t="shared" si="40"/>
        <v>2000</v>
      </c>
      <c r="D485">
        <f t="shared" si="36"/>
        <v>3.03</v>
      </c>
      <c r="E485">
        <f t="shared" si="37"/>
        <v>3</v>
      </c>
      <c r="F485">
        <f t="shared" si="38"/>
        <v>117</v>
      </c>
      <c r="G485">
        <v>102</v>
      </c>
    </row>
    <row r="486" spans="1:7" x14ac:dyDescent="0.25">
      <c r="A486" s="1">
        <v>36917</v>
      </c>
      <c r="B486">
        <f t="shared" si="39"/>
        <v>2001</v>
      </c>
      <c r="C486">
        <f t="shared" si="40"/>
        <v>2000</v>
      </c>
      <c r="D486">
        <f t="shared" si="36"/>
        <v>3.03</v>
      </c>
      <c r="E486">
        <f t="shared" si="37"/>
        <v>3</v>
      </c>
      <c r="F486">
        <f t="shared" si="38"/>
        <v>118</v>
      </c>
      <c r="G486">
        <v>102</v>
      </c>
    </row>
    <row r="487" spans="1:7" x14ac:dyDescent="0.25">
      <c r="A487" s="1">
        <v>36918</v>
      </c>
      <c r="B487">
        <f t="shared" si="39"/>
        <v>2001</v>
      </c>
      <c r="C487">
        <f t="shared" si="40"/>
        <v>2000</v>
      </c>
      <c r="D487">
        <f t="shared" si="36"/>
        <v>3.03</v>
      </c>
      <c r="E487">
        <f t="shared" si="37"/>
        <v>3</v>
      </c>
      <c r="F487">
        <f t="shared" si="38"/>
        <v>119</v>
      </c>
      <c r="G487">
        <v>102</v>
      </c>
    </row>
    <row r="488" spans="1:7" x14ac:dyDescent="0.25">
      <c r="A488" s="1">
        <v>36919</v>
      </c>
      <c r="B488">
        <f t="shared" si="39"/>
        <v>2001</v>
      </c>
      <c r="C488">
        <f t="shared" si="40"/>
        <v>2000</v>
      </c>
      <c r="D488">
        <f t="shared" si="36"/>
        <v>3.03</v>
      </c>
      <c r="E488">
        <f t="shared" si="37"/>
        <v>3</v>
      </c>
      <c r="F488">
        <f t="shared" si="38"/>
        <v>120</v>
      </c>
      <c r="G488">
        <v>102</v>
      </c>
    </row>
    <row r="489" spans="1:7" x14ac:dyDescent="0.25">
      <c r="A489" s="1">
        <v>36920</v>
      </c>
      <c r="B489">
        <f t="shared" si="39"/>
        <v>2001</v>
      </c>
      <c r="C489">
        <f t="shared" si="40"/>
        <v>2000</v>
      </c>
      <c r="D489">
        <f t="shared" si="36"/>
        <v>3.03</v>
      </c>
      <c r="E489">
        <f t="shared" si="37"/>
        <v>3</v>
      </c>
      <c r="F489">
        <f t="shared" si="38"/>
        <v>121</v>
      </c>
      <c r="G489">
        <v>102</v>
      </c>
    </row>
    <row r="490" spans="1:7" x14ac:dyDescent="0.25">
      <c r="A490" s="1">
        <v>36921</v>
      </c>
      <c r="B490">
        <f t="shared" si="39"/>
        <v>2001</v>
      </c>
      <c r="C490">
        <f t="shared" si="40"/>
        <v>2000</v>
      </c>
      <c r="D490">
        <f t="shared" si="36"/>
        <v>3.03</v>
      </c>
      <c r="E490">
        <f t="shared" si="37"/>
        <v>3</v>
      </c>
      <c r="F490">
        <f t="shared" si="38"/>
        <v>122</v>
      </c>
      <c r="G490">
        <v>102</v>
      </c>
    </row>
    <row r="491" spans="1:7" x14ac:dyDescent="0.25">
      <c r="A491" s="1">
        <v>36922</v>
      </c>
      <c r="B491">
        <f t="shared" si="39"/>
        <v>2001</v>
      </c>
      <c r="C491">
        <f t="shared" si="40"/>
        <v>2000</v>
      </c>
      <c r="D491">
        <f t="shared" si="36"/>
        <v>3.03</v>
      </c>
      <c r="E491">
        <f t="shared" si="37"/>
        <v>3</v>
      </c>
      <c r="F491">
        <f t="shared" si="38"/>
        <v>123</v>
      </c>
      <c r="G491">
        <v>94</v>
      </c>
    </row>
    <row r="492" spans="1:7" x14ac:dyDescent="0.25">
      <c r="A492" s="1">
        <v>36923</v>
      </c>
      <c r="B492">
        <f t="shared" si="39"/>
        <v>2001</v>
      </c>
      <c r="C492">
        <f t="shared" si="40"/>
        <v>2000</v>
      </c>
      <c r="D492">
        <f t="shared" si="36"/>
        <v>3.03</v>
      </c>
      <c r="E492">
        <f t="shared" si="37"/>
        <v>3</v>
      </c>
      <c r="F492">
        <f t="shared" si="38"/>
        <v>124</v>
      </c>
      <c r="G492">
        <v>89</v>
      </c>
    </row>
    <row r="493" spans="1:7" x14ac:dyDescent="0.25">
      <c r="A493" s="1">
        <v>36924</v>
      </c>
      <c r="B493">
        <f t="shared" si="39"/>
        <v>2001</v>
      </c>
      <c r="C493">
        <f t="shared" si="40"/>
        <v>2000</v>
      </c>
      <c r="D493">
        <f t="shared" si="36"/>
        <v>3.03</v>
      </c>
      <c r="E493">
        <f t="shared" si="37"/>
        <v>3</v>
      </c>
      <c r="F493">
        <f t="shared" si="38"/>
        <v>125</v>
      </c>
      <c r="G493">
        <v>89</v>
      </c>
    </row>
    <row r="494" spans="1:7" x14ac:dyDescent="0.25">
      <c r="A494" s="1">
        <v>36925</v>
      </c>
      <c r="B494">
        <f t="shared" si="39"/>
        <v>2001</v>
      </c>
      <c r="C494">
        <f t="shared" si="40"/>
        <v>2000</v>
      </c>
      <c r="D494">
        <f t="shared" si="36"/>
        <v>3.03</v>
      </c>
      <c r="E494">
        <f t="shared" si="37"/>
        <v>3</v>
      </c>
      <c r="F494">
        <f t="shared" si="38"/>
        <v>126</v>
      </c>
      <c r="G494">
        <v>89</v>
      </c>
    </row>
    <row r="495" spans="1:7" x14ac:dyDescent="0.25">
      <c r="A495" s="1">
        <v>36926</v>
      </c>
      <c r="B495">
        <f t="shared" si="39"/>
        <v>2001</v>
      </c>
      <c r="C495">
        <f t="shared" si="40"/>
        <v>2000</v>
      </c>
      <c r="D495">
        <f t="shared" si="36"/>
        <v>3.03</v>
      </c>
      <c r="E495">
        <f t="shared" si="37"/>
        <v>3</v>
      </c>
      <c r="F495">
        <f t="shared" si="38"/>
        <v>127</v>
      </c>
      <c r="G495">
        <v>89</v>
      </c>
    </row>
    <row r="496" spans="1:7" x14ac:dyDescent="0.25">
      <c r="A496" s="1">
        <v>36927</v>
      </c>
      <c r="B496">
        <f t="shared" si="39"/>
        <v>2001</v>
      </c>
      <c r="C496">
        <f t="shared" si="40"/>
        <v>2000</v>
      </c>
      <c r="D496">
        <f t="shared" si="36"/>
        <v>3.03</v>
      </c>
      <c r="E496">
        <f t="shared" si="37"/>
        <v>3</v>
      </c>
      <c r="F496">
        <f t="shared" si="38"/>
        <v>128</v>
      </c>
      <c r="G496">
        <v>89</v>
      </c>
    </row>
    <row r="497" spans="1:7" x14ac:dyDescent="0.25">
      <c r="A497" s="1">
        <v>36928</v>
      </c>
      <c r="B497">
        <f t="shared" si="39"/>
        <v>2001</v>
      </c>
      <c r="C497">
        <f t="shared" si="40"/>
        <v>2000</v>
      </c>
      <c r="D497">
        <f t="shared" si="36"/>
        <v>3.03</v>
      </c>
      <c r="E497">
        <f t="shared" si="37"/>
        <v>3</v>
      </c>
      <c r="F497">
        <f t="shared" si="38"/>
        <v>129</v>
      </c>
      <c r="G497">
        <v>89</v>
      </c>
    </row>
    <row r="498" spans="1:7" x14ac:dyDescent="0.25">
      <c r="A498" s="1">
        <v>36929</v>
      </c>
      <c r="B498">
        <f t="shared" si="39"/>
        <v>2001</v>
      </c>
      <c r="C498">
        <f t="shared" si="40"/>
        <v>2000</v>
      </c>
      <c r="D498">
        <f t="shared" si="36"/>
        <v>3.03</v>
      </c>
      <c r="E498">
        <f t="shared" si="37"/>
        <v>3</v>
      </c>
      <c r="F498">
        <f t="shared" si="38"/>
        <v>130</v>
      </c>
      <c r="G498">
        <v>89</v>
      </c>
    </row>
    <row r="499" spans="1:7" x14ac:dyDescent="0.25">
      <c r="A499" s="1">
        <v>36930</v>
      </c>
      <c r="B499">
        <f t="shared" si="39"/>
        <v>2001</v>
      </c>
      <c r="C499">
        <f t="shared" si="40"/>
        <v>2000</v>
      </c>
      <c r="D499">
        <f t="shared" si="36"/>
        <v>3.03</v>
      </c>
      <c r="E499">
        <f t="shared" si="37"/>
        <v>3</v>
      </c>
      <c r="F499">
        <f t="shared" si="38"/>
        <v>131</v>
      </c>
      <c r="G499">
        <v>157</v>
      </c>
    </row>
    <row r="500" spans="1:7" x14ac:dyDescent="0.25">
      <c r="A500" s="1">
        <v>36931</v>
      </c>
      <c r="B500">
        <f t="shared" si="39"/>
        <v>2001</v>
      </c>
      <c r="C500">
        <f t="shared" si="40"/>
        <v>2000</v>
      </c>
      <c r="D500">
        <f t="shared" si="36"/>
        <v>3.03</v>
      </c>
      <c r="E500">
        <f t="shared" si="37"/>
        <v>3</v>
      </c>
      <c r="F500">
        <f t="shared" si="38"/>
        <v>132</v>
      </c>
      <c r="G500">
        <v>216</v>
      </c>
    </row>
    <row r="501" spans="1:7" x14ac:dyDescent="0.25">
      <c r="A501" s="1">
        <v>36932</v>
      </c>
      <c r="B501">
        <f t="shared" si="39"/>
        <v>2001</v>
      </c>
      <c r="C501">
        <f t="shared" si="40"/>
        <v>2000</v>
      </c>
      <c r="D501">
        <f t="shared" si="36"/>
        <v>3.03</v>
      </c>
      <c r="E501">
        <f t="shared" si="37"/>
        <v>3</v>
      </c>
      <c r="F501">
        <f t="shared" si="38"/>
        <v>133</v>
      </c>
      <c r="G501">
        <v>94</v>
      </c>
    </row>
    <row r="502" spans="1:7" x14ac:dyDescent="0.25">
      <c r="A502" s="1">
        <v>36933</v>
      </c>
      <c r="B502">
        <f t="shared" si="39"/>
        <v>2001</v>
      </c>
      <c r="C502">
        <f t="shared" si="40"/>
        <v>2000</v>
      </c>
      <c r="D502">
        <f t="shared" si="36"/>
        <v>3.03</v>
      </c>
      <c r="E502">
        <f t="shared" si="37"/>
        <v>3</v>
      </c>
      <c r="F502">
        <f t="shared" si="38"/>
        <v>134</v>
      </c>
      <c r="G502">
        <v>91</v>
      </c>
    </row>
    <row r="503" spans="1:7" x14ac:dyDescent="0.25">
      <c r="A503" s="1">
        <v>36934</v>
      </c>
      <c r="B503">
        <f t="shared" si="39"/>
        <v>2001</v>
      </c>
      <c r="C503">
        <f t="shared" si="40"/>
        <v>2000</v>
      </c>
      <c r="D503">
        <f t="shared" si="36"/>
        <v>3.03</v>
      </c>
      <c r="E503">
        <f t="shared" si="37"/>
        <v>3</v>
      </c>
      <c r="F503">
        <f t="shared" si="38"/>
        <v>135</v>
      </c>
      <c r="G503">
        <v>91</v>
      </c>
    </row>
    <row r="504" spans="1:7" x14ac:dyDescent="0.25">
      <c r="A504" s="1">
        <v>36935</v>
      </c>
      <c r="B504">
        <f t="shared" si="39"/>
        <v>2001</v>
      </c>
      <c r="C504">
        <f t="shared" si="40"/>
        <v>2000</v>
      </c>
      <c r="D504">
        <f t="shared" si="36"/>
        <v>3.03</v>
      </c>
      <c r="E504">
        <f t="shared" si="37"/>
        <v>3</v>
      </c>
      <c r="F504">
        <f t="shared" si="38"/>
        <v>136</v>
      </c>
      <c r="G504">
        <v>91</v>
      </c>
    </row>
    <row r="505" spans="1:7" x14ac:dyDescent="0.25">
      <c r="A505" s="1">
        <v>36936</v>
      </c>
      <c r="B505">
        <f t="shared" si="39"/>
        <v>2001</v>
      </c>
      <c r="C505">
        <f t="shared" si="40"/>
        <v>2000</v>
      </c>
      <c r="D505">
        <f t="shared" si="36"/>
        <v>3.03</v>
      </c>
      <c r="E505">
        <f t="shared" si="37"/>
        <v>3</v>
      </c>
      <c r="F505">
        <f t="shared" si="38"/>
        <v>137</v>
      </c>
      <c r="G505">
        <v>91</v>
      </c>
    </row>
    <row r="506" spans="1:7" x14ac:dyDescent="0.25">
      <c r="A506" s="1">
        <v>36937</v>
      </c>
      <c r="B506">
        <f t="shared" si="39"/>
        <v>2001</v>
      </c>
      <c r="C506">
        <f t="shared" si="40"/>
        <v>2000</v>
      </c>
      <c r="D506">
        <f t="shared" si="36"/>
        <v>3.03</v>
      </c>
      <c r="E506">
        <f t="shared" si="37"/>
        <v>3</v>
      </c>
      <c r="F506">
        <f t="shared" si="38"/>
        <v>138</v>
      </c>
      <c r="G506">
        <v>91</v>
      </c>
    </row>
    <row r="507" spans="1:7" x14ac:dyDescent="0.25">
      <c r="A507" s="1">
        <v>36938</v>
      </c>
      <c r="B507">
        <f t="shared" si="39"/>
        <v>2001</v>
      </c>
      <c r="C507">
        <f t="shared" si="40"/>
        <v>2000</v>
      </c>
      <c r="D507">
        <f t="shared" si="36"/>
        <v>3.03</v>
      </c>
      <c r="E507">
        <f t="shared" si="37"/>
        <v>3</v>
      </c>
      <c r="F507">
        <f t="shared" si="38"/>
        <v>139</v>
      </c>
      <c r="G507">
        <v>91</v>
      </c>
    </row>
    <row r="508" spans="1:7" x14ac:dyDescent="0.25">
      <c r="A508" s="1">
        <v>36939</v>
      </c>
      <c r="B508">
        <f t="shared" si="39"/>
        <v>2001</v>
      </c>
      <c r="C508">
        <f t="shared" si="40"/>
        <v>2000</v>
      </c>
      <c r="D508">
        <f t="shared" si="36"/>
        <v>3.03</v>
      </c>
      <c r="E508">
        <f t="shared" si="37"/>
        <v>3</v>
      </c>
      <c r="F508">
        <f t="shared" si="38"/>
        <v>140</v>
      </c>
      <c r="G508">
        <v>90</v>
      </c>
    </row>
    <row r="509" spans="1:7" x14ac:dyDescent="0.25">
      <c r="A509" s="1">
        <v>36940</v>
      </c>
      <c r="B509">
        <f t="shared" si="39"/>
        <v>2001</v>
      </c>
      <c r="C509">
        <f t="shared" si="40"/>
        <v>2000</v>
      </c>
      <c r="D509">
        <f t="shared" si="36"/>
        <v>3.03</v>
      </c>
      <c r="E509">
        <f t="shared" si="37"/>
        <v>3</v>
      </c>
      <c r="F509">
        <f t="shared" si="38"/>
        <v>141</v>
      </c>
      <c r="G509">
        <v>91</v>
      </c>
    </row>
    <row r="510" spans="1:7" x14ac:dyDescent="0.25">
      <c r="A510" s="1">
        <v>36941</v>
      </c>
      <c r="B510">
        <f t="shared" si="39"/>
        <v>2001</v>
      </c>
      <c r="C510">
        <f t="shared" si="40"/>
        <v>2000</v>
      </c>
      <c r="D510">
        <f t="shared" si="36"/>
        <v>3.03</v>
      </c>
      <c r="E510">
        <f t="shared" si="37"/>
        <v>3</v>
      </c>
      <c r="F510">
        <f t="shared" si="38"/>
        <v>142</v>
      </c>
      <c r="G510">
        <v>90</v>
      </c>
    </row>
    <row r="511" spans="1:7" x14ac:dyDescent="0.25">
      <c r="A511" s="1">
        <v>36942</v>
      </c>
      <c r="B511">
        <f t="shared" si="39"/>
        <v>2001</v>
      </c>
      <c r="C511">
        <f t="shared" si="40"/>
        <v>2000</v>
      </c>
      <c r="D511">
        <f t="shared" si="36"/>
        <v>3.03</v>
      </c>
      <c r="E511">
        <f t="shared" si="37"/>
        <v>3</v>
      </c>
      <c r="F511">
        <f t="shared" si="38"/>
        <v>143</v>
      </c>
      <c r="G511">
        <v>91</v>
      </c>
    </row>
    <row r="512" spans="1:7" x14ac:dyDescent="0.25">
      <c r="A512" s="1">
        <v>36943</v>
      </c>
      <c r="B512">
        <f t="shared" si="39"/>
        <v>2001</v>
      </c>
      <c r="C512">
        <f t="shared" si="40"/>
        <v>2000</v>
      </c>
      <c r="D512">
        <f t="shared" si="36"/>
        <v>3.03</v>
      </c>
      <c r="E512">
        <f t="shared" si="37"/>
        <v>3</v>
      </c>
      <c r="F512">
        <f t="shared" si="38"/>
        <v>144</v>
      </c>
      <c r="G512">
        <v>92</v>
      </c>
    </row>
    <row r="513" spans="1:7" x14ac:dyDescent="0.25">
      <c r="A513" s="1">
        <v>36944</v>
      </c>
      <c r="B513">
        <f t="shared" si="39"/>
        <v>2001</v>
      </c>
      <c r="C513">
        <f t="shared" si="40"/>
        <v>2000</v>
      </c>
      <c r="D513">
        <f t="shared" si="36"/>
        <v>3.03</v>
      </c>
      <c r="E513">
        <f t="shared" si="37"/>
        <v>3</v>
      </c>
      <c r="F513">
        <f t="shared" si="38"/>
        <v>145</v>
      </c>
      <c r="G513">
        <v>92</v>
      </c>
    </row>
    <row r="514" spans="1:7" x14ac:dyDescent="0.25">
      <c r="A514" s="1">
        <v>36945</v>
      </c>
      <c r="B514">
        <f t="shared" si="39"/>
        <v>2001</v>
      </c>
      <c r="C514">
        <f t="shared" si="40"/>
        <v>2000</v>
      </c>
      <c r="D514">
        <f t="shared" si="36"/>
        <v>3.03</v>
      </c>
      <c r="E514">
        <f t="shared" si="37"/>
        <v>3</v>
      </c>
      <c r="F514">
        <f t="shared" si="38"/>
        <v>146</v>
      </c>
      <c r="G514">
        <v>92</v>
      </c>
    </row>
    <row r="515" spans="1:7" x14ac:dyDescent="0.25">
      <c r="A515" s="1">
        <v>36946</v>
      </c>
      <c r="B515">
        <f t="shared" si="39"/>
        <v>2001</v>
      </c>
      <c r="C515">
        <f t="shared" si="40"/>
        <v>2000</v>
      </c>
      <c r="D515">
        <f t="shared" ref="D515:D578" si="41">VLOOKUP(C515,wyi,2,FALSE)</f>
        <v>3.03</v>
      </c>
      <c r="E515">
        <f t="shared" ref="E515:E578" si="42">VLOOKUP(C515,wyi,3,FALSE)</f>
        <v>3</v>
      </c>
      <c r="F515">
        <f t="shared" ref="F515:F578" si="43">IF(AND(MONTH(A515)=10,DAY(A515)=1),1,F514+1)</f>
        <v>147</v>
      </c>
      <c r="G515">
        <v>92</v>
      </c>
    </row>
    <row r="516" spans="1:7" x14ac:dyDescent="0.25">
      <c r="A516" s="1">
        <v>36947</v>
      </c>
      <c r="B516">
        <f t="shared" ref="B516:B579" si="44">IF(MONTH(A516)&gt;=10,YEAR(A516)+1,YEAR(A516))</f>
        <v>2001</v>
      </c>
      <c r="C516">
        <f t="shared" ref="C516:C579" si="45">IF(MONTH(A516)&lt;4,YEAR(A516)-1,YEAR(A516))</f>
        <v>2000</v>
      </c>
      <c r="D516">
        <f t="shared" si="41"/>
        <v>3.03</v>
      </c>
      <c r="E516">
        <f t="shared" si="42"/>
        <v>3</v>
      </c>
      <c r="F516">
        <f t="shared" si="43"/>
        <v>148</v>
      </c>
      <c r="G516">
        <v>92</v>
      </c>
    </row>
    <row r="517" spans="1:7" x14ac:dyDescent="0.25">
      <c r="A517" s="1">
        <v>36948</v>
      </c>
      <c r="B517">
        <f t="shared" si="44"/>
        <v>2001</v>
      </c>
      <c r="C517">
        <f t="shared" si="45"/>
        <v>2000</v>
      </c>
      <c r="D517">
        <f t="shared" si="41"/>
        <v>3.03</v>
      </c>
      <c r="E517">
        <f t="shared" si="42"/>
        <v>3</v>
      </c>
      <c r="F517">
        <f t="shared" si="43"/>
        <v>149</v>
      </c>
      <c r="G517">
        <v>92</v>
      </c>
    </row>
    <row r="518" spans="1:7" x14ac:dyDescent="0.25">
      <c r="A518" s="1">
        <v>36949</v>
      </c>
      <c r="B518">
        <f t="shared" si="44"/>
        <v>2001</v>
      </c>
      <c r="C518">
        <f t="shared" si="45"/>
        <v>2000</v>
      </c>
      <c r="D518">
        <f t="shared" si="41"/>
        <v>3.03</v>
      </c>
      <c r="E518">
        <f t="shared" si="42"/>
        <v>3</v>
      </c>
      <c r="F518">
        <f t="shared" si="43"/>
        <v>150</v>
      </c>
      <c r="G518">
        <v>92</v>
      </c>
    </row>
    <row r="519" spans="1:7" x14ac:dyDescent="0.25">
      <c r="A519" s="1">
        <v>36950</v>
      </c>
      <c r="B519">
        <f t="shared" si="44"/>
        <v>2001</v>
      </c>
      <c r="C519">
        <f t="shared" si="45"/>
        <v>2000</v>
      </c>
      <c r="D519">
        <f t="shared" si="41"/>
        <v>3.03</v>
      </c>
      <c r="E519">
        <f t="shared" si="42"/>
        <v>3</v>
      </c>
      <c r="F519">
        <f t="shared" si="43"/>
        <v>151</v>
      </c>
      <c r="G519">
        <v>92</v>
      </c>
    </row>
    <row r="520" spans="1:7" x14ac:dyDescent="0.25">
      <c r="A520" s="1">
        <v>36951</v>
      </c>
      <c r="B520">
        <f t="shared" si="44"/>
        <v>2001</v>
      </c>
      <c r="C520">
        <f t="shared" si="45"/>
        <v>2000</v>
      </c>
      <c r="D520">
        <f t="shared" si="41"/>
        <v>3.03</v>
      </c>
      <c r="E520">
        <f t="shared" si="42"/>
        <v>3</v>
      </c>
      <c r="F520">
        <f t="shared" si="43"/>
        <v>152</v>
      </c>
      <c r="G520">
        <v>92</v>
      </c>
    </row>
    <row r="521" spans="1:7" x14ac:dyDescent="0.25">
      <c r="A521" s="1">
        <v>36952</v>
      </c>
      <c r="B521">
        <f t="shared" si="44"/>
        <v>2001</v>
      </c>
      <c r="C521">
        <f t="shared" si="45"/>
        <v>2000</v>
      </c>
      <c r="D521">
        <f t="shared" si="41"/>
        <v>3.03</v>
      </c>
      <c r="E521">
        <f t="shared" si="42"/>
        <v>3</v>
      </c>
      <c r="F521">
        <f t="shared" si="43"/>
        <v>153</v>
      </c>
      <c r="G521">
        <v>91</v>
      </c>
    </row>
    <row r="522" spans="1:7" x14ac:dyDescent="0.25">
      <c r="A522" s="1">
        <v>36953</v>
      </c>
      <c r="B522">
        <f t="shared" si="44"/>
        <v>2001</v>
      </c>
      <c r="C522">
        <f t="shared" si="45"/>
        <v>2000</v>
      </c>
      <c r="D522">
        <f t="shared" si="41"/>
        <v>3.03</v>
      </c>
      <c r="E522">
        <f t="shared" si="42"/>
        <v>3</v>
      </c>
      <c r="F522">
        <f t="shared" si="43"/>
        <v>154</v>
      </c>
      <c r="G522">
        <v>91</v>
      </c>
    </row>
    <row r="523" spans="1:7" x14ac:dyDescent="0.25">
      <c r="A523" s="1">
        <v>36954</v>
      </c>
      <c r="B523">
        <f t="shared" si="44"/>
        <v>2001</v>
      </c>
      <c r="C523">
        <f t="shared" si="45"/>
        <v>2000</v>
      </c>
      <c r="D523">
        <f t="shared" si="41"/>
        <v>3.03</v>
      </c>
      <c r="E523">
        <f t="shared" si="42"/>
        <v>3</v>
      </c>
      <c r="F523">
        <f t="shared" si="43"/>
        <v>155</v>
      </c>
      <c r="G523">
        <v>73</v>
      </c>
    </row>
    <row r="524" spans="1:7" x14ac:dyDescent="0.25">
      <c r="A524" s="1">
        <v>36955</v>
      </c>
      <c r="B524">
        <f t="shared" si="44"/>
        <v>2001</v>
      </c>
      <c r="C524">
        <f t="shared" si="45"/>
        <v>2000</v>
      </c>
      <c r="D524">
        <f t="shared" si="41"/>
        <v>3.03</v>
      </c>
      <c r="E524">
        <f t="shared" si="42"/>
        <v>3</v>
      </c>
      <c r="F524">
        <f t="shared" si="43"/>
        <v>156</v>
      </c>
      <c r="G524">
        <v>31</v>
      </c>
    </row>
    <row r="525" spans="1:7" x14ac:dyDescent="0.25">
      <c r="A525" s="1">
        <v>36956</v>
      </c>
      <c r="B525">
        <f t="shared" si="44"/>
        <v>2001</v>
      </c>
      <c r="C525">
        <f t="shared" si="45"/>
        <v>2000</v>
      </c>
      <c r="D525">
        <f t="shared" si="41"/>
        <v>3.03</v>
      </c>
      <c r="E525">
        <f t="shared" si="42"/>
        <v>3</v>
      </c>
      <c r="F525">
        <f t="shared" si="43"/>
        <v>157</v>
      </c>
      <c r="G525">
        <v>22</v>
      </c>
    </row>
    <row r="526" spans="1:7" x14ac:dyDescent="0.25">
      <c r="A526" s="1">
        <v>36957</v>
      </c>
      <c r="B526">
        <f t="shared" si="44"/>
        <v>2001</v>
      </c>
      <c r="C526">
        <f t="shared" si="45"/>
        <v>2000</v>
      </c>
      <c r="D526">
        <f t="shared" si="41"/>
        <v>3.03</v>
      </c>
      <c r="E526">
        <f t="shared" si="42"/>
        <v>3</v>
      </c>
      <c r="F526">
        <f t="shared" si="43"/>
        <v>158</v>
      </c>
      <c r="G526">
        <v>21</v>
      </c>
    </row>
    <row r="527" spans="1:7" x14ac:dyDescent="0.25">
      <c r="A527" s="1">
        <v>36958</v>
      </c>
      <c r="B527">
        <f t="shared" si="44"/>
        <v>2001</v>
      </c>
      <c r="C527">
        <f t="shared" si="45"/>
        <v>2000</v>
      </c>
      <c r="D527">
        <f t="shared" si="41"/>
        <v>3.03</v>
      </c>
      <c r="E527">
        <f t="shared" si="42"/>
        <v>3</v>
      </c>
      <c r="F527">
        <f t="shared" si="43"/>
        <v>159</v>
      </c>
      <c r="G527">
        <v>21</v>
      </c>
    </row>
    <row r="528" spans="1:7" x14ac:dyDescent="0.25">
      <c r="A528" s="1">
        <v>36959</v>
      </c>
      <c r="B528">
        <f t="shared" si="44"/>
        <v>2001</v>
      </c>
      <c r="C528">
        <f t="shared" si="45"/>
        <v>2000</v>
      </c>
      <c r="D528">
        <f t="shared" si="41"/>
        <v>3.03</v>
      </c>
      <c r="E528">
        <f t="shared" si="42"/>
        <v>3</v>
      </c>
      <c r="F528">
        <f t="shared" si="43"/>
        <v>160</v>
      </c>
      <c r="G528">
        <v>22</v>
      </c>
    </row>
    <row r="529" spans="1:7" x14ac:dyDescent="0.25">
      <c r="A529" s="1">
        <v>36960</v>
      </c>
      <c r="B529">
        <f t="shared" si="44"/>
        <v>2001</v>
      </c>
      <c r="C529">
        <f t="shared" si="45"/>
        <v>2000</v>
      </c>
      <c r="D529">
        <f t="shared" si="41"/>
        <v>3.03</v>
      </c>
      <c r="E529">
        <f t="shared" si="42"/>
        <v>3</v>
      </c>
      <c r="F529">
        <f t="shared" si="43"/>
        <v>161</v>
      </c>
      <c r="G529">
        <v>21</v>
      </c>
    </row>
    <row r="530" spans="1:7" x14ac:dyDescent="0.25">
      <c r="A530" s="1">
        <v>36961</v>
      </c>
      <c r="B530">
        <f t="shared" si="44"/>
        <v>2001</v>
      </c>
      <c r="C530">
        <f t="shared" si="45"/>
        <v>2000</v>
      </c>
      <c r="D530">
        <f t="shared" si="41"/>
        <v>3.03</v>
      </c>
      <c r="E530">
        <f t="shared" si="42"/>
        <v>3</v>
      </c>
      <c r="F530">
        <f t="shared" si="43"/>
        <v>162</v>
      </c>
      <c r="G530">
        <v>20</v>
      </c>
    </row>
    <row r="531" spans="1:7" x14ac:dyDescent="0.25">
      <c r="A531" s="1">
        <v>36962</v>
      </c>
      <c r="B531">
        <f t="shared" si="44"/>
        <v>2001</v>
      </c>
      <c r="C531">
        <f t="shared" si="45"/>
        <v>2000</v>
      </c>
      <c r="D531">
        <f t="shared" si="41"/>
        <v>3.03</v>
      </c>
      <c r="E531">
        <f t="shared" si="42"/>
        <v>3</v>
      </c>
      <c r="F531">
        <f t="shared" si="43"/>
        <v>163</v>
      </c>
      <c r="G531">
        <v>19</v>
      </c>
    </row>
    <row r="532" spans="1:7" x14ac:dyDescent="0.25">
      <c r="A532" s="1">
        <v>36963</v>
      </c>
      <c r="B532">
        <f t="shared" si="44"/>
        <v>2001</v>
      </c>
      <c r="C532">
        <f t="shared" si="45"/>
        <v>2000</v>
      </c>
      <c r="D532">
        <f t="shared" si="41"/>
        <v>3.03</v>
      </c>
      <c r="E532">
        <f t="shared" si="42"/>
        <v>3</v>
      </c>
      <c r="F532">
        <f t="shared" si="43"/>
        <v>164</v>
      </c>
      <c r="G532">
        <v>20</v>
      </c>
    </row>
    <row r="533" spans="1:7" x14ac:dyDescent="0.25">
      <c r="A533" s="1">
        <v>36964</v>
      </c>
      <c r="B533">
        <f t="shared" si="44"/>
        <v>2001</v>
      </c>
      <c r="C533">
        <f t="shared" si="45"/>
        <v>2000</v>
      </c>
      <c r="D533">
        <f t="shared" si="41"/>
        <v>3.03</v>
      </c>
      <c r="E533">
        <f t="shared" si="42"/>
        <v>3</v>
      </c>
      <c r="F533">
        <f t="shared" si="43"/>
        <v>165</v>
      </c>
      <c r="G533">
        <v>21</v>
      </c>
    </row>
    <row r="534" spans="1:7" x14ac:dyDescent="0.25">
      <c r="A534" s="1">
        <v>36965</v>
      </c>
      <c r="B534">
        <f t="shared" si="44"/>
        <v>2001</v>
      </c>
      <c r="C534">
        <f t="shared" si="45"/>
        <v>2000</v>
      </c>
      <c r="D534">
        <f t="shared" si="41"/>
        <v>3.03</v>
      </c>
      <c r="E534">
        <f t="shared" si="42"/>
        <v>3</v>
      </c>
      <c r="F534">
        <f t="shared" si="43"/>
        <v>166</v>
      </c>
      <c r="G534">
        <v>20</v>
      </c>
    </row>
    <row r="535" spans="1:7" x14ac:dyDescent="0.25">
      <c r="A535" s="1">
        <v>36966</v>
      </c>
      <c r="B535">
        <f t="shared" si="44"/>
        <v>2001</v>
      </c>
      <c r="C535">
        <f t="shared" si="45"/>
        <v>2000</v>
      </c>
      <c r="D535">
        <f t="shared" si="41"/>
        <v>3.03</v>
      </c>
      <c r="E535">
        <f t="shared" si="42"/>
        <v>3</v>
      </c>
      <c r="F535">
        <f t="shared" si="43"/>
        <v>167</v>
      </c>
      <c r="G535">
        <v>21</v>
      </c>
    </row>
    <row r="536" spans="1:7" x14ac:dyDescent="0.25">
      <c r="A536" s="1">
        <v>36967</v>
      </c>
      <c r="B536">
        <f t="shared" si="44"/>
        <v>2001</v>
      </c>
      <c r="C536">
        <f t="shared" si="45"/>
        <v>2000</v>
      </c>
      <c r="D536">
        <f t="shared" si="41"/>
        <v>3.03</v>
      </c>
      <c r="E536">
        <f t="shared" si="42"/>
        <v>3</v>
      </c>
      <c r="F536">
        <f t="shared" si="43"/>
        <v>168</v>
      </c>
      <c r="G536">
        <v>20</v>
      </c>
    </row>
    <row r="537" spans="1:7" x14ac:dyDescent="0.25">
      <c r="A537" s="1">
        <v>36968</v>
      </c>
      <c r="B537">
        <f t="shared" si="44"/>
        <v>2001</v>
      </c>
      <c r="C537">
        <f t="shared" si="45"/>
        <v>2000</v>
      </c>
      <c r="D537">
        <f t="shared" si="41"/>
        <v>3.03</v>
      </c>
      <c r="E537">
        <f t="shared" si="42"/>
        <v>3</v>
      </c>
      <c r="F537">
        <f t="shared" si="43"/>
        <v>169</v>
      </c>
      <c r="G537">
        <v>21</v>
      </c>
    </row>
    <row r="538" spans="1:7" x14ac:dyDescent="0.25">
      <c r="A538" s="1">
        <v>36969</v>
      </c>
      <c r="B538">
        <f t="shared" si="44"/>
        <v>2001</v>
      </c>
      <c r="C538">
        <f t="shared" si="45"/>
        <v>2000</v>
      </c>
      <c r="D538">
        <f t="shared" si="41"/>
        <v>3.03</v>
      </c>
      <c r="E538">
        <f t="shared" si="42"/>
        <v>3</v>
      </c>
      <c r="F538">
        <f t="shared" si="43"/>
        <v>170</v>
      </c>
      <c r="G538">
        <v>20</v>
      </c>
    </row>
    <row r="539" spans="1:7" x14ac:dyDescent="0.25">
      <c r="A539" s="1">
        <v>36970</v>
      </c>
      <c r="B539">
        <f t="shared" si="44"/>
        <v>2001</v>
      </c>
      <c r="C539">
        <f t="shared" si="45"/>
        <v>2000</v>
      </c>
      <c r="D539">
        <f t="shared" si="41"/>
        <v>3.03</v>
      </c>
      <c r="E539">
        <f t="shared" si="42"/>
        <v>3</v>
      </c>
      <c r="F539">
        <f t="shared" si="43"/>
        <v>171</v>
      </c>
      <c r="G539">
        <v>20</v>
      </c>
    </row>
    <row r="540" spans="1:7" x14ac:dyDescent="0.25">
      <c r="A540" s="1">
        <v>36971</v>
      </c>
      <c r="B540">
        <f t="shared" si="44"/>
        <v>2001</v>
      </c>
      <c r="C540">
        <f t="shared" si="45"/>
        <v>2000</v>
      </c>
      <c r="D540">
        <f t="shared" si="41"/>
        <v>3.03</v>
      </c>
      <c r="E540">
        <f t="shared" si="42"/>
        <v>3</v>
      </c>
      <c r="F540">
        <f t="shared" si="43"/>
        <v>172</v>
      </c>
      <c r="G540">
        <v>20</v>
      </c>
    </row>
    <row r="541" spans="1:7" x14ac:dyDescent="0.25">
      <c r="A541" s="1">
        <v>36972</v>
      </c>
      <c r="B541">
        <f t="shared" si="44"/>
        <v>2001</v>
      </c>
      <c r="C541">
        <f t="shared" si="45"/>
        <v>2000</v>
      </c>
      <c r="D541">
        <f t="shared" si="41"/>
        <v>3.03</v>
      </c>
      <c r="E541">
        <f t="shared" si="42"/>
        <v>3</v>
      </c>
      <c r="F541">
        <f t="shared" si="43"/>
        <v>173</v>
      </c>
      <c r="G541">
        <v>21</v>
      </c>
    </row>
    <row r="542" spans="1:7" x14ac:dyDescent="0.25">
      <c r="A542" s="1">
        <v>36973</v>
      </c>
      <c r="B542">
        <f t="shared" si="44"/>
        <v>2001</v>
      </c>
      <c r="C542">
        <f t="shared" si="45"/>
        <v>2000</v>
      </c>
      <c r="D542">
        <f t="shared" si="41"/>
        <v>3.03</v>
      </c>
      <c r="E542">
        <f t="shared" si="42"/>
        <v>3</v>
      </c>
      <c r="F542">
        <f t="shared" si="43"/>
        <v>174</v>
      </c>
      <c r="G542">
        <v>21</v>
      </c>
    </row>
    <row r="543" spans="1:7" x14ac:dyDescent="0.25">
      <c r="A543" s="1">
        <v>36974</v>
      </c>
      <c r="B543">
        <f t="shared" si="44"/>
        <v>2001</v>
      </c>
      <c r="C543">
        <f t="shared" si="45"/>
        <v>2000</v>
      </c>
      <c r="D543">
        <f t="shared" si="41"/>
        <v>3.03</v>
      </c>
      <c r="E543">
        <f t="shared" si="42"/>
        <v>3</v>
      </c>
      <c r="F543">
        <f t="shared" si="43"/>
        <v>175</v>
      </c>
      <c r="G543">
        <v>21</v>
      </c>
    </row>
    <row r="544" spans="1:7" x14ac:dyDescent="0.25">
      <c r="A544" s="1">
        <v>36975</v>
      </c>
      <c r="B544">
        <f t="shared" si="44"/>
        <v>2001</v>
      </c>
      <c r="C544">
        <f t="shared" si="45"/>
        <v>2000</v>
      </c>
      <c r="D544">
        <f t="shared" si="41"/>
        <v>3.03</v>
      </c>
      <c r="E544">
        <f t="shared" si="42"/>
        <v>3</v>
      </c>
      <c r="F544">
        <f t="shared" si="43"/>
        <v>176</v>
      </c>
      <c r="G544">
        <v>21</v>
      </c>
    </row>
    <row r="545" spans="1:7" x14ac:dyDescent="0.25">
      <c r="A545" s="1">
        <v>36976</v>
      </c>
      <c r="B545">
        <f t="shared" si="44"/>
        <v>2001</v>
      </c>
      <c r="C545">
        <f t="shared" si="45"/>
        <v>2000</v>
      </c>
      <c r="D545">
        <f t="shared" si="41"/>
        <v>3.03</v>
      </c>
      <c r="E545">
        <f t="shared" si="42"/>
        <v>3</v>
      </c>
      <c r="F545">
        <f t="shared" si="43"/>
        <v>177</v>
      </c>
      <c r="G545">
        <v>21</v>
      </c>
    </row>
    <row r="546" spans="1:7" x14ac:dyDescent="0.25">
      <c r="A546" s="1">
        <v>36977</v>
      </c>
      <c r="B546">
        <f t="shared" si="44"/>
        <v>2001</v>
      </c>
      <c r="C546">
        <f t="shared" si="45"/>
        <v>2000</v>
      </c>
      <c r="D546">
        <f t="shared" si="41"/>
        <v>3.03</v>
      </c>
      <c r="E546">
        <f t="shared" si="42"/>
        <v>3</v>
      </c>
      <c r="F546">
        <f t="shared" si="43"/>
        <v>178</v>
      </c>
      <c r="G546">
        <v>21</v>
      </c>
    </row>
    <row r="547" spans="1:7" x14ac:dyDescent="0.25">
      <c r="A547" s="1">
        <v>36978</v>
      </c>
      <c r="B547">
        <f t="shared" si="44"/>
        <v>2001</v>
      </c>
      <c r="C547">
        <f t="shared" si="45"/>
        <v>2000</v>
      </c>
      <c r="D547">
        <f t="shared" si="41"/>
        <v>3.03</v>
      </c>
      <c r="E547">
        <f t="shared" si="42"/>
        <v>3</v>
      </c>
      <c r="F547">
        <f t="shared" si="43"/>
        <v>179</v>
      </c>
      <c r="G547">
        <v>21</v>
      </c>
    </row>
    <row r="548" spans="1:7" x14ac:dyDescent="0.25">
      <c r="A548" s="1">
        <v>36979</v>
      </c>
      <c r="B548">
        <f t="shared" si="44"/>
        <v>2001</v>
      </c>
      <c r="C548">
        <f t="shared" si="45"/>
        <v>2000</v>
      </c>
      <c r="D548">
        <f t="shared" si="41"/>
        <v>3.03</v>
      </c>
      <c r="E548">
        <f t="shared" si="42"/>
        <v>3</v>
      </c>
      <c r="F548">
        <f t="shared" si="43"/>
        <v>180</v>
      </c>
      <c r="G548">
        <v>21</v>
      </c>
    </row>
    <row r="549" spans="1:7" x14ac:dyDescent="0.25">
      <c r="A549" s="1">
        <v>36980</v>
      </c>
      <c r="B549">
        <f t="shared" si="44"/>
        <v>2001</v>
      </c>
      <c r="C549">
        <f t="shared" si="45"/>
        <v>2000</v>
      </c>
      <c r="D549">
        <f t="shared" si="41"/>
        <v>3.03</v>
      </c>
      <c r="E549">
        <f t="shared" si="42"/>
        <v>3</v>
      </c>
      <c r="F549">
        <f t="shared" si="43"/>
        <v>181</v>
      </c>
      <c r="G549">
        <v>21</v>
      </c>
    </row>
    <row r="550" spans="1:7" x14ac:dyDescent="0.25">
      <c r="A550" s="1">
        <v>36981</v>
      </c>
      <c r="B550">
        <f t="shared" si="44"/>
        <v>2001</v>
      </c>
      <c r="C550">
        <f t="shared" si="45"/>
        <v>2000</v>
      </c>
      <c r="D550">
        <f t="shared" si="41"/>
        <v>3.03</v>
      </c>
      <c r="E550">
        <f t="shared" si="42"/>
        <v>3</v>
      </c>
      <c r="F550">
        <f t="shared" si="43"/>
        <v>182</v>
      </c>
      <c r="G550">
        <v>21</v>
      </c>
    </row>
    <row r="551" spans="1:7" x14ac:dyDescent="0.25">
      <c r="A551" s="1">
        <v>36982</v>
      </c>
      <c r="B551">
        <f t="shared" si="44"/>
        <v>2001</v>
      </c>
      <c r="C551">
        <f t="shared" si="45"/>
        <v>2001</v>
      </c>
      <c r="D551">
        <f t="shared" si="41"/>
        <v>2.2000000000000002</v>
      </c>
      <c r="E551">
        <f t="shared" si="42"/>
        <v>2</v>
      </c>
      <c r="F551">
        <f t="shared" si="43"/>
        <v>183</v>
      </c>
      <c r="G551">
        <v>21</v>
      </c>
    </row>
    <row r="552" spans="1:7" x14ac:dyDescent="0.25">
      <c r="A552" s="1">
        <v>36983</v>
      </c>
      <c r="B552">
        <f t="shared" si="44"/>
        <v>2001</v>
      </c>
      <c r="C552">
        <f t="shared" si="45"/>
        <v>2001</v>
      </c>
      <c r="D552">
        <f t="shared" si="41"/>
        <v>2.2000000000000002</v>
      </c>
      <c r="E552">
        <f t="shared" si="42"/>
        <v>2</v>
      </c>
      <c r="F552">
        <f t="shared" si="43"/>
        <v>184</v>
      </c>
      <c r="G552">
        <v>21</v>
      </c>
    </row>
    <row r="553" spans="1:7" x14ac:dyDescent="0.25">
      <c r="A553" s="1">
        <v>36984</v>
      </c>
      <c r="B553">
        <f t="shared" si="44"/>
        <v>2001</v>
      </c>
      <c r="C553">
        <f t="shared" si="45"/>
        <v>2001</v>
      </c>
      <c r="D553">
        <f t="shared" si="41"/>
        <v>2.2000000000000002</v>
      </c>
      <c r="E553">
        <f t="shared" si="42"/>
        <v>2</v>
      </c>
      <c r="F553">
        <f t="shared" si="43"/>
        <v>185</v>
      </c>
      <c r="G553">
        <v>21</v>
      </c>
    </row>
    <row r="554" spans="1:7" x14ac:dyDescent="0.25">
      <c r="A554" s="1">
        <v>36985</v>
      </c>
      <c r="B554">
        <f t="shared" si="44"/>
        <v>2001</v>
      </c>
      <c r="C554">
        <f t="shared" si="45"/>
        <v>2001</v>
      </c>
      <c r="D554">
        <f t="shared" si="41"/>
        <v>2.2000000000000002</v>
      </c>
      <c r="E554">
        <f t="shared" si="42"/>
        <v>2</v>
      </c>
      <c r="F554">
        <f t="shared" si="43"/>
        <v>186</v>
      </c>
      <c r="G554">
        <v>22</v>
      </c>
    </row>
    <row r="555" spans="1:7" x14ac:dyDescent="0.25">
      <c r="A555" s="1">
        <v>36986</v>
      </c>
      <c r="B555">
        <f t="shared" si="44"/>
        <v>2001</v>
      </c>
      <c r="C555">
        <f t="shared" si="45"/>
        <v>2001</v>
      </c>
      <c r="D555">
        <f t="shared" si="41"/>
        <v>2.2000000000000002</v>
      </c>
      <c r="E555">
        <f t="shared" si="42"/>
        <v>2</v>
      </c>
      <c r="F555">
        <f t="shared" si="43"/>
        <v>187</v>
      </c>
      <c r="G555">
        <v>22</v>
      </c>
    </row>
    <row r="556" spans="1:7" x14ac:dyDescent="0.25">
      <c r="A556" s="1">
        <v>36987</v>
      </c>
      <c r="B556">
        <f t="shared" si="44"/>
        <v>2001</v>
      </c>
      <c r="C556">
        <f t="shared" si="45"/>
        <v>2001</v>
      </c>
      <c r="D556">
        <f t="shared" si="41"/>
        <v>2.2000000000000002</v>
      </c>
      <c r="E556">
        <f t="shared" si="42"/>
        <v>2</v>
      </c>
      <c r="F556">
        <f t="shared" si="43"/>
        <v>188</v>
      </c>
      <c r="G556">
        <v>22</v>
      </c>
    </row>
    <row r="557" spans="1:7" x14ac:dyDescent="0.25">
      <c r="A557" s="1">
        <v>36988</v>
      </c>
      <c r="B557">
        <f t="shared" si="44"/>
        <v>2001</v>
      </c>
      <c r="C557">
        <f t="shared" si="45"/>
        <v>2001</v>
      </c>
      <c r="D557">
        <f t="shared" si="41"/>
        <v>2.2000000000000002</v>
      </c>
      <c r="E557">
        <f t="shared" si="42"/>
        <v>2</v>
      </c>
      <c r="F557">
        <f t="shared" si="43"/>
        <v>189</v>
      </c>
      <c r="G557">
        <v>22</v>
      </c>
    </row>
    <row r="558" spans="1:7" x14ac:dyDescent="0.25">
      <c r="A558" s="1">
        <v>36989</v>
      </c>
      <c r="B558">
        <f t="shared" si="44"/>
        <v>2001</v>
      </c>
      <c r="C558">
        <f t="shared" si="45"/>
        <v>2001</v>
      </c>
      <c r="D558">
        <f t="shared" si="41"/>
        <v>2.2000000000000002</v>
      </c>
      <c r="E558">
        <f t="shared" si="42"/>
        <v>2</v>
      </c>
      <c r="F558">
        <f t="shared" si="43"/>
        <v>190</v>
      </c>
      <c r="G558">
        <v>22</v>
      </c>
    </row>
    <row r="559" spans="1:7" x14ac:dyDescent="0.25">
      <c r="A559" s="1">
        <v>36990</v>
      </c>
      <c r="B559">
        <f t="shared" si="44"/>
        <v>2001</v>
      </c>
      <c r="C559">
        <f t="shared" si="45"/>
        <v>2001</v>
      </c>
      <c r="D559">
        <f t="shared" si="41"/>
        <v>2.2000000000000002</v>
      </c>
      <c r="E559">
        <f t="shared" si="42"/>
        <v>2</v>
      </c>
      <c r="F559">
        <f t="shared" si="43"/>
        <v>191</v>
      </c>
      <c r="G559">
        <v>22</v>
      </c>
    </row>
    <row r="560" spans="1:7" x14ac:dyDescent="0.25">
      <c r="A560" s="1">
        <v>36991</v>
      </c>
      <c r="B560">
        <f t="shared" si="44"/>
        <v>2001</v>
      </c>
      <c r="C560">
        <f t="shared" si="45"/>
        <v>2001</v>
      </c>
      <c r="D560">
        <f t="shared" si="41"/>
        <v>2.2000000000000002</v>
      </c>
      <c r="E560">
        <f t="shared" si="42"/>
        <v>2</v>
      </c>
      <c r="F560">
        <f t="shared" si="43"/>
        <v>192</v>
      </c>
      <c r="G560">
        <v>22</v>
      </c>
    </row>
    <row r="561" spans="1:7" x14ac:dyDescent="0.25">
      <c r="A561" s="1">
        <v>36992</v>
      </c>
      <c r="B561">
        <f t="shared" si="44"/>
        <v>2001</v>
      </c>
      <c r="C561">
        <f t="shared" si="45"/>
        <v>2001</v>
      </c>
      <c r="D561">
        <f t="shared" si="41"/>
        <v>2.2000000000000002</v>
      </c>
      <c r="E561">
        <f t="shared" si="42"/>
        <v>2</v>
      </c>
      <c r="F561">
        <f t="shared" si="43"/>
        <v>193</v>
      </c>
      <c r="G561">
        <v>22</v>
      </c>
    </row>
    <row r="562" spans="1:7" x14ac:dyDescent="0.25">
      <c r="A562" s="1">
        <v>36993</v>
      </c>
      <c r="B562">
        <f t="shared" si="44"/>
        <v>2001</v>
      </c>
      <c r="C562">
        <f t="shared" si="45"/>
        <v>2001</v>
      </c>
      <c r="D562">
        <f t="shared" si="41"/>
        <v>2.2000000000000002</v>
      </c>
      <c r="E562">
        <f t="shared" si="42"/>
        <v>2</v>
      </c>
      <c r="F562">
        <f t="shared" si="43"/>
        <v>194</v>
      </c>
      <c r="G562">
        <v>22</v>
      </c>
    </row>
    <row r="563" spans="1:7" x14ac:dyDescent="0.25">
      <c r="A563" s="1">
        <v>36994</v>
      </c>
      <c r="B563">
        <f t="shared" si="44"/>
        <v>2001</v>
      </c>
      <c r="C563">
        <f t="shared" si="45"/>
        <v>2001</v>
      </c>
      <c r="D563">
        <f t="shared" si="41"/>
        <v>2.2000000000000002</v>
      </c>
      <c r="E563">
        <f t="shared" si="42"/>
        <v>2</v>
      </c>
      <c r="F563">
        <f t="shared" si="43"/>
        <v>195</v>
      </c>
      <c r="G563">
        <v>22</v>
      </c>
    </row>
    <row r="564" spans="1:7" x14ac:dyDescent="0.25">
      <c r="A564" s="1">
        <v>36995</v>
      </c>
      <c r="B564">
        <f t="shared" si="44"/>
        <v>2001</v>
      </c>
      <c r="C564">
        <f t="shared" si="45"/>
        <v>2001</v>
      </c>
      <c r="D564">
        <f t="shared" si="41"/>
        <v>2.2000000000000002</v>
      </c>
      <c r="E564">
        <f t="shared" si="42"/>
        <v>2</v>
      </c>
      <c r="F564">
        <f t="shared" si="43"/>
        <v>196</v>
      </c>
      <c r="G564">
        <v>22</v>
      </c>
    </row>
    <row r="565" spans="1:7" x14ac:dyDescent="0.25">
      <c r="A565" s="1">
        <v>36996</v>
      </c>
      <c r="B565">
        <f t="shared" si="44"/>
        <v>2001</v>
      </c>
      <c r="C565">
        <f t="shared" si="45"/>
        <v>2001</v>
      </c>
      <c r="D565">
        <f t="shared" si="41"/>
        <v>2.2000000000000002</v>
      </c>
      <c r="E565">
        <f t="shared" si="42"/>
        <v>2</v>
      </c>
      <c r="F565">
        <f t="shared" si="43"/>
        <v>197</v>
      </c>
      <c r="G565">
        <v>22</v>
      </c>
    </row>
    <row r="566" spans="1:7" x14ac:dyDescent="0.25">
      <c r="A566" s="1">
        <v>36997</v>
      </c>
      <c r="B566">
        <f t="shared" si="44"/>
        <v>2001</v>
      </c>
      <c r="C566">
        <f t="shared" si="45"/>
        <v>2001</v>
      </c>
      <c r="D566">
        <f t="shared" si="41"/>
        <v>2.2000000000000002</v>
      </c>
      <c r="E566">
        <f t="shared" si="42"/>
        <v>2</v>
      </c>
      <c r="F566">
        <f t="shared" si="43"/>
        <v>198</v>
      </c>
      <c r="G566">
        <v>22</v>
      </c>
    </row>
    <row r="567" spans="1:7" x14ac:dyDescent="0.25">
      <c r="A567" s="1">
        <v>36998</v>
      </c>
      <c r="B567">
        <f t="shared" si="44"/>
        <v>2001</v>
      </c>
      <c r="C567">
        <f t="shared" si="45"/>
        <v>2001</v>
      </c>
      <c r="D567">
        <f t="shared" si="41"/>
        <v>2.2000000000000002</v>
      </c>
      <c r="E567">
        <f t="shared" si="42"/>
        <v>2</v>
      </c>
      <c r="F567">
        <f t="shared" si="43"/>
        <v>199</v>
      </c>
      <c r="G567">
        <v>22</v>
      </c>
    </row>
    <row r="568" spans="1:7" x14ac:dyDescent="0.25">
      <c r="A568" s="1">
        <v>36999</v>
      </c>
      <c r="B568">
        <f t="shared" si="44"/>
        <v>2001</v>
      </c>
      <c r="C568">
        <f t="shared" si="45"/>
        <v>2001</v>
      </c>
      <c r="D568">
        <f t="shared" si="41"/>
        <v>2.2000000000000002</v>
      </c>
      <c r="E568">
        <f t="shared" si="42"/>
        <v>2</v>
      </c>
      <c r="F568">
        <f t="shared" si="43"/>
        <v>200</v>
      </c>
      <c r="G568">
        <v>22</v>
      </c>
    </row>
    <row r="569" spans="1:7" x14ac:dyDescent="0.25">
      <c r="A569" s="1">
        <v>37000</v>
      </c>
      <c r="B569">
        <f t="shared" si="44"/>
        <v>2001</v>
      </c>
      <c r="C569">
        <f t="shared" si="45"/>
        <v>2001</v>
      </c>
      <c r="D569">
        <f t="shared" si="41"/>
        <v>2.2000000000000002</v>
      </c>
      <c r="E569">
        <f t="shared" si="42"/>
        <v>2</v>
      </c>
      <c r="F569">
        <f t="shared" si="43"/>
        <v>201</v>
      </c>
      <c r="G569">
        <v>22</v>
      </c>
    </row>
    <row r="570" spans="1:7" x14ac:dyDescent="0.25">
      <c r="A570" s="1">
        <v>37001</v>
      </c>
      <c r="B570">
        <f t="shared" si="44"/>
        <v>2001</v>
      </c>
      <c r="C570">
        <f t="shared" si="45"/>
        <v>2001</v>
      </c>
      <c r="D570">
        <f t="shared" si="41"/>
        <v>2.2000000000000002</v>
      </c>
      <c r="E570">
        <f t="shared" si="42"/>
        <v>2</v>
      </c>
      <c r="F570">
        <f t="shared" si="43"/>
        <v>202</v>
      </c>
      <c r="G570">
        <v>22</v>
      </c>
    </row>
    <row r="571" spans="1:7" x14ac:dyDescent="0.25">
      <c r="A571" s="1">
        <v>37002</v>
      </c>
      <c r="B571">
        <f t="shared" si="44"/>
        <v>2001</v>
      </c>
      <c r="C571">
        <f t="shared" si="45"/>
        <v>2001</v>
      </c>
      <c r="D571">
        <f t="shared" si="41"/>
        <v>2.2000000000000002</v>
      </c>
      <c r="E571">
        <f t="shared" si="42"/>
        <v>2</v>
      </c>
      <c r="F571">
        <f t="shared" si="43"/>
        <v>203</v>
      </c>
      <c r="G571">
        <v>22</v>
      </c>
    </row>
    <row r="572" spans="1:7" x14ac:dyDescent="0.25">
      <c r="A572" s="1">
        <v>37003</v>
      </c>
      <c r="B572">
        <f t="shared" si="44"/>
        <v>2001</v>
      </c>
      <c r="C572">
        <f t="shared" si="45"/>
        <v>2001</v>
      </c>
      <c r="D572">
        <f t="shared" si="41"/>
        <v>2.2000000000000002</v>
      </c>
      <c r="E572">
        <f t="shared" si="42"/>
        <v>2</v>
      </c>
      <c r="F572">
        <f t="shared" si="43"/>
        <v>204</v>
      </c>
      <c r="G572">
        <v>22</v>
      </c>
    </row>
    <row r="573" spans="1:7" x14ac:dyDescent="0.25">
      <c r="A573" s="1">
        <v>37004</v>
      </c>
      <c r="B573">
        <f t="shared" si="44"/>
        <v>2001</v>
      </c>
      <c r="C573">
        <f t="shared" si="45"/>
        <v>2001</v>
      </c>
      <c r="D573">
        <f t="shared" si="41"/>
        <v>2.2000000000000002</v>
      </c>
      <c r="E573">
        <f t="shared" si="42"/>
        <v>2</v>
      </c>
      <c r="F573">
        <f t="shared" si="43"/>
        <v>205</v>
      </c>
      <c r="G573">
        <v>22</v>
      </c>
    </row>
    <row r="574" spans="1:7" x14ac:dyDescent="0.25">
      <c r="A574" s="1">
        <v>37005</v>
      </c>
      <c r="B574">
        <f t="shared" si="44"/>
        <v>2001</v>
      </c>
      <c r="C574">
        <f t="shared" si="45"/>
        <v>2001</v>
      </c>
      <c r="D574">
        <f t="shared" si="41"/>
        <v>2.2000000000000002</v>
      </c>
      <c r="E574">
        <f t="shared" si="42"/>
        <v>2</v>
      </c>
      <c r="F574">
        <f t="shared" si="43"/>
        <v>206</v>
      </c>
      <c r="G574">
        <v>22</v>
      </c>
    </row>
    <row r="575" spans="1:7" x14ac:dyDescent="0.25">
      <c r="A575" s="1">
        <v>37006</v>
      </c>
      <c r="B575">
        <f t="shared" si="44"/>
        <v>2001</v>
      </c>
      <c r="C575">
        <f t="shared" si="45"/>
        <v>2001</v>
      </c>
      <c r="D575">
        <f t="shared" si="41"/>
        <v>2.2000000000000002</v>
      </c>
      <c r="E575">
        <f t="shared" si="42"/>
        <v>2</v>
      </c>
      <c r="F575">
        <f t="shared" si="43"/>
        <v>207</v>
      </c>
      <c r="G575">
        <v>23</v>
      </c>
    </row>
    <row r="576" spans="1:7" x14ac:dyDescent="0.25">
      <c r="A576" s="1">
        <v>37007</v>
      </c>
      <c r="B576">
        <f t="shared" si="44"/>
        <v>2001</v>
      </c>
      <c r="C576">
        <f t="shared" si="45"/>
        <v>2001</v>
      </c>
      <c r="D576">
        <f t="shared" si="41"/>
        <v>2.2000000000000002</v>
      </c>
      <c r="E576">
        <f t="shared" si="42"/>
        <v>2</v>
      </c>
      <c r="F576">
        <f t="shared" si="43"/>
        <v>208</v>
      </c>
      <c r="G576">
        <v>23</v>
      </c>
    </row>
    <row r="577" spans="1:7" x14ac:dyDescent="0.25">
      <c r="A577" s="1">
        <v>37008</v>
      </c>
      <c r="B577">
        <f t="shared" si="44"/>
        <v>2001</v>
      </c>
      <c r="C577">
        <f t="shared" si="45"/>
        <v>2001</v>
      </c>
      <c r="D577">
        <f t="shared" si="41"/>
        <v>2.2000000000000002</v>
      </c>
      <c r="E577">
        <f t="shared" si="42"/>
        <v>2</v>
      </c>
      <c r="F577">
        <f t="shared" si="43"/>
        <v>209</v>
      </c>
      <c r="G577">
        <v>22</v>
      </c>
    </row>
    <row r="578" spans="1:7" x14ac:dyDescent="0.25">
      <c r="A578" s="1">
        <v>37009</v>
      </c>
      <c r="B578">
        <f t="shared" si="44"/>
        <v>2001</v>
      </c>
      <c r="C578">
        <f t="shared" si="45"/>
        <v>2001</v>
      </c>
      <c r="D578">
        <f t="shared" si="41"/>
        <v>2.2000000000000002</v>
      </c>
      <c r="E578">
        <f t="shared" si="42"/>
        <v>2</v>
      </c>
      <c r="F578">
        <f t="shared" si="43"/>
        <v>210</v>
      </c>
      <c r="G578">
        <v>22</v>
      </c>
    </row>
    <row r="579" spans="1:7" x14ac:dyDescent="0.25">
      <c r="A579" s="1">
        <v>37010</v>
      </c>
      <c r="B579">
        <f t="shared" si="44"/>
        <v>2001</v>
      </c>
      <c r="C579">
        <f t="shared" si="45"/>
        <v>2001</v>
      </c>
      <c r="D579">
        <f t="shared" ref="D579:D642" si="46">VLOOKUP(C579,wyi,2,FALSE)</f>
        <v>2.2000000000000002</v>
      </c>
      <c r="E579">
        <f t="shared" ref="E579:E642" si="47">VLOOKUP(C579,wyi,3,FALSE)</f>
        <v>2</v>
      </c>
      <c r="F579">
        <f t="shared" ref="F579:F642" si="48">IF(AND(MONTH(A579)=10,DAY(A579)=1),1,F578+1)</f>
        <v>211</v>
      </c>
      <c r="G579">
        <v>22</v>
      </c>
    </row>
    <row r="580" spans="1:7" x14ac:dyDescent="0.25">
      <c r="A580" s="1">
        <v>37011</v>
      </c>
      <c r="B580">
        <f t="shared" ref="B580:B643" si="49">IF(MONTH(A580)&gt;=10,YEAR(A580)+1,YEAR(A580))</f>
        <v>2001</v>
      </c>
      <c r="C580">
        <f t="shared" ref="C580:C643" si="50">IF(MONTH(A580)&lt;4,YEAR(A580)-1,YEAR(A580))</f>
        <v>2001</v>
      </c>
      <c r="D580">
        <f t="shared" si="46"/>
        <v>2.2000000000000002</v>
      </c>
      <c r="E580">
        <f t="shared" si="47"/>
        <v>2</v>
      </c>
      <c r="F580">
        <f t="shared" si="48"/>
        <v>212</v>
      </c>
      <c r="G580">
        <v>22</v>
      </c>
    </row>
    <row r="581" spans="1:7" x14ac:dyDescent="0.25">
      <c r="A581" s="1">
        <v>37012</v>
      </c>
      <c r="B581">
        <f t="shared" si="49"/>
        <v>2001</v>
      </c>
      <c r="C581">
        <f t="shared" si="50"/>
        <v>2001</v>
      </c>
      <c r="D581">
        <f t="shared" si="46"/>
        <v>2.2000000000000002</v>
      </c>
      <c r="E581">
        <f t="shared" si="47"/>
        <v>2</v>
      </c>
      <c r="F581">
        <f t="shared" si="48"/>
        <v>213</v>
      </c>
      <c r="G581">
        <v>22</v>
      </c>
    </row>
    <row r="582" spans="1:7" x14ac:dyDescent="0.25">
      <c r="A582" s="1">
        <v>37013</v>
      </c>
      <c r="B582">
        <f t="shared" si="49"/>
        <v>2001</v>
      </c>
      <c r="C582">
        <f t="shared" si="50"/>
        <v>2001</v>
      </c>
      <c r="D582">
        <f t="shared" si="46"/>
        <v>2.2000000000000002</v>
      </c>
      <c r="E582">
        <f t="shared" si="47"/>
        <v>2</v>
      </c>
      <c r="F582">
        <f t="shared" si="48"/>
        <v>214</v>
      </c>
      <c r="G582">
        <v>22</v>
      </c>
    </row>
    <row r="583" spans="1:7" x14ac:dyDescent="0.25">
      <c r="A583" s="1">
        <v>37014</v>
      </c>
      <c r="B583">
        <f t="shared" si="49"/>
        <v>2001</v>
      </c>
      <c r="C583">
        <f t="shared" si="50"/>
        <v>2001</v>
      </c>
      <c r="D583">
        <f t="shared" si="46"/>
        <v>2.2000000000000002</v>
      </c>
      <c r="E583">
        <f t="shared" si="47"/>
        <v>2</v>
      </c>
      <c r="F583">
        <f t="shared" si="48"/>
        <v>215</v>
      </c>
      <c r="G583">
        <v>21</v>
      </c>
    </row>
    <row r="584" spans="1:7" x14ac:dyDescent="0.25">
      <c r="A584" s="1">
        <v>37015</v>
      </c>
      <c r="B584">
        <f t="shared" si="49"/>
        <v>2001</v>
      </c>
      <c r="C584">
        <f t="shared" si="50"/>
        <v>2001</v>
      </c>
      <c r="D584">
        <f t="shared" si="46"/>
        <v>2.2000000000000002</v>
      </c>
      <c r="E584">
        <f t="shared" si="47"/>
        <v>2</v>
      </c>
      <c r="F584">
        <f t="shared" si="48"/>
        <v>216</v>
      </c>
      <c r="G584">
        <v>21</v>
      </c>
    </row>
    <row r="585" spans="1:7" x14ac:dyDescent="0.25">
      <c r="A585" s="1">
        <v>37016</v>
      </c>
      <c r="B585">
        <f t="shared" si="49"/>
        <v>2001</v>
      </c>
      <c r="C585">
        <f t="shared" si="50"/>
        <v>2001</v>
      </c>
      <c r="D585">
        <f t="shared" si="46"/>
        <v>2.2000000000000002</v>
      </c>
      <c r="E585">
        <f t="shared" si="47"/>
        <v>2</v>
      </c>
      <c r="F585">
        <f t="shared" si="48"/>
        <v>217</v>
      </c>
      <c r="G585">
        <v>21</v>
      </c>
    </row>
    <row r="586" spans="1:7" x14ac:dyDescent="0.25">
      <c r="A586" s="1">
        <v>37017</v>
      </c>
      <c r="B586">
        <f t="shared" si="49"/>
        <v>2001</v>
      </c>
      <c r="C586">
        <f t="shared" si="50"/>
        <v>2001</v>
      </c>
      <c r="D586">
        <f t="shared" si="46"/>
        <v>2.2000000000000002</v>
      </c>
      <c r="E586">
        <f t="shared" si="47"/>
        <v>2</v>
      </c>
      <c r="F586">
        <f t="shared" si="48"/>
        <v>218</v>
      </c>
      <c r="G586">
        <v>21</v>
      </c>
    </row>
    <row r="587" spans="1:7" x14ac:dyDescent="0.25">
      <c r="A587" s="1">
        <v>37018</v>
      </c>
      <c r="B587">
        <f t="shared" si="49"/>
        <v>2001</v>
      </c>
      <c r="C587">
        <f t="shared" si="50"/>
        <v>2001</v>
      </c>
      <c r="D587">
        <f t="shared" si="46"/>
        <v>2.2000000000000002</v>
      </c>
      <c r="E587">
        <f t="shared" si="47"/>
        <v>2</v>
      </c>
      <c r="F587">
        <f t="shared" si="48"/>
        <v>219</v>
      </c>
      <c r="G587">
        <v>21</v>
      </c>
    </row>
    <row r="588" spans="1:7" x14ac:dyDescent="0.25">
      <c r="A588" s="1">
        <v>37019</v>
      </c>
      <c r="B588">
        <f t="shared" si="49"/>
        <v>2001</v>
      </c>
      <c r="C588">
        <f t="shared" si="50"/>
        <v>2001</v>
      </c>
      <c r="D588">
        <f t="shared" si="46"/>
        <v>2.2000000000000002</v>
      </c>
      <c r="E588">
        <f t="shared" si="47"/>
        <v>2</v>
      </c>
      <c r="F588">
        <f t="shared" si="48"/>
        <v>220</v>
      </c>
      <c r="G588">
        <v>21</v>
      </c>
    </row>
    <row r="589" spans="1:7" x14ac:dyDescent="0.25">
      <c r="A589" s="1">
        <v>37020</v>
      </c>
      <c r="B589">
        <f t="shared" si="49"/>
        <v>2001</v>
      </c>
      <c r="C589">
        <f t="shared" si="50"/>
        <v>2001</v>
      </c>
      <c r="D589">
        <f t="shared" si="46"/>
        <v>2.2000000000000002</v>
      </c>
      <c r="E589">
        <f t="shared" si="47"/>
        <v>2</v>
      </c>
      <c r="F589">
        <f t="shared" si="48"/>
        <v>221</v>
      </c>
      <c r="G589">
        <v>21</v>
      </c>
    </row>
    <row r="590" spans="1:7" x14ac:dyDescent="0.25">
      <c r="A590" s="1">
        <v>37021</v>
      </c>
      <c r="B590">
        <f t="shared" si="49"/>
        <v>2001</v>
      </c>
      <c r="C590">
        <f t="shared" si="50"/>
        <v>2001</v>
      </c>
      <c r="D590">
        <f t="shared" si="46"/>
        <v>2.2000000000000002</v>
      </c>
      <c r="E590">
        <f t="shared" si="47"/>
        <v>2</v>
      </c>
      <c r="F590">
        <f t="shared" si="48"/>
        <v>222</v>
      </c>
      <c r="G590">
        <v>22</v>
      </c>
    </row>
    <row r="591" spans="1:7" x14ac:dyDescent="0.25">
      <c r="A591" s="1">
        <v>37022</v>
      </c>
      <c r="B591">
        <f t="shared" si="49"/>
        <v>2001</v>
      </c>
      <c r="C591">
        <f t="shared" si="50"/>
        <v>2001</v>
      </c>
      <c r="D591">
        <f t="shared" si="46"/>
        <v>2.2000000000000002</v>
      </c>
      <c r="E591">
        <f t="shared" si="47"/>
        <v>2</v>
      </c>
      <c r="F591">
        <f t="shared" si="48"/>
        <v>223</v>
      </c>
      <c r="G591">
        <v>22</v>
      </c>
    </row>
    <row r="592" spans="1:7" x14ac:dyDescent="0.25">
      <c r="A592" s="1">
        <v>37023</v>
      </c>
      <c r="B592">
        <f t="shared" si="49"/>
        <v>2001</v>
      </c>
      <c r="C592">
        <f t="shared" si="50"/>
        <v>2001</v>
      </c>
      <c r="D592">
        <f t="shared" si="46"/>
        <v>2.2000000000000002</v>
      </c>
      <c r="E592">
        <f t="shared" si="47"/>
        <v>2</v>
      </c>
      <c r="F592">
        <f t="shared" si="48"/>
        <v>224</v>
      </c>
      <c r="G592">
        <v>22</v>
      </c>
    </row>
    <row r="593" spans="1:7" x14ac:dyDescent="0.25">
      <c r="A593" s="1">
        <v>37024</v>
      </c>
      <c r="B593">
        <f t="shared" si="49"/>
        <v>2001</v>
      </c>
      <c r="C593">
        <f t="shared" si="50"/>
        <v>2001</v>
      </c>
      <c r="D593">
        <f t="shared" si="46"/>
        <v>2.2000000000000002</v>
      </c>
      <c r="E593">
        <f t="shared" si="47"/>
        <v>2</v>
      </c>
      <c r="F593">
        <f t="shared" si="48"/>
        <v>225</v>
      </c>
      <c r="G593">
        <v>22</v>
      </c>
    </row>
    <row r="594" spans="1:7" x14ac:dyDescent="0.25">
      <c r="A594" s="1">
        <v>37025</v>
      </c>
      <c r="B594">
        <f t="shared" si="49"/>
        <v>2001</v>
      </c>
      <c r="C594">
        <f t="shared" si="50"/>
        <v>2001</v>
      </c>
      <c r="D594">
        <f t="shared" si="46"/>
        <v>2.2000000000000002</v>
      </c>
      <c r="E594">
        <f t="shared" si="47"/>
        <v>2</v>
      </c>
      <c r="F594">
        <f t="shared" si="48"/>
        <v>226</v>
      </c>
      <c r="G594">
        <v>22</v>
      </c>
    </row>
    <row r="595" spans="1:7" x14ac:dyDescent="0.25">
      <c r="A595" s="1">
        <v>37026</v>
      </c>
      <c r="B595">
        <f t="shared" si="49"/>
        <v>2001</v>
      </c>
      <c r="C595">
        <f t="shared" si="50"/>
        <v>2001</v>
      </c>
      <c r="D595">
        <f t="shared" si="46"/>
        <v>2.2000000000000002</v>
      </c>
      <c r="E595">
        <f t="shared" si="47"/>
        <v>2</v>
      </c>
      <c r="F595">
        <f t="shared" si="48"/>
        <v>227</v>
      </c>
      <c r="G595">
        <v>22</v>
      </c>
    </row>
    <row r="596" spans="1:7" x14ac:dyDescent="0.25">
      <c r="A596" s="1">
        <v>37027</v>
      </c>
      <c r="B596">
        <f t="shared" si="49"/>
        <v>2001</v>
      </c>
      <c r="C596">
        <f t="shared" si="50"/>
        <v>2001</v>
      </c>
      <c r="D596">
        <f t="shared" si="46"/>
        <v>2.2000000000000002</v>
      </c>
      <c r="E596">
        <f t="shared" si="47"/>
        <v>2</v>
      </c>
      <c r="F596">
        <f t="shared" si="48"/>
        <v>228</v>
      </c>
      <c r="G596">
        <v>22</v>
      </c>
    </row>
    <row r="597" spans="1:7" x14ac:dyDescent="0.25">
      <c r="A597" s="1">
        <v>37028</v>
      </c>
      <c r="B597">
        <f t="shared" si="49"/>
        <v>2001</v>
      </c>
      <c r="C597">
        <f t="shared" si="50"/>
        <v>2001</v>
      </c>
      <c r="D597">
        <f t="shared" si="46"/>
        <v>2.2000000000000002</v>
      </c>
      <c r="E597">
        <f t="shared" si="47"/>
        <v>2</v>
      </c>
      <c r="F597">
        <f t="shared" si="48"/>
        <v>229</v>
      </c>
      <c r="G597">
        <v>22</v>
      </c>
    </row>
    <row r="598" spans="1:7" x14ac:dyDescent="0.25">
      <c r="A598" s="1">
        <v>37029</v>
      </c>
      <c r="B598">
        <f t="shared" si="49"/>
        <v>2001</v>
      </c>
      <c r="C598">
        <f t="shared" si="50"/>
        <v>2001</v>
      </c>
      <c r="D598">
        <f t="shared" si="46"/>
        <v>2.2000000000000002</v>
      </c>
      <c r="E598">
        <f t="shared" si="47"/>
        <v>2</v>
      </c>
      <c r="F598">
        <f t="shared" si="48"/>
        <v>230</v>
      </c>
      <c r="G598">
        <v>22</v>
      </c>
    </row>
    <row r="599" spans="1:7" x14ac:dyDescent="0.25">
      <c r="A599" s="1">
        <v>37030</v>
      </c>
      <c r="B599">
        <f t="shared" si="49"/>
        <v>2001</v>
      </c>
      <c r="C599">
        <f t="shared" si="50"/>
        <v>2001</v>
      </c>
      <c r="D599">
        <f t="shared" si="46"/>
        <v>2.2000000000000002</v>
      </c>
      <c r="E599">
        <f t="shared" si="47"/>
        <v>2</v>
      </c>
      <c r="F599">
        <f t="shared" si="48"/>
        <v>231</v>
      </c>
      <c r="G599">
        <v>22</v>
      </c>
    </row>
    <row r="600" spans="1:7" x14ac:dyDescent="0.25">
      <c r="A600" s="1">
        <v>37031</v>
      </c>
      <c r="B600">
        <f t="shared" si="49"/>
        <v>2001</v>
      </c>
      <c r="C600">
        <f t="shared" si="50"/>
        <v>2001</v>
      </c>
      <c r="D600">
        <f t="shared" si="46"/>
        <v>2.2000000000000002</v>
      </c>
      <c r="E600">
        <f t="shared" si="47"/>
        <v>2</v>
      </c>
      <c r="F600">
        <f t="shared" si="48"/>
        <v>232</v>
      </c>
      <c r="G600">
        <v>22</v>
      </c>
    </row>
    <row r="601" spans="1:7" x14ac:dyDescent="0.25">
      <c r="A601" s="1">
        <v>37032</v>
      </c>
      <c r="B601">
        <f t="shared" si="49"/>
        <v>2001</v>
      </c>
      <c r="C601">
        <f t="shared" si="50"/>
        <v>2001</v>
      </c>
      <c r="D601">
        <f t="shared" si="46"/>
        <v>2.2000000000000002</v>
      </c>
      <c r="E601">
        <f t="shared" si="47"/>
        <v>2</v>
      </c>
      <c r="F601">
        <f t="shared" si="48"/>
        <v>233</v>
      </c>
      <c r="G601">
        <v>22</v>
      </c>
    </row>
    <row r="602" spans="1:7" x14ac:dyDescent="0.25">
      <c r="A602" s="1">
        <v>37033</v>
      </c>
      <c r="B602">
        <f t="shared" si="49"/>
        <v>2001</v>
      </c>
      <c r="C602">
        <f t="shared" si="50"/>
        <v>2001</v>
      </c>
      <c r="D602">
        <f t="shared" si="46"/>
        <v>2.2000000000000002</v>
      </c>
      <c r="E602">
        <f t="shared" si="47"/>
        <v>2</v>
      </c>
      <c r="F602">
        <f t="shared" si="48"/>
        <v>234</v>
      </c>
      <c r="G602">
        <v>22</v>
      </c>
    </row>
    <row r="603" spans="1:7" x14ac:dyDescent="0.25">
      <c r="A603" s="1">
        <v>37034</v>
      </c>
      <c r="B603">
        <f t="shared" si="49"/>
        <v>2001</v>
      </c>
      <c r="C603">
        <f t="shared" si="50"/>
        <v>2001</v>
      </c>
      <c r="D603">
        <f t="shared" si="46"/>
        <v>2.2000000000000002</v>
      </c>
      <c r="E603">
        <f t="shared" si="47"/>
        <v>2</v>
      </c>
      <c r="F603">
        <f t="shared" si="48"/>
        <v>235</v>
      </c>
      <c r="G603">
        <v>22</v>
      </c>
    </row>
    <row r="604" spans="1:7" x14ac:dyDescent="0.25">
      <c r="A604" s="1">
        <v>37035</v>
      </c>
      <c r="B604">
        <f t="shared" si="49"/>
        <v>2001</v>
      </c>
      <c r="C604">
        <f t="shared" si="50"/>
        <v>2001</v>
      </c>
      <c r="D604">
        <f t="shared" si="46"/>
        <v>2.2000000000000002</v>
      </c>
      <c r="E604">
        <f t="shared" si="47"/>
        <v>2</v>
      </c>
      <c r="F604">
        <f t="shared" si="48"/>
        <v>236</v>
      </c>
      <c r="G604">
        <v>22</v>
      </c>
    </row>
    <row r="605" spans="1:7" x14ac:dyDescent="0.25">
      <c r="A605" s="1">
        <v>37036</v>
      </c>
      <c r="B605">
        <f t="shared" si="49"/>
        <v>2001</v>
      </c>
      <c r="C605">
        <f t="shared" si="50"/>
        <v>2001</v>
      </c>
      <c r="D605">
        <f t="shared" si="46"/>
        <v>2.2000000000000002</v>
      </c>
      <c r="E605">
        <f t="shared" si="47"/>
        <v>2</v>
      </c>
      <c r="F605">
        <f t="shared" si="48"/>
        <v>237</v>
      </c>
      <c r="G605">
        <v>22</v>
      </c>
    </row>
    <row r="606" spans="1:7" x14ac:dyDescent="0.25">
      <c r="A606" s="1">
        <v>37037</v>
      </c>
      <c r="B606">
        <f t="shared" si="49"/>
        <v>2001</v>
      </c>
      <c r="C606">
        <f t="shared" si="50"/>
        <v>2001</v>
      </c>
      <c r="D606">
        <f t="shared" si="46"/>
        <v>2.2000000000000002</v>
      </c>
      <c r="E606">
        <f t="shared" si="47"/>
        <v>2</v>
      </c>
      <c r="F606">
        <f t="shared" si="48"/>
        <v>238</v>
      </c>
      <c r="G606">
        <v>31</v>
      </c>
    </row>
    <row r="607" spans="1:7" x14ac:dyDescent="0.25">
      <c r="A607" s="1">
        <v>37038</v>
      </c>
      <c r="B607">
        <f t="shared" si="49"/>
        <v>2001</v>
      </c>
      <c r="C607">
        <f t="shared" si="50"/>
        <v>2001</v>
      </c>
      <c r="D607">
        <f t="shared" si="46"/>
        <v>2.2000000000000002</v>
      </c>
      <c r="E607">
        <f t="shared" si="47"/>
        <v>2</v>
      </c>
      <c r="F607">
        <f t="shared" si="48"/>
        <v>239</v>
      </c>
      <c r="G607">
        <v>41</v>
      </c>
    </row>
    <row r="608" spans="1:7" x14ac:dyDescent="0.25">
      <c r="A608" s="1">
        <v>37039</v>
      </c>
      <c r="B608">
        <f t="shared" si="49"/>
        <v>2001</v>
      </c>
      <c r="C608">
        <f t="shared" si="50"/>
        <v>2001</v>
      </c>
      <c r="D608">
        <f t="shared" si="46"/>
        <v>2.2000000000000002</v>
      </c>
      <c r="E608">
        <f t="shared" si="47"/>
        <v>2</v>
      </c>
      <c r="F608">
        <f t="shared" si="48"/>
        <v>240</v>
      </c>
      <c r="G608">
        <v>53</v>
      </c>
    </row>
    <row r="609" spans="1:7" x14ac:dyDescent="0.25">
      <c r="A609" s="1">
        <v>37040</v>
      </c>
      <c r="B609">
        <f t="shared" si="49"/>
        <v>2001</v>
      </c>
      <c r="C609">
        <f t="shared" si="50"/>
        <v>2001</v>
      </c>
      <c r="D609">
        <f t="shared" si="46"/>
        <v>2.2000000000000002</v>
      </c>
      <c r="E609">
        <f t="shared" si="47"/>
        <v>2</v>
      </c>
      <c r="F609">
        <f t="shared" si="48"/>
        <v>241</v>
      </c>
      <c r="G609">
        <v>74</v>
      </c>
    </row>
    <row r="610" spans="1:7" x14ac:dyDescent="0.25">
      <c r="A610" s="1">
        <v>37041</v>
      </c>
      <c r="B610">
        <f t="shared" si="49"/>
        <v>2001</v>
      </c>
      <c r="C610">
        <f t="shared" si="50"/>
        <v>2001</v>
      </c>
      <c r="D610">
        <f t="shared" si="46"/>
        <v>2.2000000000000002</v>
      </c>
      <c r="E610">
        <f t="shared" si="47"/>
        <v>2</v>
      </c>
      <c r="F610">
        <f t="shared" si="48"/>
        <v>242</v>
      </c>
      <c r="G610">
        <v>80</v>
      </c>
    </row>
    <row r="611" spans="1:7" x14ac:dyDescent="0.25">
      <c r="A611" s="1">
        <v>37042</v>
      </c>
      <c r="B611">
        <f t="shared" si="49"/>
        <v>2001</v>
      </c>
      <c r="C611">
        <f t="shared" si="50"/>
        <v>2001</v>
      </c>
      <c r="D611">
        <f t="shared" si="46"/>
        <v>2.2000000000000002</v>
      </c>
      <c r="E611">
        <f t="shared" si="47"/>
        <v>2</v>
      </c>
      <c r="F611">
        <f t="shared" si="48"/>
        <v>243</v>
      </c>
      <c r="G611">
        <v>94</v>
      </c>
    </row>
    <row r="612" spans="1:7" x14ac:dyDescent="0.25">
      <c r="A612" s="1">
        <v>37043</v>
      </c>
      <c r="B612">
        <f t="shared" si="49"/>
        <v>2001</v>
      </c>
      <c r="C612">
        <f t="shared" si="50"/>
        <v>2001</v>
      </c>
      <c r="D612">
        <f t="shared" si="46"/>
        <v>2.2000000000000002</v>
      </c>
      <c r="E612">
        <f t="shared" si="47"/>
        <v>2</v>
      </c>
      <c r="F612">
        <f t="shared" si="48"/>
        <v>244</v>
      </c>
      <c r="G612">
        <v>104</v>
      </c>
    </row>
    <row r="613" spans="1:7" x14ac:dyDescent="0.25">
      <c r="A613" s="1">
        <v>37044</v>
      </c>
      <c r="B613">
        <f t="shared" si="49"/>
        <v>2001</v>
      </c>
      <c r="C613">
        <f t="shared" si="50"/>
        <v>2001</v>
      </c>
      <c r="D613">
        <f t="shared" si="46"/>
        <v>2.2000000000000002</v>
      </c>
      <c r="E613">
        <f t="shared" si="47"/>
        <v>2</v>
      </c>
      <c r="F613">
        <f t="shared" si="48"/>
        <v>245</v>
      </c>
      <c r="G613">
        <v>102</v>
      </c>
    </row>
    <row r="614" spans="1:7" x14ac:dyDescent="0.25">
      <c r="A614" s="1">
        <v>37045</v>
      </c>
      <c r="B614">
        <f t="shared" si="49"/>
        <v>2001</v>
      </c>
      <c r="C614">
        <f t="shared" si="50"/>
        <v>2001</v>
      </c>
      <c r="D614">
        <f t="shared" si="46"/>
        <v>2.2000000000000002</v>
      </c>
      <c r="E614">
        <f t="shared" si="47"/>
        <v>2</v>
      </c>
      <c r="F614">
        <f t="shared" si="48"/>
        <v>246</v>
      </c>
      <c r="G614">
        <v>102</v>
      </c>
    </row>
    <row r="615" spans="1:7" x14ac:dyDescent="0.25">
      <c r="A615" s="1">
        <v>37046</v>
      </c>
      <c r="B615">
        <f t="shared" si="49"/>
        <v>2001</v>
      </c>
      <c r="C615">
        <f t="shared" si="50"/>
        <v>2001</v>
      </c>
      <c r="D615">
        <f t="shared" si="46"/>
        <v>2.2000000000000002</v>
      </c>
      <c r="E615">
        <f t="shared" si="47"/>
        <v>2</v>
      </c>
      <c r="F615">
        <f t="shared" si="48"/>
        <v>247</v>
      </c>
      <c r="G615">
        <v>111</v>
      </c>
    </row>
    <row r="616" spans="1:7" x14ac:dyDescent="0.25">
      <c r="A616" s="1">
        <v>37047</v>
      </c>
      <c r="B616">
        <f t="shared" si="49"/>
        <v>2001</v>
      </c>
      <c r="C616">
        <f t="shared" si="50"/>
        <v>2001</v>
      </c>
      <c r="D616">
        <f t="shared" si="46"/>
        <v>2.2000000000000002</v>
      </c>
      <c r="E616">
        <f t="shared" si="47"/>
        <v>2</v>
      </c>
      <c r="F616">
        <f t="shared" si="48"/>
        <v>248</v>
      </c>
      <c r="G616">
        <v>131</v>
      </c>
    </row>
    <row r="617" spans="1:7" x14ac:dyDescent="0.25">
      <c r="A617" s="1">
        <v>37048</v>
      </c>
      <c r="B617">
        <f t="shared" si="49"/>
        <v>2001</v>
      </c>
      <c r="C617">
        <f t="shared" si="50"/>
        <v>2001</v>
      </c>
      <c r="D617">
        <f t="shared" si="46"/>
        <v>2.2000000000000002</v>
      </c>
      <c r="E617">
        <f t="shared" si="47"/>
        <v>2</v>
      </c>
      <c r="F617">
        <f t="shared" si="48"/>
        <v>249</v>
      </c>
      <c r="G617">
        <v>133</v>
      </c>
    </row>
    <row r="618" spans="1:7" x14ac:dyDescent="0.25">
      <c r="A618" s="1">
        <v>37049</v>
      </c>
      <c r="B618">
        <f t="shared" si="49"/>
        <v>2001</v>
      </c>
      <c r="C618">
        <f t="shared" si="50"/>
        <v>2001</v>
      </c>
      <c r="D618">
        <f t="shared" si="46"/>
        <v>2.2000000000000002</v>
      </c>
      <c r="E618">
        <f t="shared" si="47"/>
        <v>2</v>
      </c>
      <c r="F618">
        <f t="shared" si="48"/>
        <v>250</v>
      </c>
      <c r="G618">
        <v>133</v>
      </c>
    </row>
    <row r="619" spans="1:7" x14ac:dyDescent="0.25">
      <c r="A619" s="1">
        <v>37050</v>
      </c>
      <c r="B619">
        <f t="shared" si="49"/>
        <v>2001</v>
      </c>
      <c r="C619">
        <f t="shared" si="50"/>
        <v>2001</v>
      </c>
      <c r="D619">
        <f t="shared" si="46"/>
        <v>2.2000000000000002</v>
      </c>
      <c r="E619">
        <f t="shared" si="47"/>
        <v>2</v>
      </c>
      <c r="F619">
        <f t="shared" si="48"/>
        <v>251</v>
      </c>
      <c r="G619">
        <v>133</v>
      </c>
    </row>
    <row r="620" spans="1:7" x14ac:dyDescent="0.25">
      <c r="A620" s="1">
        <v>37051</v>
      </c>
      <c r="B620">
        <f t="shared" si="49"/>
        <v>2001</v>
      </c>
      <c r="C620">
        <f t="shared" si="50"/>
        <v>2001</v>
      </c>
      <c r="D620">
        <f t="shared" si="46"/>
        <v>2.2000000000000002</v>
      </c>
      <c r="E620">
        <f t="shared" si="47"/>
        <v>2</v>
      </c>
      <c r="F620">
        <f t="shared" si="48"/>
        <v>252</v>
      </c>
      <c r="G620">
        <v>132</v>
      </c>
    </row>
    <row r="621" spans="1:7" x14ac:dyDescent="0.25">
      <c r="A621" s="1">
        <v>37052</v>
      </c>
      <c r="B621">
        <f t="shared" si="49"/>
        <v>2001</v>
      </c>
      <c r="C621">
        <f t="shared" si="50"/>
        <v>2001</v>
      </c>
      <c r="D621">
        <f t="shared" si="46"/>
        <v>2.2000000000000002</v>
      </c>
      <c r="E621">
        <f t="shared" si="47"/>
        <v>2</v>
      </c>
      <c r="F621">
        <f t="shared" si="48"/>
        <v>253</v>
      </c>
      <c r="G621">
        <v>133</v>
      </c>
    </row>
    <row r="622" spans="1:7" x14ac:dyDescent="0.25">
      <c r="A622" s="1">
        <v>37053</v>
      </c>
      <c r="B622">
        <f t="shared" si="49"/>
        <v>2001</v>
      </c>
      <c r="C622">
        <f t="shared" si="50"/>
        <v>2001</v>
      </c>
      <c r="D622">
        <f t="shared" si="46"/>
        <v>2.2000000000000002</v>
      </c>
      <c r="E622">
        <f t="shared" si="47"/>
        <v>2</v>
      </c>
      <c r="F622">
        <f t="shared" si="48"/>
        <v>254</v>
      </c>
      <c r="G622">
        <v>142</v>
      </c>
    </row>
    <row r="623" spans="1:7" x14ac:dyDescent="0.25">
      <c r="A623" s="1">
        <v>37054</v>
      </c>
      <c r="B623">
        <f t="shared" si="49"/>
        <v>2001</v>
      </c>
      <c r="C623">
        <f t="shared" si="50"/>
        <v>2001</v>
      </c>
      <c r="D623">
        <f t="shared" si="46"/>
        <v>2.2000000000000002</v>
      </c>
      <c r="E623">
        <f t="shared" si="47"/>
        <v>2</v>
      </c>
      <c r="F623">
        <f t="shared" si="48"/>
        <v>255</v>
      </c>
      <c r="G623">
        <v>145</v>
      </c>
    </row>
    <row r="624" spans="1:7" x14ac:dyDescent="0.25">
      <c r="A624" s="1">
        <v>37055</v>
      </c>
      <c r="B624">
        <f t="shared" si="49"/>
        <v>2001</v>
      </c>
      <c r="C624">
        <f t="shared" si="50"/>
        <v>2001</v>
      </c>
      <c r="D624">
        <f t="shared" si="46"/>
        <v>2.2000000000000002</v>
      </c>
      <c r="E624">
        <f t="shared" si="47"/>
        <v>2</v>
      </c>
      <c r="F624">
        <f t="shared" si="48"/>
        <v>256</v>
      </c>
      <c r="G624">
        <v>144</v>
      </c>
    </row>
    <row r="625" spans="1:7" x14ac:dyDescent="0.25">
      <c r="A625" s="1">
        <v>37056</v>
      </c>
      <c r="B625">
        <f t="shared" si="49"/>
        <v>2001</v>
      </c>
      <c r="C625">
        <f t="shared" si="50"/>
        <v>2001</v>
      </c>
      <c r="D625">
        <f t="shared" si="46"/>
        <v>2.2000000000000002</v>
      </c>
      <c r="E625">
        <f t="shared" si="47"/>
        <v>2</v>
      </c>
      <c r="F625">
        <f t="shared" si="48"/>
        <v>257</v>
      </c>
      <c r="G625">
        <v>145</v>
      </c>
    </row>
    <row r="626" spans="1:7" x14ac:dyDescent="0.25">
      <c r="A626" s="1">
        <v>37057</v>
      </c>
      <c r="B626">
        <f t="shared" si="49"/>
        <v>2001</v>
      </c>
      <c r="C626">
        <f t="shared" si="50"/>
        <v>2001</v>
      </c>
      <c r="D626">
        <f t="shared" si="46"/>
        <v>2.2000000000000002</v>
      </c>
      <c r="E626">
        <f t="shared" si="47"/>
        <v>2</v>
      </c>
      <c r="F626">
        <f t="shared" si="48"/>
        <v>258</v>
      </c>
      <c r="G626">
        <v>144</v>
      </c>
    </row>
    <row r="627" spans="1:7" x14ac:dyDescent="0.25">
      <c r="A627" s="1">
        <v>37058</v>
      </c>
      <c r="B627">
        <f t="shared" si="49"/>
        <v>2001</v>
      </c>
      <c r="C627">
        <f t="shared" si="50"/>
        <v>2001</v>
      </c>
      <c r="D627">
        <f t="shared" si="46"/>
        <v>2.2000000000000002</v>
      </c>
      <c r="E627">
        <f t="shared" si="47"/>
        <v>2</v>
      </c>
      <c r="F627">
        <f t="shared" si="48"/>
        <v>259</v>
      </c>
      <c r="G627">
        <v>144</v>
      </c>
    </row>
    <row r="628" spans="1:7" x14ac:dyDescent="0.25">
      <c r="A628" s="1">
        <v>37059</v>
      </c>
      <c r="B628">
        <f t="shared" si="49"/>
        <v>2001</v>
      </c>
      <c r="C628">
        <f t="shared" si="50"/>
        <v>2001</v>
      </c>
      <c r="D628">
        <f t="shared" si="46"/>
        <v>2.2000000000000002</v>
      </c>
      <c r="E628">
        <f t="shared" si="47"/>
        <v>2</v>
      </c>
      <c r="F628">
        <f t="shared" si="48"/>
        <v>260</v>
      </c>
      <c r="G628">
        <v>145</v>
      </c>
    </row>
    <row r="629" spans="1:7" x14ac:dyDescent="0.25">
      <c r="A629" s="1">
        <v>37060</v>
      </c>
      <c r="B629">
        <f t="shared" si="49"/>
        <v>2001</v>
      </c>
      <c r="C629">
        <f t="shared" si="50"/>
        <v>2001</v>
      </c>
      <c r="D629">
        <f t="shared" si="46"/>
        <v>2.2000000000000002</v>
      </c>
      <c r="E629">
        <f t="shared" si="47"/>
        <v>2</v>
      </c>
      <c r="F629">
        <f t="shared" si="48"/>
        <v>261</v>
      </c>
      <c r="G629">
        <v>152</v>
      </c>
    </row>
    <row r="630" spans="1:7" x14ac:dyDescent="0.25">
      <c r="A630" s="1">
        <v>37061</v>
      </c>
      <c r="B630">
        <f t="shared" si="49"/>
        <v>2001</v>
      </c>
      <c r="C630">
        <f t="shared" si="50"/>
        <v>2001</v>
      </c>
      <c r="D630">
        <f t="shared" si="46"/>
        <v>2.2000000000000002</v>
      </c>
      <c r="E630">
        <f t="shared" si="47"/>
        <v>2</v>
      </c>
      <c r="F630">
        <f t="shared" si="48"/>
        <v>262</v>
      </c>
      <c r="G630">
        <v>153</v>
      </c>
    </row>
    <row r="631" spans="1:7" x14ac:dyDescent="0.25">
      <c r="A631" s="1">
        <v>37062</v>
      </c>
      <c r="B631">
        <f t="shared" si="49"/>
        <v>2001</v>
      </c>
      <c r="C631">
        <f t="shared" si="50"/>
        <v>2001</v>
      </c>
      <c r="D631">
        <f t="shared" si="46"/>
        <v>2.2000000000000002</v>
      </c>
      <c r="E631">
        <f t="shared" si="47"/>
        <v>2</v>
      </c>
      <c r="F631">
        <f t="shared" si="48"/>
        <v>263</v>
      </c>
      <c r="G631">
        <v>153</v>
      </c>
    </row>
    <row r="632" spans="1:7" x14ac:dyDescent="0.25">
      <c r="A632" s="1">
        <v>37063</v>
      </c>
      <c r="B632">
        <f t="shared" si="49"/>
        <v>2001</v>
      </c>
      <c r="C632">
        <f t="shared" si="50"/>
        <v>2001</v>
      </c>
      <c r="D632">
        <f t="shared" si="46"/>
        <v>2.2000000000000002</v>
      </c>
      <c r="E632">
        <f t="shared" si="47"/>
        <v>2</v>
      </c>
      <c r="F632">
        <f t="shared" si="48"/>
        <v>264</v>
      </c>
      <c r="G632">
        <v>154</v>
      </c>
    </row>
    <row r="633" spans="1:7" x14ac:dyDescent="0.25">
      <c r="A633" s="1">
        <v>37064</v>
      </c>
      <c r="B633">
        <f t="shared" si="49"/>
        <v>2001</v>
      </c>
      <c r="C633">
        <f t="shared" si="50"/>
        <v>2001</v>
      </c>
      <c r="D633">
        <f t="shared" si="46"/>
        <v>2.2000000000000002</v>
      </c>
      <c r="E633">
        <f t="shared" si="47"/>
        <v>2</v>
      </c>
      <c r="F633">
        <f t="shared" si="48"/>
        <v>265</v>
      </c>
      <c r="G633">
        <v>153</v>
      </c>
    </row>
    <row r="634" spans="1:7" x14ac:dyDescent="0.25">
      <c r="A634" s="1">
        <v>37065</v>
      </c>
      <c r="B634">
        <f t="shared" si="49"/>
        <v>2001</v>
      </c>
      <c r="C634">
        <f t="shared" si="50"/>
        <v>2001</v>
      </c>
      <c r="D634">
        <f t="shared" si="46"/>
        <v>2.2000000000000002</v>
      </c>
      <c r="E634">
        <f t="shared" si="47"/>
        <v>2</v>
      </c>
      <c r="F634">
        <f t="shared" si="48"/>
        <v>266</v>
      </c>
      <c r="G634">
        <v>153</v>
      </c>
    </row>
    <row r="635" spans="1:7" x14ac:dyDescent="0.25">
      <c r="A635" s="1">
        <v>37066</v>
      </c>
      <c r="B635">
        <f t="shared" si="49"/>
        <v>2001</v>
      </c>
      <c r="C635">
        <f t="shared" si="50"/>
        <v>2001</v>
      </c>
      <c r="D635">
        <f t="shared" si="46"/>
        <v>2.2000000000000002</v>
      </c>
      <c r="E635">
        <f t="shared" si="47"/>
        <v>2</v>
      </c>
      <c r="F635">
        <f t="shared" si="48"/>
        <v>267</v>
      </c>
      <c r="G635">
        <v>153</v>
      </c>
    </row>
    <row r="636" spans="1:7" x14ac:dyDescent="0.25">
      <c r="A636" s="1">
        <v>37067</v>
      </c>
      <c r="B636">
        <f t="shared" si="49"/>
        <v>2001</v>
      </c>
      <c r="C636">
        <f t="shared" si="50"/>
        <v>2001</v>
      </c>
      <c r="D636">
        <f t="shared" si="46"/>
        <v>2.2000000000000002</v>
      </c>
      <c r="E636">
        <f t="shared" si="47"/>
        <v>2</v>
      </c>
      <c r="F636">
        <f t="shared" si="48"/>
        <v>268</v>
      </c>
      <c r="G636">
        <v>153</v>
      </c>
    </row>
    <row r="637" spans="1:7" x14ac:dyDescent="0.25">
      <c r="A637" s="1">
        <v>37068</v>
      </c>
      <c r="B637">
        <f t="shared" si="49"/>
        <v>2001</v>
      </c>
      <c r="C637">
        <f t="shared" si="50"/>
        <v>2001</v>
      </c>
      <c r="D637">
        <f t="shared" si="46"/>
        <v>2.2000000000000002</v>
      </c>
      <c r="E637">
        <f t="shared" si="47"/>
        <v>2</v>
      </c>
      <c r="F637">
        <f t="shared" si="48"/>
        <v>269</v>
      </c>
      <c r="G637">
        <v>157</v>
      </c>
    </row>
    <row r="638" spans="1:7" x14ac:dyDescent="0.25">
      <c r="A638" s="1">
        <v>37069</v>
      </c>
      <c r="B638">
        <f t="shared" si="49"/>
        <v>2001</v>
      </c>
      <c r="C638">
        <f t="shared" si="50"/>
        <v>2001</v>
      </c>
      <c r="D638">
        <f t="shared" si="46"/>
        <v>2.2000000000000002</v>
      </c>
      <c r="E638">
        <f t="shared" si="47"/>
        <v>2</v>
      </c>
      <c r="F638">
        <f t="shared" si="48"/>
        <v>270</v>
      </c>
      <c r="G638">
        <v>157</v>
      </c>
    </row>
    <row r="639" spans="1:7" x14ac:dyDescent="0.25">
      <c r="A639" s="1">
        <v>37070</v>
      </c>
      <c r="B639">
        <f t="shared" si="49"/>
        <v>2001</v>
      </c>
      <c r="C639">
        <f t="shared" si="50"/>
        <v>2001</v>
      </c>
      <c r="D639">
        <f t="shared" si="46"/>
        <v>2.2000000000000002</v>
      </c>
      <c r="E639">
        <f t="shared" si="47"/>
        <v>2</v>
      </c>
      <c r="F639">
        <f t="shared" si="48"/>
        <v>271</v>
      </c>
      <c r="G639">
        <v>156</v>
      </c>
    </row>
    <row r="640" spans="1:7" x14ac:dyDescent="0.25">
      <c r="A640" s="1">
        <v>37071</v>
      </c>
      <c r="B640">
        <f t="shared" si="49"/>
        <v>2001</v>
      </c>
      <c r="C640">
        <f t="shared" si="50"/>
        <v>2001</v>
      </c>
      <c r="D640">
        <f t="shared" si="46"/>
        <v>2.2000000000000002</v>
      </c>
      <c r="E640">
        <f t="shared" si="47"/>
        <v>2</v>
      </c>
      <c r="F640">
        <f t="shared" si="48"/>
        <v>272</v>
      </c>
      <c r="G640">
        <v>159</v>
      </c>
    </row>
    <row r="641" spans="1:7" x14ac:dyDescent="0.25">
      <c r="A641" s="1">
        <v>37072</v>
      </c>
      <c r="B641">
        <f t="shared" si="49"/>
        <v>2001</v>
      </c>
      <c r="C641">
        <f t="shared" si="50"/>
        <v>2001</v>
      </c>
      <c r="D641">
        <f t="shared" si="46"/>
        <v>2.2000000000000002</v>
      </c>
      <c r="E641">
        <f t="shared" si="47"/>
        <v>2</v>
      </c>
      <c r="F641">
        <f t="shared" si="48"/>
        <v>273</v>
      </c>
      <c r="G641">
        <v>160</v>
      </c>
    </row>
    <row r="642" spans="1:7" x14ac:dyDescent="0.25">
      <c r="A642" s="1">
        <v>37073</v>
      </c>
      <c r="B642">
        <f t="shared" si="49"/>
        <v>2001</v>
      </c>
      <c r="C642">
        <f t="shared" si="50"/>
        <v>2001</v>
      </c>
      <c r="D642">
        <f t="shared" si="46"/>
        <v>2.2000000000000002</v>
      </c>
      <c r="E642">
        <f t="shared" si="47"/>
        <v>2</v>
      </c>
      <c r="F642">
        <f t="shared" si="48"/>
        <v>274</v>
      </c>
      <c r="G642">
        <v>160</v>
      </c>
    </row>
    <row r="643" spans="1:7" x14ac:dyDescent="0.25">
      <c r="A643" s="1">
        <v>37074</v>
      </c>
      <c r="B643">
        <f t="shared" si="49"/>
        <v>2001</v>
      </c>
      <c r="C643">
        <f t="shared" si="50"/>
        <v>2001</v>
      </c>
      <c r="D643">
        <f t="shared" ref="D643:D706" si="51">VLOOKUP(C643,wyi,2,FALSE)</f>
        <v>2.2000000000000002</v>
      </c>
      <c r="E643">
        <f t="shared" ref="E643:E706" si="52">VLOOKUP(C643,wyi,3,FALSE)</f>
        <v>2</v>
      </c>
      <c r="F643">
        <f t="shared" ref="F643:F706" si="53">IF(AND(MONTH(A643)=10,DAY(A643)=1),1,F642+1)</f>
        <v>275</v>
      </c>
      <c r="G643">
        <v>160</v>
      </c>
    </row>
    <row r="644" spans="1:7" x14ac:dyDescent="0.25">
      <c r="A644" s="1">
        <v>37075</v>
      </c>
      <c r="B644">
        <f t="shared" ref="B644:B707" si="54">IF(MONTH(A644)&gt;=10,YEAR(A644)+1,YEAR(A644))</f>
        <v>2001</v>
      </c>
      <c r="C644">
        <f t="shared" ref="C644:C707" si="55">IF(MONTH(A644)&lt;4,YEAR(A644)-1,YEAR(A644))</f>
        <v>2001</v>
      </c>
      <c r="D644">
        <f t="shared" si="51"/>
        <v>2.2000000000000002</v>
      </c>
      <c r="E644">
        <f t="shared" si="52"/>
        <v>2</v>
      </c>
      <c r="F644">
        <f t="shared" si="53"/>
        <v>276</v>
      </c>
      <c r="G644">
        <v>173</v>
      </c>
    </row>
    <row r="645" spans="1:7" x14ac:dyDescent="0.25">
      <c r="A645" s="1">
        <v>37076</v>
      </c>
      <c r="B645">
        <f t="shared" si="54"/>
        <v>2001</v>
      </c>
      <c r="C645">
        <f t="shared" si="55"/>
        <v>2001</v>
      </c>
      <c r="D645">
        <f t="shared" si="51"/>
        <v>2.2000000000000002</v>
      </c>
      <c r="E645">
        <f t="shared" si="52"/>
        <v>2</v>
      </c>
      <c r="F645">
        <f t="shared" si="53"/>
        <v>277</v>
      </c>
      <c r="G645">
        <v>165</v>
      </c>
    </row>
    <row r="646" spans="1:7" x14ac:dyDescent="0.25">
      <c r="A646" s="1">
        <v>37077</v>
      </c>
      <c r="B646">
        <f t="shared" si="54"/>
        <v>2001</v>
      </c>
      <c r="C646">
        <f t="shared" si="55"/>
        <v>2001</v>
      </c>
      <c r="D646">
        <f t="shared" si="51"/>
        <v>2.2000000000000002</v>
      </c>
      <c r="E646">
        <f t="shared" si="52"/>
        <v>2</v>
      </c>
      <c r="F646">
        <f t="shared" si="53"/>
        <v>278</v>
      </c>
      <c r="G646">
        <v>160</v>
      </c>
    </row>
    <row r="647" spans="1:7" x14ac:dyDescent="0.25">
      <c r="A647" s="1">
        <v>37078</v>
      </c>
      <c r="B647">
        <f t="shared" si="54"/>
        <v>2001</v>
      </c>
      <c r="C647">
        <f t="shared" si="55"/>
        <v>2001</v>
      </c>
      <c r="D647">
        <f t="shared" si="51"/>
        <v>2.2000000000000002</v>
      </c>
      <c r="E647">
        <f t="shared" si="52"/>
        <v>2</v>
      </c>
      <c r="F647">
        <f t="shared" si="53"/>
        <v>279</v>
      </c>
      <c r="G647">
        <v>159</v>
      </c>
    </row>
    <row r="648" spans="1:7" x14ac:dyDescent="0.25">
      <c r="A648" s="1">
        <v>37079</v>
      </c>
      <c r="B648">
        <f t="shared" si="54"/>
        <v>2001</v>
      </c>
      <c r="C648">
        <f t="shared" si="55"/>
        <v>2001</v>
      </c>
      <c r="D648">
        <f t="shared" si="51"/>
        <v>2.2000000000000002</v>
      </c>
      <c r="E648">
        <f t="shared" si="52"/>
        <v>2</v>
      </c>
      <c r="F648">
        <f t="shared" si="53"/>
        <v>280</v>
      </c>
      <c r="G648">
        <v>159</v>
      </c>
    </row>
    <row r="649" spans="1:7" x14ac:dyDescent="0.25">
      <c r="A649" s="1">
        <v>37080</v>
      </c>
      <c r="B649">
        <f t="shared" si="54"/>
        <v>2001</v>
      </c>
      <c r="C649">
        <f t="shared" si="55"/>
        <v>2001</v>
      </c>
      <c r="D649">
        <f t="shared" si="51"/>
        <v>2.2000000000000002</v>
      </c>
      <c r="E649">
        <f t="shared" si="52"/>
        <v>2</v>
      </c>
      <c r="F649">
        <f t="shared" si="53"/>
        <v>281</v>
      </c>
      <c r="G649">
        <v>159</v>
      </c>
    </row>
    <row r="650" spans="1:7" x14ac:dyDescent="0.25">
      <c r="A650" s="1">
        <v>37081</v>
      </c>
      <c r="B650">
        <f t="shared" si="54"/>
        <v>2001</v>
      </c>
      <c r="C650">
        <f t="shared" si="55"/>
        <v>2001</v>
      </c>
      <c r="D650">
        <f t="shared" si="51"/>
        <v>2.2000000000000002</v>
      </c>
      <c r="E650">
        <f t="shared" si="52"/>
        <v>2</v>
      </c>
      <c r="F650">
        <f t="shared" si="53"/>
        <v>282</v>
      </c>
      <c r="G650">
        <v>158</v>
      </c>
    </row>
    <row r="651" spans="1:7" x14ac:dyDescent="0.25">
      <c r="A651" s="1">
        <v>37082</v>
      </c>
      <c r="B651">
        <f t="shared" si="54"/>
        <v>2001</v>
      </c>
      <c r="C651">
        <f t="shared" si="55"/>
        <v>2001</v>
      </c>
      <c r="D651">
        <f t="shared" si="51"/>
        <v>2.2000000000000002</v>
      </c>
      <c r="E651">
        <f t="shared" si="52"/>
        <v>2</v>
      </c>
      <c r="F651">
        <f t="shared" si="53"/>
        <v>283</v>
      </c>
      <c r="G651">
        <v>159</v>
      </c>
    </row>
    <row r="652" spans="1:7" x14ac:dyDescent="0.25">
      <c r="A652" s="1">
        <v>37083</v>
      </c>
      <c r="B652">
        <f t="shared" si="54"/>
        <v>2001</v>
      </c>
      <c r="C652">
        <f t="shared" si="55"/>
        <v>2001</v>
      </c>
      <c r="D652">
        <f t="shared" si="51"/>
        <v>2.2000000000000002</v>
      </c>
      <c r="E652">
        <f t="shared" si="52"/>
        <v>2</v>
      </c>
      <c r="F652">
        <f t="shared" si="53"/>
        <v>284</v>
      </c>
      <c r="G652">
        <v>158</v>
      </c>
    </row>
    <row r="653" spans="1:7" x14ac:dyDescent="0.25">
      <c r="A653" s="1">
        <v>37084</v>
      </c>
      <c r="B653">
        <f t="shared" si="54"/>
        <v>2001</v>
      </c>
      <c r="C653">
        <f t="shared" si="55"/>
        <v>2001</v>
      </c>
      <c r="D653">
        <f t="shared" si="51"/>
        <v>2.2000000000000002</v>
      </c>
      <c r="E653">
        <f t="shared" si="52"/>
        <v>2</v>
      </c>
      <c r="F653">
        <f t="shared" si="53"/>
        <v>285</v>
      </c>
      <c r="G653">
        <v>161</v>
      </c>
    </row>
    <row r="654" spans="1:7" x14ac:dyDescent="0.25">
      <c r="A654" s="1">
        <v>37085</v>
      </c>
      <c r="B654">
        <f t="shared" si="54"/>
        <v>2001</v>
      </c>
      <c r="C654">
        <f t="shared" si="55"/>
        <v>2001</v>
      </c>
      <c r="D654">
        <f t="shared" si="51"/>
        <v>2.2000000000000002</v>
      </c>
      <c r="E654">
        <f t="shared" si="52"/>
        <v>2</v>
      </c>
      <c r="F654">
        <f t="shared" si="53"/>
        <v>286</v>
      </c>
      <c r="G654">
        <v>163</v>
      </c>
    </row>
    <row r="655" spans="1:7" x14ac:dyDescent="0.25">
      <c r="A655" s="1">
        <v>37086</v>
      </c>
      <c r="B655">
        <f t="shared" si="54"/>
        <v>2001</v>
      </c>
      <c r="C655">
        <f t="shared" si="55"/>
        <v>2001</v>
      </c>
      <c r="D655">
        <f t="shared" si="51"/>
        <v>2.2000000000000002</v>
      </c>
      <c r="E655">
        <f t="shared" si="52"/>
        <v>2</v>
      </c>
      <c r="F655">
        <f t="shared" si="53"/>
        <v>287</v>
      </c>
      <c r="G655">
        <v>163</v>
      </c>
    </row>
    <row r="656" spans="1:7" x14ac:dyDescent="0.25">
      <c r="A656" s="1">
        <v>37087</v>
      </c>
      <c r="B656">
        <f t="shared" si="54"/>
        <v>2001</v>
      </c>
      <c r="C656">
        <f t="shared" si="55"/>
        <v>2001</v>
      </c>
      <c r="D656">
        <f t="shared" si="51"/>
        <v>2.2000000000000002</v>
      </c>
      <c r="E656">
        <f t="shared" si="52"/>
        <v>2</v>
      </c>
      <c r="F656">
        <f t="shared" si="53"/>
        <v>288</v>
      </c>
      <c r="G656">
        <v>162</v>
      </c>
    </row>
    <row r="657" spans="1:7" x14ac:dyDescent="0.25">
      <c r="A657" s="1">
        <v>37088</v>
      </c>
      <c r="B657">
        <f t="shared" si="54"/>
        <v>2001</v>
      </c>
      <c r="C657">
        <f t="shared" si="55"/>
        <v>2001</v>
      </c>
      <c r="D657">
        <f t="shared" si="51"/>
        <v>2.2000000000000002</v>
      </c>
      <c r="E657">
        <f t="shared" si="52"/>
        <v>2</v>
      </c>
      <c r="F657">
        <f t="shared" si="53"/>
        <v>289</v>
      </c>
      <c r="G657">
        <v>162</v>
      </c>
    </row>
    <row r="658" spans="1:7" x14ac:dyDescent="0.25">
      <c r="A658" s="1">
        <v>37089</v>
      </c>
      <c r="B658">
        <f t="shared" si="54"/>
        <v>2001</v>
      </c>
      <c r="C658">
        <f t="shared" si="55"/>
        <v>2001</v>
      </c>
      <c r="D658">
        <f t="shared" si="51"/>
        <v>2.2000000000000002</v>
      </c>
      <c r="E658">
        <f t="shared" si="52"/>
        <v>2</v>
      </c>
      <c r="F658">
        <f t="shared" si="53"/>
        <v>290</v>
      </c>
      <c r="G658">
        <v>163</v>
      </c>
    </row>
    <row r="659" spans="1:7" x14ac:dyDescent="0.25">
      <c r="A659" s="1">
        <v>37090</v>
      </c>
      <c r="B659">
        <f t="shared" si="54"/>
        <v>2001</v>
      </c>
      <c r="C659">
        <f t="shared" si="55"/>
        <v>2001</v>
      </c>
      <c r="D659">
        <f t="shared" si="51"/>
        <v>2.2000000000000002</v>
      </c>
      <c r="E659">
        <f t="shared" si="52"/>
        <v>2</v>
      </c>
      <c r="F659">
        <f t="shared" si="53"/>
        <v>291</v>
      </c>
      <c r="G659">
        <v>163</v>
      </c>
    </row>
    <row r="660" spans="1:7" x14ac:dyDescent="0.25">
      <c r="A660" s="1">
        <v>37091</v>
      </c>
      <c r="B660">
        <f t="shared" si="54"/>
        <v>2001</v>
      </c>
      <c r="C660">
        <f t="shared" si="55"/>
        <v>2001</v>
      </c>
      <c r="D660">
        <f t="shared" si="51"/>
        <v>2.2000000000000002</v>
      </c>
      <c r="E660">
        <f t="shared" si="52"/>
        <v>2</v>
      </c>
      <c r="F660">
        <f t="shared" si="53"/>
        <v>292</v>
      </c>
      <c r="G660">
        <v>165</v>
      </c>
    </row>
    <row r="661" spans="1:7" x14ac:dyDescent="0.25">
      <c r="A661" s="1">
        <v>37092</v>
      </c>
      <c r="B661">
        <f t="shared" si="54"/>
        <v>2001</v>
      </c>
      <c r="C661">
        <f t="shared" si="55"/>
        <v>2001</v>
      </c>
      <c r="D661">
        <f t="shared" si="51"/>
        <v>2.2000000000000002</v>
      </c>
      <c r="E661">
        <f t="shared" si="52"/>
        <v>2</v>
      </c>
      <c r="F661">
        <f t="shared" si="53"/>
        <v>293</v>
      </c>
      <c r="G661">
        <v>165</v>
      </c>
    </row>
    <row r="662" spans="1:7" x14ac:dyDescent="0.25">
      <c r="A662" s="1">
        <v>37093</v>
      </c>
      <c r="B662">
        <f t="shared" si="54"/>
        <v>2001</v>
      </c>
      <c r="C662">
        <f t="shared" si="55"/>
        <v>2001</v>
      </c>
      <c r="D662">
        <f t="shared" si="51"/>
        <v>2.2000000000000002</v>
      </c>
      <c r="E662">
        <f t="shared" si="52"/>
        <v>2</v>
      </c>
      <c r="F662">
        <f t="shared" si="53"/>
        <v>294</v>
      </c>
      <c r="G662">
        <v>165</v>
      </c>
    </row>
    <row r="663" spans="1:7" x14ac:dyDescent="0.25">
      <c r="A663" s="1">
        <v>37094</v>
      </c>
      <c r="B663">
        <f t="shared" si="54"/>
        <v>2001</v>
      </c>
      <c r="C663">
        <f t="shared" si="55"/>
        <v>2001</v>
      </c>
      <c r="D663">
        <f t="shared" si="51"/>
        <v>2.2000000000000002</v>
      </c>
      <c r="E663">
        <f t="shared" si="52"/>
        <v>2</v>
      </c>
      <c r="F663">
        <f t="shared" si="53"/>
        <v>295</v>
      </c>
      <c r="G663">
        <v>164</v>
      </c>
    </row>
    <row r="664" spans="1:7" x14ac:dyDescent="0.25">
      <c r="A664" s="1">
        <v>37095</v>
      </c>
      <c r="B664">
        <f t="shared" si="54"/>
        <v>2001</v>
      </c>
      <c r="C664">
        <f t="shared" si="55"/>
        <v>2001</v>
      </c>
      <c r="D664">
        <f t="shared" si="51"/>
        <v>2.2000000000000002</v>
      </c>
      <c r="E664">
        <f t="shared" si="52"/>
        <v>2</v>
      </c>
      <c r="F664">
        <f t="shared" si="53"/>
        <v>296</v>
      </c>
      <c r="G664">
        <v>165</v>
      </c>
    </row>
    <row r="665" spans="1:7" x14ac:dyDescent="0.25">
      <c r="A665" s="1">
        <v>37096</v>
      </c>
      <c r="B665">
        <f t="shared" si="54"/>
        <v>2001</v>
      </c>
      <c r="C665">
        <f t="shared" si="55"/>
        <v>2001</v>
      </c>
      <c r="D665">
        <f t="shared" si="51"/>
        <v>2.2000000000000002</v>
      </c>
      <c r="E665">
        <f t="shared" si="52"/>
        <v>2</v>
      </c>
      <c r="F665">
        <f t="shared" si="53"/>
        <v>297</v>
      </c>
      <c r="G665">
        <v>164</v>
      </c>
    </row>
    <row r="666" spans="1:7" x14ac:dyDescent="0.25">
      <c r="A666" s="1">
        <v>37097</v>
      </c>
      <c r="B666">
        <f t="shared" si="54"/>
        <v>2001</v>
      </c>
      <c r="C666">
        <f t="shared" si="55"/>
        <v>2001</v>
      </c>
      <c r="D666">
        <f t="shared" si="51"/>
        <v>2.2000000000000002</v>
      </c>
      <c r="E666">
        <f t="shared" si="52"/>
        <v>2</v>
      </c>
      <c r="F666">
        <f t="shared" si="53"/>
        <v>298</v>
      </c>
      <c r="G666">
        <v>194</v>
      </c>
    </row>
    <row r="667" spans="1:7" x14ac:dyDescent="0.25">
      <c r="A667" s="1">
        <v>37098</v>
      </c>
      <c r="B667">
        <f t="shared" si="54"/>
        <v>2001</v>
      </c>
      <c r="C667">
        <f t="shared" si="55"/>
        <v>2001</v>
      </c>
      <c r="D667">
        <f t="shared" si="51"/>
        <v>2.2000000000000002</v>
      </c>
      <c r="E667">
        <f t="shared" si="52"/>
        <v>2</v>
      </c>
      <c r="F667">
        <f t="shared" si="53"/>
        <v>299</v>
      </c>
      <c r="G667">
        <v>212</v>
      </c>
    </row>
    <row r="668" spans="1:7" x14ac:dyDescent="0.25">
      <c r="A668" s="1">
        <v>37099</v>
      </c>
      <c r="B668">
        <f t="shared" si="54"/>
        <v>2001</v>
      </c>
      <c r="C668">
        <f t="shared" si="55"/>
        <v>2001</v>
      </c>
      <c r="D668">
        <f t="shared" si="51"/>
        <v>2.2000000000000002</v>
      </c>
      <c r="E668">
        <f t="shared" si="52"/>
        <v>2</v>
      </c>
      <c r="F668">
        <f t="shared" si="53"/>
        <v>300</v>
      </c>
      <c r="G668">
        <v>189</v>
      </c>
    </row>
    <row r="669" spans="1:7" x14ac:dyDescent="0.25">
      <c r="A669" s="1">
        <v>37100</v>
      </c>
      <c r="B669">
        <f t="shared" si="54"/>
        <v>2001</v>
      </c>
      <c r="C669">
        <f t="shared" si="55"/>
        <v>2001</v>
      </c>
      <c r="D669">
        <f t="shared" si="51"/>
        <v>2.2000000000000002</v>
      </c>
      <c r="E669">
        <f t="shared" si="52"/>
        <v>2</v>
      </c>
      <c r="F669">
        <f t="shared" si="53"/>
        <v>301</v>
      </c>
      <c r="G669">
        <v>167</v>
      </c>
    </row>
    <row r="670" spans="1:7" x14ac:dyDescent="0.25">
      <c r="A670" s="1">
        <v>37101</v>
      </c>
      <c r="B670">
        <f t="shared" si="54"/>
        <v>2001</v>
      </c>
      <c r="C670">
        <f t="shared" si="55"/>
        <v>2001</v>
      </c>
      <c r="D670">
        <f t="shared" si="51"/>
        <v>2.2000000000000002</v>
      </c>
      <c r="E670">
        <f t="shared" si="52"/>
        <v>2</v>
      </c>
      <c r="F670">
        <f t="shared" si="53"/>
        <v>302</v>
      </c>
      <c r="G670">
        <v>167</v>
      </c>
    </row>
    <row r="671" spans="1:7" x14ac:dyDescent="0.25">
      <c r="A671" s="1">
        <v>37102</v>
      </c>
      <c r="B671">
        <f t="shared" si="54"/>
        <v>2001</v>
      </c>
      <c r="C671">
        <f t="shared" si="55"/>
        <v>2001</v>
      </c>
      <c r="D671">
        <f t="shared" si="51"/>
        <v>2.2000000000000002</v>
      </c>
      <c r="E671">
        <f t="shared" si="52"/>
        <v>2</v>
      </c>
      <c r="F671">
        <f t="shared" si="53"/>
        <v>303</v>
      </c>
      <c r="G671">
        <v>163</v>
      </c>
    </row>
    <row r="672" spans="1:7" x14ac:dyDescent="0.25">
      <c r="A672" s="1">
        <v>37103</v>
      </c>
      <c r="B672">
        <f t="shared" si="54"/>
        <v>2001</v>
      </c>
      <c r="C672">
        <f t="shared" si="55"/>
        <v>2001</v>
      </c>
      <c r="D672">
        <f t="shared" si="51"/>
        <v>2.2000000000000002</v>
      </c>
      <c r="E672">
        <f t="shared" si="52"/>
        <v>2</v>
      </c>
      <c r="F672">
        <f t="shared" si="53"/>
        <v>304</v>
      </c>
      <c r="G672">
        <v>161</v>
      </c>
    </row>
    <row r="673" spans="1:7" x14ac:dyDescent="0.25">
      <c r="A673" s="1">
        <v>37104</v>
      </c>
      <c r="B673">
        <f t="shared" si="54"/>
        <v>2001</v>
      </c>
      <c r="C673">
        <f t="shared" si="55"/>
        <v>2001</v>
      </c>
      <c r="D673">
        <f t="shared" si="51"/>
        <v>2.2000000000000002</v>
      </c>
      <c r="E673">
        <f t="shared" si="52"/>
        <v>2</v>
      </c>
      <c r="F673">
        <f t="shared" si="53"/>
        <v>305</v>
      </c>
      <c r="G673">
        <v>161</v>
      </c>
    </row>
    <row r="674" spans="1:7" x14ac:dyDescent="0.25">
      <c r="A674" s="1">
        <v>37105</v>
      </c>
      <c r="B674">
        <f t="shared" si="54"/>
        <v>2001</v>
      </c>
      <c r="C674">
        <f t="shared" si="55"/>
        <v>2001</v>
      </c>
      <c r="D674">
        <f t="shared" si="51"/>
        <v>2.2000000000000002</v>
      </c>
      <c r="E674">
        <f t="shared" si="52"/>
        <v>2</v>
      </c>
      <c r="F674">
        <f t="shared" si="53"/>
        <v>306</v>
      </c>
      <c r="G674">
        <v>162</v>
      </c>
    </row>
    <row r="675" spans="1:7" x14ac:dyDescent="0.25">
      <c r="A675" s="1">
        <v>37106</v>
      </c>
      <c r="B675">
        <f t="shared" si="54"/>
        <v>2001</v>
      </c>
      <c r="C675">
        <f t="shared" si="55"/>
        <v>2001</v>
      </c>
      <c r="D675">
        <f t="shared" si="51"/>
        <v>2.2000000000000002</v>
      </c>
      <c r="E675">
        <f t="shared" si="52"/>
        <v>2</v>
      </c>
      <c r="F675">
        <f t="shared" si="53"/>
        <v>307</v>
      </c>
      <c r="G675">
        <v>161</v>
      </c>
    </row>
    <row r="676" spans="1:7" x14ac:dyDescent="0.25">
      <c r="A676" s="1">
        <v>37107</v>
      </c>
      <c r="B676">
        <f t="shared" si="54"/>
        <v>2001</v>
      </c>
      <c r="C676">
        <f t="shared" si="55"/>
        <v>2001</v>
      </c>
      <c r="D676">
        <f t="shared" si="51"/>
        <v>2.2000000000000002</v>
      </c>
      <c r="E676">
        <f t="shared" si="52"/>
        <v>2</v>
      </c>
      <c r="F676">
        <f t="shared" si="53"/>
        <v>308</v>
      </c>
      <c r="G676">
        <v>161</v>
      </c>
    </row>
    <row r="677" spans="1:7" x14ac:dyDescent="0.25">
      <c r="A677" s="1">
        <v>37108</v>
      </c>
      <c r="B677">
        <f t="shared" si="54"/>
        <v>2001</v>
      </c>
      <c r="C677">
        <f t="shared" si="55"/>
        <v>2001</v>
      </c>
      <c r="D677">
        <f t="shared" si="51"/>
        <v>2.2000000000000002</v>
      </c>
      <c r="E677">
        <f t="shared" si="52"/>
        <v>2</v>
      </c>
      <c r="F677">
        <f t="shared" si="53"/>
        <v>309</v>
      </c>
      <c r="G677">
        <v>161</v>
      </c>
    </row>
    <row r="678" spans="1:7" x14ac:dyDescent="0.25">
      <c r="A678" s="1">
        <v>37109</v>
      </c>
      <c r="B678">
        <f t="shared" si="54"/>
        <v>2001</v>
      </c>
      <c r="C678">
        <f t="shared" si="55"/>
        <v>2001</v>
      </c>
      <c r="D678">
        <f t="shared" si="51"/>
        <v>2.2000000000000002</v>
      </c>
      <c r="E678">
        <f t="shared" si="52"/>
        <v>2</v>
      </c>
      <c r="F678">
        <f t="shared" si="53"/>
        <v>310</v>
      </c>
      <c r="G678">
        <v>161</v>
      </c>
    </row>
    <row r="679" spans="1:7" x14ac:dyDescent="0.25">
      <c r="A679" s="1">
        <v>37110</v>
      </c>
      <c r="B679">
        <f t="shared" si="54"/>
        <v>2001</v>
      </c>
      <c r="C679">
        <f t="shared" si="55"/>
        <v>2001</v>
      </c>
      <c r="D679">
        <f t="shared" si="51"/>
        <v>2.2000000000000002</v>
      </c>
      <c r="E679">
        <f t="shared" si="52"/>
        <v>2</v>
      </c>
      <c r="F679">
        <f t="shared" si="53"/>
        <v>311</v>
      </c>
      <c r="G679">
        <v>162</v>
      </c>
    </row>
    <row r="680" spans="1:7" x14ac:dyDescent="0.25">
      <c r="A680" s="1">
        <v>37111</v>
      </c>
      <c r="B680">
        <f t="shared" si="54"/>
        <v>2001</v>
      </c>
      <c r="C680">
        <f t="shared" si="55"/>
        <v>2001</v>
      </c>
      <c r="D680">
        <f t="shared" si="51"/>
        <v>2.2000000000000002</v>
      </c>
      <c r="E680">
        <f t="shared" si="52"/>
        <v>2</v>
      </c>
      <c r="F680">
        <f t="shared" si="53"/>
        <v>312</v>
      </c>
      <c r="G680">
        <v>193</v>
      </c>
    </row>
    <row r="681" spans="1:7" x14ac:dyDescent="0.25">
      <c r="A681" s="1">
        <v>37112</v>
      </c>
      <c r="B681">
        <f t="shared" si="54"/>
        <v>2001</v>
      </c>
      <c r="C681">
        <f t="shared" si="55"/>
        <v>2001</v>
      </c>
      <c r="D681">
        <f t="shared" si="51"/>
        <v>2.2000000000000002</v>
      </c>
      <c r="E681">
        <f t="shared" si="52"/>
        <v>2</v>
      </c>
      <c r="F681">
        <f t="shared" si="53"/>
        <v>313</v>
      </c>
      <c r="G681">
        <v>232</v>
      </c>
    </row>
    <row r="682" spans="1:7" x14ac:dyDescent="0.25">
      <c r="A682" s="1">
        <v>37113</v>
      </c>
      <c r="B682">
        <f t="shared" si="54"/>
        <v>2001</v>
      </c>
      <c r="C682">
        <f t="shared" si="55"/>
        <v>2001</v>
      </c>
      <c r="D682">
        <f t="shared" si="51"/>
        <v>2.2000000000000002</v>
      </c>
      <c r="E682">
        <f t="shared" si="52"/>
        <v>2</v>
      </c>
      <c r="F682">
        <f t="shared" si="53"/>
        <v>314</v>
      </c>
      <c r="G682">
        <v>163</v>
      </c>
    </row>
    <row r="683" spans="1:7" x14ac:dyDescent="0.25">
      <c r="A683" s="1">
        <v>37114</v>
      </c>
      <c r="B683">
        <f t="shared" si="54"/>
        <v>2001</v>
      </c>
      <c r="C683">
        <f t="shared" si="55"/>
        <v>2001</v>
      </c>
      <c r="D683">
        <f t="shared" si="51"/>
        <v>2.2000000000000002</v>
      </c>
      <c r="E683">
        <f t="shared" si="52"/>
        <v>2</v>
      </c>
      <c r="F683">
        <f t="shared" si="53"/>
        <v>315</v>
      </c>
      <c r="G683">
        <v>161</v>
      </c>
    </row>
    <row r="684" spans="1:7" x14ac:dyDescent="0.25">
      <c r="A684" s="1">
        <v>37115</v>
      </c>
      <c r="B684">
        <f t="shared" si="54"/>
        <v>2001</v>
      </c>
      <c r="C684">
        <f t="shared" si="55"/>
        <v>2001</v>
      </c>
      <c r="D684">
        <f t="shared" si="51"/>
        <v>2.2000000000000002</v>
      </c>
      <c r="E684">
        <f t="shared" si="52"/>
        <v>2</v>
      </c>
      <c r="F684">
        <f t="shared" si="53"/>
        <v>316</v>
      </c>
      <c r="G684">
        <v>161</v>
      </c>
    </row>
    <row r="685" spans="1:7" x14ac:dyDescent="0.25">
      <c r="A685" s="1">
        <v>37116</v>
      </c>
      <c r="B685">
        <f t="shared" si="54"/>
        <v>2001</v>
      </c>
      <c r="C685">
        <f t="shared" si="55"/>
        <v>2001</v>
      </c>
      <c r="D685">
        <f t="shared" si="51"/>
        <v>2.2000000000000002</v>
      </c>
      <c r="E685">
        <f t="shared" si="52"/>
        <v>2</v>
      </c>
      <c r="F685">
        <f t="shared" si="53"/>
        <v>317</v>
      </c>
      <c r="G685">
        <v>161</v>
      </c>
    </row>
    <row r="686" spans="1:7" x14ac:dyDescent="0.25">
      <c r="A686" s="1">
        <v>37117</v>
      </c>
      <c r="B686">
        <f t="shared" si="54"/>
        <v>2001</v>
      </c>
      <c r="C686">
        <f t="shared" si="55"/>
        <v>2001</v>
      </c>
      <c r="D686">
        <f t="shared" si="51"/>
        <v>2.2000000000000002</v>
      </c>
      <c r="E686">
        <f t="shared" si="52"/>
        <v>2</v>
      </c>
      <c r="F686">
        <f t="shared" si="53"/>
        <v>318</v>
      </c>
      <c r="G686">
        <v>161</v>
      </c>
    </row>
    <row r="687" spans="1:7" x14ac:dyDescent="0.25">
      <c r="A687" s="1">
        <v>37118</v>
      </c>
      <c r="B687">
        <f t="shared" si="54"/>
        <v>2001</v>
      </c>
      <c r="C687">
        <f t="shared" si="55"/>
        <v>2001</v>
      </c>
      <c r="D687">
        <f t="shared" si="51"/>
        <v>2.2000000000000002</v>
      </c>
      <c r="E687">
        <f t="shared" si="52"/>
        <v>2</v>
      </c>
      <c r="F687">
        <f t="shared" si="53"/>
        <v>319</v>
      </c>
      <c r="G687">
        <v>161</v>
      </c>
    </row>
    <row r="688" spans="1:7" x14ac:dyDescent="0.25">
      <c r="A688" s="1">
        <v>37119</v>
      </c>
      <c r="B688">
        <f t="shared" si="54"/>
        <v>2001</v>
      </c>
      <c r="C688">
        <f t="shared" si="55"/>
        <v>2001</v>
      </c>
      <c r="D688">
        <f t="shared" si="51"/>
        <v>2.2000000000000002</v>
      </c>
      <c r="E688">
        <f t="shared" si="52"/>
        <v>2</v>
      </c>
      <c r="F688">
        <f t="shared" si="53"/>
        <v>320</v>
      </c>
      <c r="G688">
        <v>162</v>
      </c>
    </row>
    <row r="689" spans="1:7" x14ac:dyDescent="0.25">
      <c r="A689" s="1">
        <v>37120</v>
      </c>
      <c r="B689">
        <f t="shared" si="54"/>
        <v>2001</v>
      </c>
      <c r="C689">
        <f t="shared" si="55"/>
        <v>2001</v>
      </c>
      <c r="D689">
        <f t="shared" si="51"/>
        <v>2.2000000000000002</v>
      </c>
      <c r="E689">
        <f t="shared" si="52"/>
        <v>2</v>
      </c>
      <c r="F689">
        <f t="shared" si="53"/>
        <v>321</v>
      </c>
      <c r="G689">
        <v>181</v>
      </c>
    </row>
    <row r="690" spans="1:7" x14ac:dyDescent="0.25">
      <c r="A690" s="1">
        <v>37121</v>
      </c>
      <c r="B690">
        <f t="shared" si="54"/>
        <v>2001</v>
      </c>
      <c r="C690">
        <f t="shared" si="55"/>
        <v>2001</v>
      </c>
      <c r="D690">
        <f t="shared" si="51"/>
        <v>2.2000000000000002</v>
      </c>
      <c r="E690">
        <f t="shared" si="52"/>
        <v>2</v>
      </c>
      <c r="F690">
        <f t="shared" si="53"/>
        <v>322</v>
      </c>
      <c r="G690">
        <v>262</v>
      </c>
    </row>
    <row r="691" spans="1:7" x14ac:dyDescent="0.25">
      <c r="A691" s="1">
        <v>37122</v>
      </c>
      <c r="B691">
        <f t="shared" si="54"/>
        <v>2001</v>
      </c>
      <c r="C691">
        <f t="shared" si="55"/>
        <v>2001</v>
      </c>
      <c r="D691">
        <f t="shared" si="51"/>
        <v>2.2000000000000002</v>
      </c>
      <c r="E691">
        <f t="shared" si="52"/>
        <v>2</v>
      </c>
      <c r="F691">
        <f t="shared" si="53"/>
        <v>323</v>
      </c>
      <c r="G691">
        <v>302</v>
      </c>
    </row>
    <row r="692" spans="1:7" x14ac:dyDescent="0.25">
      <c r="A692" s="1">
        <v>37123</v>
      </c>
      <c r="B692">
        <f t="shared" si="54"/>
        <v>2001</v>
      </c>
      <c r="C692">
        <f t="shared" si="55"/>
        <v>2001</v>
      </c>
      <c r="D692">
        <f t="shared" si="51"/>
        <v>2.2000000000000002</v>
      </c>
      <c r="E692">
        <f t="shared" si="52"/>
        <v>2</v>
      </c>
      <c r="F692">
        <f t="shared" si="53"/>
        <v>324</v>
      </c>
      <c r="G692">
        <v>220</v>
      </c>
    </row>
    <row r="693" spans="1:7" x14ac:dyDescent="0.25">
      <c r="A693" s="1">
        <v>37124</v>
      </c>
      <c r="B693">
        <f t="shared" si="54"/>
        <v>2001</v>
      </c>
      <c r="C693">
        <f t="shared" si="55"/>
        <v>2001</v>
      </c>
      <c r="D693">
        <f t="shared" si="51"/>
        <v>2.2000000000000002</v>
      </c>
      <c r="E693">
        <f t="shared" si="52"/>
        <v>2</v>
      </c>
      <c r="F693">
        <f t="shared" si="53"/>
        <v>325</v>
      </c>
      <c r="G693">
        <v>160</v>
      </c>
    </row>
    <row r="694" spans="1:7" x14ac:dyDescent="0.25">
      <c r="A694" s="1">
        <v>37125</v>
      </c>
      <c r="B694">
        <f t="shared" si="54"/>
        <v>2001</v>
      </c>
      <c r="C694">
        <f t="shared" si="55"/>
        <v>2001</v>
      </c>
      <c r="D694">
        <f t="shared" si="51"/>
        <v>2.2000000000000002</v>
      </c>
      <c r="E694">
        <f t="shared" si="52"/>
        <v>2</v>
      </c>
      <c r="F694">
        <f t="shared" si="53"/>
        <v>326</v>
      </c>
      <c r="G694">
        <v>160</v>
      </c>
    </row>
    <row r="695" spans="1:7" x14ac:dyDescent="0.25">
      <c r="A695" s="1">
        <v>37126</v>
      </c>
      <c r="B695">
        <f t="shared" si="54"/>
        <v>2001</v>
      </c>
      <c r="C695">
        <f t="shared" si="55"/>
        <v>2001</v>
      </c>
      <c r="D695">
        <f t="shared" si="51"/>
        <v>2.2000000000000002</v>
      </c>
      <c r="E695">
        <f t="shared" si="52"/>
        <v>2</v>
      </c>
      <c r="F695">
        <f t="shared" si="53"/>
        <v>327</v>
      </c>
      <c r="G695">
        <v>160</v>
      </c>
    </row>
    <row r="696" spans="1:7" x14ac:dyDescent="0.25">
      <c r="A696" s="1">
        <v>37127</v>
      </c>
      <c r="B696">
        <f t="shared" si="54"/>
        <v>2001</v>
      </c>
      <c r="C696">
        <f t="shared" si="55"/>
        <v>2001</v>
      </c>
      <c r="D696">
        <f t="shared" si="51"/>
        <v>2.2000000000000002</v>
      </c>
      <c r="E696">
        <f t="shared" si="52"/>
        <v>2</v>
      </c>
      <c r="F696">
        <f t="shared" si="53"/>
        <v>328</v>
      </c>
      <c r="G696">
        <v>162</v>
      </c>
    </row>
    <row r="697" spans="1:7" x14ac:dyDescent="0.25">
      <c r="A697" s="1">
        <v>37128</v>
      </c>
      <c r="B697">
        <f t="shared" si="54"/>
        <v>2001</v>
      </c>
      <c r="C697">
        <f t="shared" si="55"/>
        <v>2001</v>
      </c>
      <c r="D697">
        <f t="shared" si="51"/>
        <v>2.2000000000000002</v>
      </c>
      <c r="E697">
        <f t="shared" si="52"/>
        <v>2</v>
      </c>
      <c r="F697">
        <f t="shared" si="53"/>
        <v>329</v>
      </c>
      <c r="G697">
        <v>162</v>
      </c>
    </row>
    <row r="698" spans="1:7" x14ac:dyDescent="0.25">
      <c r="A698" s="1">
        <v>37129</v>
      </c>
      <c r="B698">
        <f t="shared" si="54"/>
        <v>2001</v>
      </c>
      <c r="C698">
        <f t="shared" si="55"/>
        <v>2001</v>
      </c>
      <c r="D698">
        <f t="shared" si="51"/>
        <v>2.2000000000000002</v>
      </c>
      <c r="E698">
        <f t="shared" si="52"/>
        <v>2</v>
      </c>
      <c r="F698">
        <f t="shared" si="53"/>
        <v>330</v>
      </c>
      <c r="G698">
        <v>162</v>
      </c>
    </row>
    <row r="699" spans="1:7" x14ac:dyDescent="0.25">
      <c r="A699" s="1">
        <v>37130</v>
      </c>
      <c r="B699">
        <f t="shared" si="54"/>
        <v>2001</v>
      </c>
      <c r="C699">
        <f t="shared" si="55"/>
        <v>2001</v>
      </c>
      <c r="D699">
        <f t="shared" si="51"/>
        <v>2.2000000000000002</v>
      </c>
      <c r="E699">
        <f t="shared" si="52"/>
        <v>2</v>
      </c>
      <c r="F699">
        <f t="shared" si="53"/>
        <v>331</v>
      </c>
      <c r="G699">
        <v>162</v>
      </c>
    </row>
    <row r="700" spans="1:7" x14ac:dyDescent="0.25">
      <c r="A700" s="1">
        <v>37131</v>
      </c>
      <c r="B700">
        <f t="shared" si="54"/>
        <v>2001</v>
      </c>
      <c r="C700">
        <f t="shared" si="55"/>
        <v>2001</v>
      </c>
      <c r="D700">
        <f t="shared" si="51"/>
        <v>2.2000000000000002</v>
      </c>
      <c r="E700">
        <f t="shared" si="52"/>
        <v>2</v>
      </c>
      <c r="F700">
        <f t="shared" si="53"/>
        <v>332</v>
      </c>
      <c r="G700">
        <v>162</v>
      </c>
    </row>
    <row r="701" spans="1:7" x14ac:dyDescent="0.25">
      <c r="A701" s="1">
        <v>37132</v>
      </c>
      <c r="B701">
        <f t="shared" si="54"/>
        <v>2001</v>
      </c>
      <c r="C701">
        <f t="shared" si="55"/>
        <v>2001</v>
      </c>
      <c r="D701">
        <f t="shared" si="51"/>
        <v>2.2000000000000002</v>
      </c>
      <c r="E701">
        <f t="shared" si="52"/>
        <v>2</v>
      </c>
      <c r="F701">
        <f t="shared" si="53"/>
        <v>333</v>
      </c>
      <c r="G701">
        <v>162</v>
      </c>
    </row>
    <row r="702" spans="1:7" x14ac:dyDescent="0.25">
      <c r="A702" s="1">
        <v>37133</v>
      </c>
      <c r="B702">
        <f t="shared" si="54"/>
        <v>2001</v>
      </c>
      <c r="C702">
        <f t="shared" si="55"/>
        <v>2001</v>
      </c>
      <c r="D702">
        <f t="shared" si="51"/>
        <v>2.2000000000000002</v>
      </c>
      <c r="E702">
        <f t="shared" si="52"/>
        <v>2</v>
      </c>
      <c r="F702">
        <f t="shared" si="53"/>
        <v>334</v>
      </c>
      <c r="G702">
        <v>162</v>
      </c>
    </row>
    <row r="703" spans="1:7" x14ac:dyDescent="0.25">
      <c r="A703" s="1">
        <v>37134</v>
      </c>
      <c r="B703">
        <f t="shared" si="54"/>
        <v>2001</v>
      </c>
      <c r="C703">
        <f t="shared" si="55"/>
        <v>2001</v>
      </c>
      <c r="D703">
        <f t="shared" si="51"/>
        <v>2.2000000000000002</v>
      </c>
      <c r="E703">
        <f t="shared" si="52"/>
        <v>2</v>
      </c>
      <c r="F703">
        <f t="shared" si="53"/>
        <v>335</v>
      </c>
      <c r="G703">
        <v>162</v>
      </c>
    </row>
    <row r="704" spans="1:7" x14ac:dyDescent="0.25">
      <c r="A704" s="1">
        <v>37135</v>
      </c>
      <c r="B704">
        <f t="shared" si="54"/>
        <v>2001</v>
      </c>
      <c r="C704">
        <f t="shared" si="55"/>
        <v>2001</v>
      </c>
      <c r="D704">
        <f t="shared" si="51"/>
        <v>2.2000000000000002</v>
      </c>
      <c r="E704">
        <f t="shared" si="52"/>
        <v>2</v>
      </c>
      <c r="F704">
        <f t="shared" si="53"/>
        <v>336</v>
      </c>
      <c r="G704">
        <v>161</v>
      </c>
    </row>
    <row r="705" spans="1:7" x14ac:dyDescent="0.25">
      <c r="A705" s="1">
        <v>37136</v>
      </c>
      <c r="B705">
        <f t="shared" si="54"/>
        <v>2001</v>
      </c>
      <c r="C705">
        <f t="shared" si="55"/>
        <v>2001</v>
      </c>
      <c r="D705">
        <f t="shared" si="51"/>
        <v>2.2000000000000002</v>
      </c>
      <c r="E705">
        <f t="shared" si="52"/>
        <v>2</v>
      </c>
      <c r="F705">
        <f t="shared" si="53"/>
        <v>337</v>
      </c>
      <c r="G705">
        <v>161</v>
      </c>
    </row>
    <row r="706" spans="1:7" x14ac:dyDescent="0.25">
      <c r="A706" s="1">
        <v>37137</v>
      </c>
      <c r="B706">
        <f t="shared" si="54"/>
        <v>2001</v>
      </c>
      <c r="C706">
        <f t="shared" si="55"/>
        <v>2001</v>
      </c>
      <c r="D706">
        <f t="shared" si="51"/>
        <v>2.2000000000000002</v>
      </c>
      <c r="E706">
        <f t="shared" si="52"/>
        <v>2</v>
      </c>
      <c r="F706">
        <f t="shared" si="53"/>
        <v>338</v>
      </c>
      <c r="G706">
        <v>161</v>
      </c>
    </row>
    <row r="707" spans="1:7" x14ac:dyDescent="0.25">
      <c r="A707" s="1">
        <v>37138</v>
      </c>
      <c r="B707">
        <f t="shared" si="54"/>
        <v>2001</v>
      </c>
      <c r="C707">
        <f t="shared" si="55"/>
        <v>2001</v>
      </c>
      <c r="D707">
        <f t="shared" ref="D707:D770" si="56">VLOOKUP(C707,wyi,2,FALSE)</f>
        <v>2.2000000000000002</v>
      </c>
      <c r="E707">
        <f t="shared" ref="E707:E770" si="57">VLOOKUP(C707,wyi,3,FALSE)</f>
        <v>2</v>
      </c>
      <c r="F707">
        <f t="shared" ref="F707:F770" si="58">IF(AND(MONTH(A707)=10,DAY(A707)=1),1,F706+1)</f>
        <v>339</v>
      </c>
      <c r="G707">
        <v>161</v>
      </c>
    </row>
    <row r="708" spans="1:7" x14ac:dyDescent="0.25">
      <c r="A708" s="1">
        <v>37139</v>
      </c>
      <c r="B708">
        <f t="shared" ref="B708:B771" si="59">IF(MONTH(A708)&gt;=10,YEAR(A708)+1,YEAR(A708))</f>
        <v>2001</v>
      </c>
      <c r="C708">
        <f t="shared" ref="C708:C771" si="60">IF(MONTH(A708)&lt;4,YEAR(A708)-1,YEAR(A708))</f>
        <v>2001</v>
      </c>
      <c r="D708">
        <f t="shared" si="56"/>
        <v>2.2000000000000002</v>
      </c>
      <c r="E708">
        <f t="shared" si="57"/>
        <v>2</v>
      </c>
      <c r="F708">
        <f t="shared" si="58"/>
        <v>340</v>
      </c>
      <c r="G708">
        <v>160</v>
      </c>
    </row>
    <row r="709" spans="1:7" x14ac:dyDescent="0.25">
      <c r="A709" s="1">
        <v>37140</v>
      </c>
      <c r="B709">
        <f t="shared" si="59"/>
        <v>2001</v>
      </c>
      <c r="C709">
        <f t="shared" si="60"/>
        <v>2001</v>
      </c>
      <c r="D709">
        <f t="shared" si="56"/>
        <v>2.2000000000000002</v>
      </c>
      <c r="E709">
        <f t="shared" si="57"/>
        <v>2</v>
      </c>
      <c r="F709">
        <f t="shared" si="58"/>
        <v>341</v>
      </c>
      <c r="G709">
        <v>162</v>
      </c>
    </row>
    <row r="710" spans="1:7" x14ac:dyDescent="0.25">
      <c r="A710" s="1">
        <v>37141</v>
      </c>
      <c r="B710">
        <f t="shared" si="59"/>
        <v>2001</v>
      </c>
      <c r="C710">
        <f t="shared" si="60"/>
        <v>2001</v>
      </c>
      <c r="D710">
        <f t="shared" si="56"/>
        <v>2.2000000000000002</v>
      </c>
      <c r="E710">
        <f t="shared" si="57"/>
        <v>2</v>
      </c>
      <c r="F710">
        <f t="shared" si="58"/>
        <v>342</v>
      </c>
      <c r="G710">
        <v>160</v>
      </c>
    </row>
    <row r="711" spans="1:7" x14ac:dyDescent="0.25">
      <c r="A711" s="1">
        <v>37142</v>
      </c>
      <c r="B711">
        <f t="shared" si="59"/>
        <v>2001</v>
      </c>
      <c r="C711">
        <f t="shared" si="60"/>
        <v>2001</v>
      </c>
      <c r="D711">
        <f t="shared" si="56"/>
        <v>2.2000000000000002</v>
      </c>
      <c r="E711">
        <f t="shared" si="57"/>
        <v>2</v>
      </c>
      <c r="F711">
        <f t="shared" si="58"/>
        <v>343</v>
      </c>
      <c r="G711">
        <v>160</v>
      </c>
    </row>
    <row r="712" spans="1:7" x14ac:dyDescent="0.25">
      <c r="A712" s="1">
        <v>37143</v>
      </c>
      <c r="B712">
        <f t="shared" si="59"/>
        <v>2001</v>
      </c>
      <c r="C712">
        <f t="shared" si="60"/>
        <v>2001</v>
      </c>
      <c r="D712">
        <f t="shared" si="56"/>
        <v>2.2000000000000002</v>
      </c>
      <c r="E712">
        <f t="shared" si="57"/>
        <v>2</v>
      </c>
      <c r="F712">
        <f t="shared" si="58"/>
        <v>344</v>
      </c>
      <c r="G712">
        <v>161</v>
      </c>
    </row>
    <row r="713" spans="1:7" x14ac:dyDescent="0.25">
      <c r="A713" s="1">
        <v>37144</v>
      </c>
      <c r="B713">
        <f t="shared" si="59"/>
        <v>2001</v>
      </c>
      <c r="C713">
        <f t="shared" si="60"/>
        <v>2001</v>
      </c>
      <c r="D713">
        <f t="shared" si="56"/>
        <v>2.2000000000000002</v>
      </c>
      <c r="E713">
        <f t="shared" si="57"/>
        <v>2</v>
      </c>
      <c r="F713">
        <f t="shared" si="58"/>
        <v>345</v>
      </c>
      <c r="G713">
        <v>162</v>
      </c>
    </row>
    <row r="714" spans="1:7" x14ac:dyDescent="0.25">
      <c r="A714" s="1">
        <v>37145</v>
      </c>
      <c r="B714">
        <f t="shared" si="59"/>
        <v>2001</v>
      </c>
      <c r="C714">
        <f t="shared" si="60"/>
        <v>2001</v>
      </c>
      <c r="D714">
        <f t="shared" si="56"/>
        <v>2.2000000000000002</v>
      </c>
      <c r="E714">
        <f t="shared" si="57"/>
        <v>2</v>
      </c>
      <c r="F714">
        <f t="shared" si="58"/>
        <v>346</v>
      </c>
      <c r="G714">
        <v>162</v>
      </c>
    </row>
    <row r="715" spans="1:7" x14ac:dyDescent="0.25">
      <c r="A715" s="1">
        <v>37146</v>
      </c>
      <c r="B715">
        <f t="shared" si="59"/>
        <v>2001</v>
      </c>
      <c r="C715">
        <f t="shared" si="60"/>
        <v>2001</v>
      </c>
      <c r="D715">
        <f t="shared" si="56"/>
        <v>2.2000000000000002</v>
      </c>
      <c r="E715">
        <f t="shared" si="57"/>
        <v>2</v>
      </c>
      <c r="F715">
        <f t="shared" si="58"/>
        <v>347</v>
      </c>
      <c r="G715">
        <v>161</v>
      </c>
    </row>
    <row r="716" spans="1:7" x14ac:dyDescent="0.25">
      <c r="A716" s="1">
        <v>37147</v>
      </c>
      <c r="B716">
        <f t="shared" si="59"/>
        <v>2001</v>
      </c>
      <c r="C716">
        <f t="shared" si="60"/>
        <v>2001</v>
      </c>
      <c r="D716">
        <f t="shared" si="56"/>
        <v>2.2000000000000002</v>
      </c>
      <c r="E716">
        <f t="shared" si="57"/>
        <v>2</v>
      </c>
      <c r="F716">
        <f t="shared" si="58"/>
        <v>348</v>
      </c>
      <c r="G716">
        <v>161</v>
      </c>
    </row>
    <row r="717" spans="1:7" x14ac:dyDescent="0.25">
      <c r="A717" s="1">
        <v>37148</v>
      </c>
      <c r="B717">
        <f t="shared" si="59"/>
        <v>2001</v>
      </c>
      <c r="C717">
        <f t="shared" si="60"/>
        <v>2001</v>
      </c>
      <c r="D717">
        <f t="shared" si="56"/>
        <v>2.2000000000000002</v>
      </c>
      <c r="E717">
        <f t="shared" si="57"/>
        <v>2</v>
      </c>
      <c r="F717">
        <f t="shared" si="58"/>
        <v>349</v>
      </c>
      <c r="G717">
        <v>161</v>
      </c>
    </row>
    <row r="718" spans="1:7" x14ac:dyDescent="0.25">
      <c r="A718" s="1">
        <v>37149</v>
      </c>
      <c r="B718">
        <f t="shared" si="59"/>
        <v>2001</v>
      </c>
      <c r="C718">
        <f t="shared" si="60"/>
        <v>2001</v>
      </c>
      <c r="D718">
        <f t="shared" si="56"/>
        <v>2.2000000000000002</v>
      </c>
      <c r="E718">
        <f t="shared" si="57"/>
        <v>2</v>
      </c>
      <c r="F718">
        <f t="shared" si="58"/>
        <v>350</v>
      </c>
      <c r="G718">
        <v>161</v>
      </c>
    </row>
    <row r="719" spans="1:7" x14ac:dyDescent="0.25">
      <c r="A719" s="1">
        <v>37150</v>
      </c>
      <c r="B719">
        <f t="shared" si="59"/>
        <v>2001</v>
      </c>
      <c r="C719">
        <f t="shared" si="60"/>
        <v>2001</v>
      </c>
      <c r="D719">
        <f t="shared" si="56"/>
        <v>2.2000000000000002</v>
      </c>
      <c r="E719">
        <f t="shared" si="57"/>
        <v>2</v>
      </c>
      <c r="F719">
        <f t="shared" si="58"/>
        <v>351</v>
      </c>
      <c r="G719">
        <v>161</v>
      </c>
    </row>
    <row r="720" spans="1:7" x14ac:dyDescent="0.25">
      <c r="A720" s="1">
        <v>37151</v>
      </c>
      <c r="B720">
        <f t="shared" si="59"/>
        <v>2001</v>
      </c>
      <c r="C720">
        <f t="shared" si="60"/>
        <v>2001</v>
      </c>
      <c r="D720">
        <f t="shared" si="56"/>
        <v>2.2000000000000002</v>
      </c>
      <c r="E720">
        <f t="shared" si="57"/>
        <v>2</v>
      </c>
      <c r="F720">
        <f t="shared" si="58"/>
        <v>352</v>
      </c>
      <c r="G720">
        <v>161</v>
      </c>
    </row>
    <row r="721" spans="1:7" x14ac:dyDescent="0.25">
      <c r="A721" s="1">
        <v>37152</v>
      </c>
      <c r="B721">
        <f t="shared" si="59"/>
        <v>2001</v>
      </c>
      <c r="C721">
        <f t="shared" si="60"/>
        <v>2001</v>
      </c>
      <c r="D721">
        <f t="shared" si="56"/>
        <v>2.2000000000000002</v>
      </c>
      <c r="E721">
        <f t="shared" si="57"/>
        <v>2</v>
      </c>
      <c r="F721">
        <f t="shared" si="58"/>
        <v>353</v>
      </c>
      <c r="G721">
        <v>161</v>
      </c>
    </row>
    <row r="722" spans="1:7" x14ac:dyDescent="0.25">
      <c r="A722" s="1">
        <v>37153</v>
      </c>
      <c r="B722">
        <f t="shared" si="59"/>
        <v>2001</v>
      </c>
      <c r="C722">
        <f t="shared" si="60"/>
        <v>2001</v>
      </c>
      <c r="D722">
        <f t="shared" si="56"/>
        <v>2.2000000000000002</v>
      </c>
      <c r="E722">
        <f t="shared" si="57"/>
        <v>2</v>
      </c>
      <c r="F722">
        <f t="shared" si="58"/>
        <v>354</v>
      </c>
      <c r="G722">
        <v>160</v>
      </c>
    </row>
    <row r="723" spans="1:7" x14ac:dyDescent="0.25">
      <c r="A723" s="1">
        <v>37154</v>
      </c>
      <c r="B723">
        <f t="shared" si="59"/>
        <v>2001</v>
      </c>
      <c r="C723">
        <f t="shared" si="60"/>
        <v>2001</v>
      </c>
      <c r="D723">
        <f t="shared" si="56"/>
        <v>2.2000000000000002</v>
      </c>
      <c r="E723">
        <f t="shared" si="57"/>
        <v>2</v>
      </c>
      <c r="F723">
        <f t="shared" si="58"/>
        <v>355</v>
      </c>
      <c r="G723">
        <v>160</v>
      </c>
    </row>
    <row r="724" spans="1:7" x14ac:dyDescent="0.25">
      <c r="A724" s="1">
        <v>37155</v>
      </c>
      <c r="B724">
        <f t="shared" si="59"/>
        <v>2001</v>
      </c>
      <c r="C724">
        <f t="shared" si="60"/>
        <v>2001</v>
      </c>
      <c r="D724">
        <f t="shared" si="56"/>
        <v>2.2000000000000002</v>
      </c>
      <c r="E724">
        <f t="shared" si="57"/>
        <v>2</v>
      </c>
      <c r="F724">
        <f t="shared" si="58"/>
        <v>356</v>
      </c>
      <c r="G724">
        <v>160</v>
      </c>
    </row>
    <row r="725" spans="1:7" x14ac:dyDescent="0.25">
      <c r="A725" s="1">
        <v>37156</v>
      </c>
      <c r="B725">
        <f t="shared" si="59"/>
        <v>2001</v>
      </c>
      <c r="C725">
        <f t="shared" si="60"/>
        <v>2001</v>
      </c>
      <c r="D725">
        <f t="shared" si="56"/>
        <v>2.2000000000000002</v>
      </c>
      <c r="E725">
        <f t="shared" si="57"/>
        <v>2</v>
      </c>
      <c r="F725">
        <f t="shared" si="58"/>
        <v>357</v>
      </c>
      <c r="G725">
        <v>160</v>
      </c>
    </row>
    <row r="726" spans="1:7" x14ac:dyDescent="0.25">
      <c r="A726" s="1">
        <v>37157</v>
      </c>
      <c r="B726">
        <f t="shared" si="59"/>
        <v>2001</v>
      </c>
      <c r="C726">
        <f t="shared" si="60"/>
        <v>2001</v>
      </c>
      <c r="D726">
        <f t="shared" si="56"/>
        <v>2.2000000000000002</v>
      </c>
      <c r="E726">
        <f t="shared" si="57"/>
        <v>2</v>
      </c>
      <c r="F726">
        <f t="shared" si="58"/>
        <v>358</v>
      </c>
      <c r="G726">
        <v>160</v>
      </c>
    </row>
    <row r="727" spans="1:7" x14ac:dyDescent="0.25">
      <c r="A727" s="1">
        <v>37158</v>
      </c>
      <c r="B727">
        <f t="shared" si="59"/>
        <v>2001</v>
      </c>
      <c r="C727">
        <f t="shared" si="60"/>
        <v>2001</v>
      </c>
      <c r="D727">
        <f t="shared" si="56"/>
        <v>2.2000000000000002</v>
      </c>
      <c r="E727">
        <f t="shared" si="57"/>
        <v>2</v>
      </c>
      <c r="F727">
        <f t="shared" si="58"/>
        <v>359</v>
      </c>
      <c r="G727">
        <v>159</v>
      </c>
    </row>
    <row r="728" spans="1:7" x14ac:dyDescent="0.25">
      <c r="A728" s="1">
        <v>37159</v>
      </c>
      <c r="B728">
        <f t="shared" si="59"/>
        <v>2001</v>
      </c>
      <c r="C728">
        <f t="shared" si="60"/>
        <v>2001</v>
      </c>
      <c r="D728">
        <f t="shared" si="56"/>
        <v>2.2000000000000002</v>
      </c>
      <c r="E728">
        <f t="shared" si="57"/>
        <v>2</v>
      </c>
      <c r="F728">
        <f t="shared" si="58"/>
        <v>360</v>
      </c>
      <c r="G728">
        <v>160</v>
      </c>
    </row>
    <row r="729" spans="1:7" x14ac:dyDescent="0.25">
      <c r="A729" s="1">
        <v>37160</v>
      </c>
      <c r="B729">
        <f t="shared" si="59"/>
        <v>2001</v>
      </c>
      <c r="C729">
        <f t="shared" si="60"/>
        <v>2001</v>
      </c>
      <c r="D729">
        <f t="shared" si="56"/>
        <v>2.2000000000000002</v>
      </c>
      <c r="E729">
        <f t="shared" si="57"/>
        <v>2</v>
      </c>
      <c r="F729">
        <f t="shared" si="58"/>
        <v>361</v>
      </c>
      <c r="G729">
        <v>160</v>
      </c>
    </row>
    <row r="730" spans="1:7" x14ac:dyDescent="0.25">
      <c r="A730" s="1">
        <v>37161</v>
      </c>
      <c r="B730">
        <f t="shared" si="59"/>
        <v>2001</v>
      </c>
      <c r="C730">
        <f t="shared" si="60"/>
        <v>2001</v>
      </c>
      <c r="D730">
        <f t="shared" si="56"/>
        <v>2.2000000000000002</v>
      </c>
      <c r="E730">
        <f t="shared" si="57"/>
        <v>2</v>
      </c>
      <c r="F730">
        <f t="shared" si="58"/>
        <v>362</v>
      </c>
      <c r="G730">
        <v>162</v>
      </c>
    </row>
    <row r="731" spans="1:7" x14ac:dyDescent="0.25">
      <c r="A731" s="1">
        <v>37162</v>
      </c>
      <c r="B731">
        <f t="shared" si="59"/>
        <v>2001</v>
      </c>
      <c r="C731">
        <f t="shared" si="60"/>
        <v>2001</v>
      </c>
      <c r="D731">
        <f t="shared" si="56"/>
        <v>2.2000000000000002</v>
      </c>
      <c r="E731">
        <f t="shared" si="57"/>
        <v>2</v>
      </c>
      <c r="F731">
        <f t="shared" si="58"/>
        <v>363</v>
      </c>
      <c r="G731">
        <v>162</v>
      </c>
    </row>
    <row r="732" spans="1:7" x14ac:dyDescent="0.25">
      <c r="A732" s="1">
        <v>37163</v>
      </c>
      <c r="B732">
        <f t="shared" si="59"/>
        <v>2001</v>
      </c>
      <c r="C732">
        <f t="shared" si="60"/>
        <v>2001</v>
      </c>
      <c r="D732">
        <f t="shared" si="56"/>
        <v>2.2000000000000002</v>
      </c>
      <c r="E732">
        <f t="shared" si="57"/>
        <v>2</v>
      </c>
      <c r="F732">
        <f t="shared" si="58"/>
        <v>364</v>
      </c>
      <c r="G732">
        <v>164</v>
      </c>
    </row>
    <row r="733" spans="1:7" x14ac:dyDescent="0.25">
      <c r="A733" s="1">
        <v>37164</v>
      </c>
      <c r="B733">
        <f t="shared" si="59"/>
        <v>2001</v>
      </c>
      <c r="C733">
        <f t="shared" si="60"/>
        <v>2001</v>
      </c>
      <c r="D733">
        <f t="shared" si="56"/>
        <v>2.2000000000000002</v>
      </c>
      <c r="E733">
        <f t="shared" si="57"/>
        <v>2</v>
      </c>
      <c r="F733">
        <f t="shared" si="58"/>
        <v>365</v>
      </c>
      <c r="G733">
        <v>166</v>
      </c>
    </row>
    <row r="734" spans="1:7" x14ac:dyDescent="0.25">
      <c r="A734" s="1">
        <v>37165</v>
      </c>
      <c r="B734">
        <f t="shared" si="59"/>
        <v>2002</v>
      </c>
      <c r="C734">
        <f t="shared" si="60"/>
        <v>2001</v>
      </c>
      <c r="D734">
        <f t="shared" si="56"/>
        <v>2.2000000000000002</v>
      </c>
      <c r="E734">
        <f t="shared" si="57"/>
        <v>2</v>
      </c>
      <c r="F734">
        <f t="shared" si="58"/>
        <v>1</v>
      </c>
      <c r="G734">
        <v>166</v>
      </c>
    </row>
    <row r="735" spans="1:7" x14ac:dyDescent="0.25">
      <c r="A735" s="1">
        <v>37166</v>
      </c>
      <c r="B735">
        <f t="shared" si="59"/>
        <v>2002</v>
      </c>
      <c r="C735">
        <f t="shared" si="60"/>
        <v>2001</v>
      </c>
      <c r="D735">
        <f t="shared" si="56"/>
        <v>2.2000000000000002</v>
      </c>
      <c r="E735">
        <f t="shared" si="57"/>
        <v>2</v>
      </c>
      <c r="F735">
        <f t="shared" si="58"/>
        <v>2</v>
      </c>
      <c r="G735">
        <v>166</v>
      </c>
    </row>
    <row r="736" spans="1:7" x14ac:dyDescent="0.25">
      <c r="A736" s="1">
        <v>37167</v>
      </c>
      <c r="B736">
        <f t="shared" si="59"/>
        <v>2002</v>
      </c>
      <c r="C736">
        <f t="shared" si="60"/>
        <v>2001</v>
      </c>
      <c r="D736">
        <f t="shared" si="56"/>
        <v>2.2000000000000002</v>
      </c>
      <c r="E736">
        <f t="shared" si="57"/>
        <v>2</v>
      </c>
      <c r="F736">
        <f t="shared" si="58"/>
        <v>3</v>
      </c>
      <c r="G736">
        <v>165</v>
      </c>
    </row>
    <row r="737" spans="1:7" x14ac:dyDescent="0.25">
      <c r="A737" s="1">
        <v>37168</v>
      </c>
      <c r="B737">
        <f t="shared" si="59"/>
        <v>2002</v>
      </c>
      <c r="C737">
        <f t="shared" si="60"/>
        <v>2001</v>
      </c>
      <c r="D737">
        <f t="shared" si="56"/>
        <v>2.2000000000000002</v>
      </c>
      <c r="E737">
        <f t="shared" si="57"/>
        <v>2</v>
      </c>
      <c r="F737">
        <f t="shared" si="58"/>
        <v>4</v>
      </c>
      <c r="G737">
        <v>164</v>
      </c>
    </row>
    <row r="738" spans="1:7" x14ac:dyDescent="0.25">
      <c r="A738" s="1">
        <v>37169</v>
      </c>
      <c r="B738">
        <f t="shared" si="59"/>
        <v>2002</v>
      </c>
      <c r="C738">
        <f t="shared" si="60"/>
        <v>2001</v>
      </c>
      <c r="D738">
        <f t="shared" si="56"/>
        <v>2.2000000000000002</v>
      </c>
      <c r="E738">
        <f t="shared" si="57"/>
        <v>2</v>
      </c>
      <c r="F738">
        <f t="shared" si="58"/>
        <v>5</v>
      </c>
      <c r="G738">
        <v>163</v>
      </c>
    </row>
    <row r="739" spans="1:7" x14ac:dyDescent="0.25">
      <c r="A739" s="1">
        <v>37170</v>
      </c>
      <c r="B739">
        <f t="shared" si="59"/>
        <v>2002</v>
      </c>
      <c r="C739">
        <f t="shared" si="60"/>
        <v>2001</v>
      </c>
      <c r="D739">
        <f t="shared" si="56"/>
        <v>2.2000000000000002</v>
      </c>
      <c r="E739">
        <f t="shared" si="57"/>
        <v>2</v>
      </c>
      <c r="F739">
        <f t="shared" si="58"/>
        <v>6</v>
      </c>
      <c r="G739">
        <v>162</v>
      </c>
    </row>
    <row r="740" spans="1:7" x14ac:dyDescent="0.25">
      <c r="A740" s="1">
        <v>37171</v>
      </c>
      <c r="B740">
        <f t="shared" si="59"/>
        <v>2002</v>
      </c>
      <c r="C740">
        <f t="shared" si="60"/>
        <v>2001</v>
      </c>
      <c r="D740">
        <f t="shared" si="56"/>
        <v>2.2000000000000002</v>
      </c>
      <c r="E740">
        <f t="shared" si="57"/>
        <v>2</v>
      </c>
      <c r="F740">
        <f t="shared" si="58"/>
        <v>7</v>
      </c>
      <c r="G740">
        <v>162</v>
      </c>
    </row>
    <row r="741" spans="1:7" x14ac:dyDescent="0.25">
      <c r="A741" s="1">
        <v>37172</v>
      </c>
      <c r="B741">
        <f t="shared" si="59"/>
        <v>2002</v>
      </c>
      <c r="C741">
        <f t="shared" si="60"/>
        <v>2001</v>
      </c>
      <c r="D741">
        <f t="shared" si="56"/>
        <v>2.2000000000000002</v>
      </c>
      <c r="E741">
        <f t="shared" si="57"/>
        <v>2</v>
      </c>
      <c r="F741">
        <f t="shared" si="58"/>
        <v>8</v>
      </c>
      <c r="G741">
        <v>162</v>
      </c>
    </row>
    <row r="742" spans="1:7" x14ac:dyDescent="0.25">
      <c r="A742" s="1">
        <v>37173</v>
      </c>
      <c r="B742">
        <f t="shared" si="59"/>
        <v>2002</v>
      </c>
      <c r="C742">
        <f t="shared" si="60"/>
        <v>2001</v>
      </c>
      <c r="D742">
        <f t="shared" si="56"/>
        <v>2.2000000000000002</v>
      </c>
      <c r="E742">
        <f t="shared" si="57"/>
        <v>2</v>
      </c>
      <c r="F742">
        <f t="shared" si="58"/>
        <v>9</v>
      </c>
      <c r="G742">
        <v>161</v>
      </c>
    </row>
    <row r="743" spans="1:7" x14ac:dyDescent="0.25">
      <c r="A743" s="1">
        <v>37174</v>
      </c>
      <c r="B743">
        <f t="shared" si="59"/>
        <v>2002</v>
      </c>
      <c r="C743">
        <f t="shared" si="60"/>
        <v>2001</v>
      </c>
      <c r="D743">
        <f t="shared" si="56"/>
        <v>2.2000000000000002</v>
      </c>
      <c r="E743">
        <f t="shared" si="57"/>
        <v>2</v>
      </c>
      <c r="F743">
        <f t="shared" si="58"/>
        <v>10</v>
      </c>
      <c r="G743">
        <v>161</v>
      </c>
    </row>
    <row r="744" spans="1:7" x14ac:dyDescent="0.25">
      <c r="A744" s="1">
        <v>37175</v>
      </c>
      <c r="B744">
        <f t="shared" si="59"/>
        <v>2002</v>
      </c>
      <c r="C744">
        <f t="shared" si="60"/>
        <v>2001</v>
      </c>
      <c r="D744">
        <f t="shared" si="56"/>
        <v>2.2000000000000002</v>
      </c>
      <c r="E744">
        <f t="shared" si="57"/>
        <v>2</v>
      </c>
      <c r="F744">
        <f t="shared" si="58"/>
        <v>11</v>
      </c>
      <c r="G744">
        <v>161</v>
      </c>
    </row>
    <row r="745" spans="1:7" x14ac:dyDescent="0.25">
      <c r="A745" s="1">
        <v>37176</v>
      </c>
      <c r="B745">
        <f t="shared" si="59"/>
        <v>2002</v>
      </c>
      <c r="C745">
        <f t="shared" si="60"/>
        <v>2001</v>
      </c>
      <c r="D745">
        <f t="shared" si="56"/>
        <v>2.2000000000000002</v>
      </c>
      <c r="E745">
        <f t="shared" si="57"/>
        <v>2</v>
      </c>
      <c r="F745">
        <f t="shared" si="58"/>
        <v>12</v>
      </c>
      <c r="G745">
        <v>161</v>
      </c>
    </row>
    <row r="746" spans="1:7" x14ac:dyDescent="0.25">
      <c r="A746" s="1">
        <v>37177</v>
      </c>
      <c r="B746">
        <f t="shared" si="59"/>
        <v>2002</v>
      </c>
      <c r="C746">
        <f t="shared" si="60"/>
        <v>2001</v>
      </c>
      <c r="D746">
        <f t="shared" si="56"/>
        <v>2.2000000000000002</v>
      </c>
      <c r="E746">
        <f t="shared" si="57"/>
        <v>2</v>
      </c>
      <c r="F746">
        <f t="shared" si="58"/>
        <v>13</v>
      </c>
      <c r="G746">
        <v>161</v>
      </c>
    </row>
    <row r="747" spans="1:7" x14ac:dyDescent="0.25">
      <c r="A747" s="1">
        <v>37178</v>
      </c>
      <c r="B747">
        <f t="shared" si="59"/>
        <v>2002</v>
      </c>
      <c r="C747">
        <f t="shared" si="60"/>
        <v>2001</v>
      </c>
      <c r="D747">
        <f t="shared" si="56"/>
        <v>2.2000000000000002</v>
      </c>
      <c r="E747">
        <f t="shared" si="57"/>
        <v>2</v>
      </c>
      <c r="F747">
        <f t="shared" si="58"/>
        <v>14</v>
      </c>
      <c r="G747">
        <v>163</v>
      </c>
    </row>
    <row r="748" spans="1:7" x14ac:dyDescent="0.25">
      <c r="A748" s="1">
        <v>37179</v>
      </c>
      <c r="B748">
        <f t="shared" si="59"/>
        <v>2002</v>
      </c>
      <c r="C748">
        <f t="shared" si="60"/>
        <v>2001</v>
      </c>
      <c r="D748">
        <f t="shared" si="56"/>
        <v>2.2000000000000002</v>
      </c>
      <c r="E748">
        <f t="shared" si="57"/>
        <v>2</v>
      </c>
      <c r="F748">
        <f t="shared" si="58"/>
        <v>15</v>
      </c>
      <c r="G748">
        <v>163</v>
      </c>
    </row>
    <row r="749" spans="1:7" x14ac:dyDescent="0.25">
      <c r="A749" s="1">
        <v>37180</v>
      </c>
      <c r="B749">
        <f t="shared" si="59"/>
        <v>2002</v>
      </c>
      <c r="C749">
        <f t="shared" si="60"/>
        <v>2001</v>
      </c>
      <c r="D749">
        <f t="shared" si="56"/>
        <v>2.2000000000000002</v>
      </c>
      <c r="E749">
        <f t="shared" si="57"/>
        <v>2</v>
      </c>
      <c r="F749">
        <f t="shared" si="58"/>
        <v>16</v>
      </c>
      <c r="G749">
        <v>162</v>
      </c>
    </row>
    <row r="750" spans="1:7" x14ac:dyDescent="0.25">
      <c r="A750" s="1">
        <v>37181</v>
      </c>
      <c r="B750">
        <f t="shared" si="59"/>
        <v>2002</v>
      </c>
      <c r="C750">
        <f t="shared" si="60"/>
        <v>2001</v>
      </c>
      <c r="D750">
        <f t="shared" si="56"/>
        <v>2.2000000000000002</v>
      </c>
      <c r="E750">
        <f t="shared" si="57"/>
        <v>2</v>
      </c>
      <c r="F750">
        <f t="shared" si="58"/>
        <v>17</v>
      </c>
      <c r="G750">
        <v>162</v>
      </c>
    </row>
    <row r="751" spans="1:7" x14ac:dyDescent="0.25">
      <c r="A751" s="1">
        <v>37182</v>
      </c>
      <c r="B751">
        <f t="shared" si="59"/>
        <v>2002</v>
      </c>
      <c r="C751">
        <f t="shared" si="60"/>
        <v>2001</v>
      </c>
      <c r="D751">
        <f t="shared" si="56"/>
        <v>2.2000000000000002</v>
      </c>
      <c r="E751">
        <f t="shared" si="57"/>
        <v>2</v>
      </c>
      <c r="F751">
        <f t="shared" si="58"/>
        <v>18</v>
      </c>
      <c r="G751">
        <v>163</v>
      </c>
    </row>
    <row r="752" spans="1:7" x14ac:dyDescent="0.25">
      <c r="A752" s="1">
        <v>37183</v>
      </c>
      <c r="B752">
        <f t="shared" si="59"/>
        <v>2002</v>
      </c>
      <c r="C752">
        <f t="shared" si="60"/>
        <v>2001</v>
      </c>
      <c r="D752">
        <f t="shared" si="56"/>
        <v>2.2000000000000002</v>
      </c>
      <c r="E752">
        <f t="shared" si="57"/>
        <v>2</v>
      </c>
      <c r="F752">
        <f t="shared" si="58"/>
        <v>19</v>
      </c>
      <c r="G752">
        <v>163</v>
      </c>
    </row>
    <row r="753" spans="1:7" x14ac:dyDescent="0.25">
      <c r="A753" s="1">
        <v>37184</v>
      </c>
      <c r="B753">
        <f t="shared" si="59"/>
        <v>2002</v>
      </c>
      <c r="C753">
        <f t="shared" si="60"/>
        <v>2001</v>
      </c>
      <c r="D753">
        <f t="shared" si="56"/>
        <v>2.2000000000000002</v>
      </c>
      <c r="E753">
        <f t="shared" si="57"/>
        <v>2</v>
      </c>
      <c r="F753">
        <f t="shared" si="58"/>
        <v>20</v>
      </c>
      <c r="G753">
        <v>162</v>
      </c>
    </row>
    <row r="754" spans="1:7" x14ac:dyDescent="0.25">
      <c r="A754" s="1">
        <v>37185</v>
      </c>
      <c r="B754">
        <f t="shared" si="59"/>
        <v>2002</v>
      </c>
      <c r="C754">
        <f t="shared" si="60"/>
        <v>2001</v>
      </c>
      <c r="D754">
        <f t="shared" si="56"/>
        <v>2.2000000000000002</v>
      </c>
      <c r="E754">
        <f t="shared" si="57"/>
        <v>2</v>
      </c>
      <c r="F754">
        <f t="shared" si="58"/>
        <v>21</v>
      </c>
      <c r="G754">
        <v>162</v>
      </c>
    </row>
    <row r="755" spans="1:7" x14ac:dyDescent="0.25">
      <c r="A755" s="1">
        <v>37186</v>
      </c>
      <c r="B755">
        <f t="shared" si="59"/>
        <v>2002</v>
      </c>
      <c r="C755">
        <f t="shared" si="60"/>
        <v>2001</v>
      </c>
      <c r="D755">
        <f t="shared" si="56"/>
        <v>2.2000000000000002</v>
      </c>
      <c r="E755">
        <f t="shared" si="57"/>
        <v>2</v>
      </c>
      <c r="F755">
        <f t="shared" si="58"/>
        <v>22</v>
      </c>
      <c r="G755">
        <v>161</v>
      </c>
    </row>
    <row r="756" spans="1:7" x14ac:dyDescent="0.25">
      <c r="A756" s="1">
        <v>37187</v>
      </c>
      <c r="B756">
        <f t="shared" si="59"/>
        <v>2002</v>
      </c>
      <c r="C756">
        <f t="shared" si="60"/>
        <v>2001</v>
      </c>
      <c r="D756">
        <f t="shared" si="56"/>
        <v>2.2000000000000002</v>
      </c>
      <c r="E756">
        <f t="shared" si="57"/>
        <v>2</v>
      </c>
      <c r="F756">
        <f t="shared" si="58"/>
        <v>23</v>
      </c>
      <c r="G756">
        <v>161</v>
      </c>
    </row>
    <row r="757" spans="1:7" x14ac:dyDescent="0.25">
      <c r="A757" s="1">
        <v>37188</v>
      </c>
      <c r="B757">
        <f t="shared" si="59"/>
        <v>2002</v>
      </c>
      <c r="C757">
        <f t="shared" si="60"/>
        <v>2001</v>
      </c>
      <c r="D757">
        <f t="shared" si="56"/>
        <v>2.2000000000000002</v>
      </c>
      <c r="E757">
        <f t="shared" si="57"/>
        <v>2</v>
      </c>
      <c r="F757">
        <f t="shared" si="58"/>
        <v>24</v>
      </c>
      <c r="G757">
        <v>161</v>
      </c>
    </row>
    <row r="758" spans="1:7" x14ac:dyDescent="0.25">
      <c r="A758" s="1">
        <v>37189</v>
      </c>
      <c r="B758">
        <f t="shared" si="59"/>
        <v>2002</v>
      </c>
      <c r="C758">
        <f t="shared" si="60"/>
        <v>2001</v>
      </c>
      <c r="D758">
        <f t="shared" si="56"/>
        <v>2.2000000000000002</v>
      </c>
      <c r="E758">
        <f t="shared" si="57"/>
        <v>2</v>
      </c>
      <c r="F758">
        <f t="shared" si="58"/>
        <v>25</v>
      </c>
      <c r="G758">
        <v>161</v>
      </c>
    </row>
    <row r="759" spans="1:7" x14ac:dyDescent="0.25">
      <c r="A759" s="1">
        <v>37190</v>
      </c>
      <c r="B759">
        <f t="shared" si="59"/>
        <v>2002</v>
      </c>
      <c r="C759">
        <f t="shared" si="60"/>
        <v>2001</v>
      </c>
      <c r="D759">
        <f t="shared" si="56"/>
        <v>2.2000000000000002</v>
      </c>
      <c r="E759">
        <f t="shared" si="57"/>
        <v>2</v>
      </c>
      <c r="F759">
        <f t="shared" si="58"/>
        <v>26</v>
      </c>
      <c r="G759">
        <v>161</v>
      </c>
    </row>
    <row r="760" spans="1:7" x14ac:dyDescent="0.25">
      <c r="A760" s="1">
        <v>37191</v>
      </c>
      <c r="B760">
        <f t="shared" si="59"/>
        <v>2002</v>
      </c>
      <c r="C760">
        <f t="shared" si="60"/>
        <v>2001</v>
      </c>
      <c r="D760">
        <f t="shared" si="56"/>
        <v>2.2000000000000002</v>
      </c>
      <c r="E760">
        <f t="shared" si="57"/>
        <v>2</v>
      </c>
      <c r="F760">
        <f t="shared" si="58"/>
        <v>27</v>
      </c>
      <c r="G760">
        <v>161</v>
      </c>
    </row>
    <row r="761" spans="1:7" x14ac:dyDescent="0.25">
      <c r="A761" s="1">
        <v>37192</v>
      </c>
      <c r="B761">
        <f t="shared" si="59"/>
        <v>2002</v>
      </c>
      <c r="C761">
        <f t="shared" si="60"/>
        <v>2001</v>
      </c>
      <c r="D761">
        <f t="shared" si="56"/>
        <v>2.2000000000000002</v>
      </c>
      <c r="E761">
        <f t="shared" si="57"/>
        <v>2</v>
      </c>
      <c r="F761">
        <f t="shared" si="58"/>
        <v>28</v>
      </c>
      <c r="G761">
        <v>160</v>
      </c>
    </row>
    <row r="762" spans="1:7" x14ac:dyDescent="0.25">
      <c r="A762" s="1">
        <v>37193</v>
      </c>
      <c r="B762">
        <f t="shared" si="59"/>
        <v>2002</v>
      </c>
      <c r="C762">
        <f t="shared" si="60"/>
        <v>2001</v>
      </c>
      <c r="D762">
        <f t="shared" si="56"/>
        <v>2.2000000000000002</v>
      </c>
      <c r="E762">
        <f t="shared" si="57"/>
        <v>2</v>
      </c>
      <c r="F762">
        <f t="shared" si="58"/>
        <v>29</v>
      </c>
      <c r="G762">
        <v>160</v>
      </c>
    </row>
    <row r="763" spans="1:7" x14ac:dyDescent="0.25">
      <c r="A763" s="1">
        <v>37194</v>
      </c>
      <c r="B763">
        <f t="shared" si="59"/>
        <v>2002</v>
      </c>
      <c r="C763">
        <f t="shared" si="60"/>
        <v>2001</v>
      </c>
      <c r="D763">
        <f t="shared" si="56"/>
        <v>2.2000000000000002</v>
      </c>
      <c r="E763">
        <f t="shared" si="57"/>
        <v>2</v>
      </c>
      <c r="F763">
        <f t="shared" si="58"/>
        <v>30</v>
      </c>
      <c r="G763">
        <v>160</v>
      </c>
    </row>
    <row r="764" spans="1:7" x14ac:dyDescent="0.25">
      <c r="A764" s="1">
        <v>37195</v>
      </c>
      <c r="B764">
        <f t="shared" si="59"/>
        <v>2002</v>
      </c>
      <c r="C764">
        <f t="shared" si="60"/>
        <v>2001</v>
      </c>
      <c r="D764">
        <f t="shared" si="56"/>
        <v>2.2000000000000002</v>
      </c>
      <c r="E764">
        <f t="shared" si="57"/>
        <v>2</v>
      </c>
      <c r="F764">
        <f t="shared" si="58"/>
        <v>31</v>
      </c>
      <c r="G764">
        <v>160</v>
      </c>
    </row>
    <row r="765" spans="1:7" x14ac:dyDescent="0.25">
      <c r="A765" s="1">
        <v>37196</v>
      </c>
      <c r="B765">
        <f t="shared" si="59"/>
        <v>2002</v>
      </c>
      <c r="C765">
        <f t="shared" si="60"/>
        <v>2001</v>
      </c>
      <c r="D765">
        <f t="shared" si="56"/>
        <v>2.2000000000000002</v>
      </c>
      <c r="E765">
        <f t="shared" si="57"/>
        <v>2</v>
      </c>
      <c r="F765">
        <f t="shared" si="58"/>
        <v>32</v>
      </c>
      <c r="G765">
        <v>160</v>
      </c>
    </row>
    <row r="766" spans="1:7" x14ac:dyDescent="0.25">
      <c r="A766" s="1">
        <v>37197</v>
      </c>
      <c r="B766">
        <f t="shared" si="59"/>
        <v>2002</v>
      </c>
      <c r="C766">
        <f t="shared" si="60"/>
        <v>2001</v>
      </c>
      <c r="D766">
        <f t="shared" si="56"/>
        <v>2.2000000000000002</v>
      </c>
      <c r="E766">
        <f t="shared" si="57"/>
        <v>2</v>
      </c>
      <c r="F766">
        <f t="shared" si="58"/>
        <v>33</v>
      </c>
      <c r="G766">
        <v>160</v>
      </c>
    </row>
    <row r="767" spans="1:7" x14ac:dyDescent="0.25">
      <c r="A767" s="1">
        <v>37198</v>
      </c>
      <c r="B767">
        <f t="shared" si="59"/>
        <v>2002</v>
      </c>
      <c r="C767">
        <f t="shared" si="60"/>
        <v>2001</v>
      </c>
      <c r="D767">
        <f t="shared" si="56"/>
        <v>2.2000000000000002</v>
      </c>
      <c r="E767">
        <f t="shared" si="57"/>
        <v>2</v>
      </c>
      <c r="F767">
        <f t="shared" si="58"/>
        <v>34</v>
      </c>
      <c r="G767">
        <v>119</v>
      </c>
    </row>
    <row r="768" spans="1:7" x14ac:dyDescent="0.25">
      <c r="A768" s="1">
        <v>37199</v>
      </c>
      <c r="B768">
        <f t="shared" si="59"/>
        <v>2002</v>
      </c>
      <c r="C768">
        <f t="shared" si="60"/>
        <v>2001</v>
      </c>
      <c r="D768">
        <f t="shared" si="56"/>
        <v>2.2000000000000002</v>
      </c>
      <c r="E768">
        <f t="shared" si="57"/>
        <v>2</v>
      </c>
      <c r="F768">
        <f t="shared" si="58"/>
        <v>35</v>
      </c>
      <c r="G768">
        <v>116</v>
      </c>
    </row>
    <row r="769" spans="1:7" x14ac:dyDescent="0.25">
      <c r="A769" s="1">
        <v>37200</v>
      </c>
      <c r="B769">
        <f t="shared" si="59"/>
        <v>2002</v>
      </c>
      <c r="C769">
        <f t="shared" si="60"/>
        <v>2001</v>
      </c>
      <c r="D769">
        <f t="shared" si="56"/>
        <v>2.2000000000000002</v>
      </c>
      <c r="E769">
        <f t="shared" si="57"/>
        <v>2</v>
      </c>
      <c r="F769">
        <f t="shared" si="58"/>
        <v>36</v>
      </c>
      <c r="G769">
        <v>115</v>
      </c>
    </row>
    <row r="770" spans="1:7" x14ac:dyDescent="0.25">
      <c r="A770" s="1">
        <v>37201</v>
      </c>
      <c r="B770">
        <f t="shared" si="59"/>
        <v>2002</v>
      </c>
      <c r="C770">
        <f t="shared" si="60"/>
        <v>2001</v>
      </c>
      <c r="D770">
        <f t="shared" si="56"/>
        <v>2.2000000000000002</v>
      </c>
      <c r="E770">
        <f t="shared" si="57"/>
        <v>2</v>
      </c>
      <c r="F770">
        <f t="shared" si="58"/>
        <v>37</v>
      </c>
      <c r="G770">
        <v>117</v>
      </c>
    </row>
    <row r="771" spans="1:7" x14ac:dyDescent="0.25">
      <c r="A771" s="1">
        <v>37202</v>
      </c>
      <c r="B771">
        <f t="shared" si="59"/>
        <v>2002</v>
      </c>
      <c r="C771">
        <f t="shared" si="60"/>
        <v>2001</v>
      </c>
      <c r="D771">
        <f t="shared" ref="D771:D834" si="61">VLOOKUP(C771,wyi,2,FALSE)</f>
        <v>2.2000000000000002</v>
      </c>
      <c r="E771">
        <f t="shared" ref="E771:E834" si="62">VLOOKUP(C771,wyi,3,FALSE)</f>
        <v>2</v>
      </c>
      <c r="F771">
        <f t="shared" ref="F771:F834" si="63">IF(AND(MONTH(A771)=10,DAY(A771)=1),1,F770+1)</f>
        <v>38</v>
      </c>
      <c r="G771">
        <v>116</v>
      </c>
    </row>
    <row r="772" spans="1:7" x14ac:dyDescent="0.25">
      <c r="A772" s="1">
        <v>37203</v>
      </c>
      <c r="B772">
        <f t="shared" ref="B772:B835" si="64">IF(MONTH(A772)&gt;=10,YEAR(A772)+1,YEAR(A772))</f>
        <v>2002</v>
      </c>
      <c r="C772">
        <f t="shared" ref="C772:C835" si="65">IF(MONTH(A772)&lt;4,YEAR(A772)-1,YEAR(A772))</f>
        <v>2001</v>
      </c>
      <c r="D772">
        <f t="shared" si="61"/>
        <v>2.2000000000000002</v>
      </c>
      <c r="E772">
        <f t="shared" si="62"/>
        <v>2</v>
      </c>
      <c r="F772">
        <f t="shared" si="63"/>
        <v>39</v>
      </c>
      <c r="G772">
        <v>116</v>
      </c>
    </row>
    <row r="773" spans="1:7" x14ac:dyDescent="0.25">
      <c r="A773" s="1">
        <v>37204</v>
      </c>
      <c r="B773">
        <f t="shared" si="64"/>
        <v>2002</v>
      </c>
      <c r="C773">
        <f t="shared" si="65"/>
        <v>2001</v>
      </c>
      <c r="D773">
        <f t="shared" si="61"/>
        <v>2.2000000000000002</v>
      </c>
      <c r="E773">
        <f t="shared" si="62"/>
        <v>2</v>
      </c>
      <c r="F773">
        <f t="shared" si="63"/>
        <v>40</v>
      </c>
      <c r="G773">
        <v>116</v>
      </c>
    </row>
    <row r="774" spans="1:7" x14ac:dyDescent="0.25">
      <c r="A774" s="1">
        <v>37205</v>
      </c>
      <c r="B774">
        <f t="shared" si="64"/>
        <v>2002</v>
      </c>
      <c r="C774">
        <f t="shared" si="65"/>
        <v>2001</v>
      </c>
      <c r="D774">
        <f t="shared" si="61"/>
        <v>2.2000000000000002</v>
      </c>
      <c r="E774">
        <f t="shared" si="62"/>
        <v>2</v>
      </c>
      <c r="F774">
        <f t="shared" si="63"/>
        <v>41</v>
      </c>
      <c r="G774">
        <v>116</v>
      </c>
    </row>
    <row r="775" spans="1:7" x14ac:dyDescent="0.25">
      <c r="A775" s="1">
        <v>37206</v>
      </c>
      <c r="B775">
        <f t="shared" si="64"/>
        <v>2002</v>
      </c>
      <c r="C775">
        <f t="shared" si="65"/>
        <v>2001</v>
      </c>
      <c r="D775">
        <f t="shared" si="61"/>
        <v>2.2000000000000002</v>
      </c>
      <c r="E775">
        <f t="shared" si="62"/>
        <v>2</v>
      </c>
      <c r="F775">
        <f t="shared" si="63"/>
        <v>42</v>
      </c>
      <c r="G775">
        <v>116</v>
      </c>
    </row>
    <row r="776" spans="1:7" x14ac:dyDescent="0.25">
      <c r="A776" s="1">
        <v>37207</v>
      </c>
      <c r="B776">
        <f t="shared" si="64"/>
        <v>2002</v>
      </c>
      <c r="C776">
        <f t="shared" si="65"/>
        <v>2001</v>
      </c>
      <c r="D776">
        <f t="shared" si="61"/>
        <v>2.2000000000000002</v>
      </c>
      <c r="E776">
        <f t="shared" si="62"/>
        <v>2</v>
      </c>
      <c r="F776">
        <f t="shared" si="63"/>
        <v>43</v>
      </c>
      <c r="G776">
        <v>115</v>
      </c>
    </row>
    <row r="777" spans="1:7" x14ac:dyDescent="0.25">
      <c r="A777" s="1">
        <v>37208</v>
      </c>
      <c r="B777">
        <f t="shared" si="64"/>
        <v>2002</v>
      </c>
      <c r="C777">
        <f t="shared" si="65"/>
        <v>2001</v>
      </c>
      <c r="D777">
        <f t="shared" si="61"/>
        <v>2.2000000000000002</v>
      </c>
      <c r="E777">
        <f t="shared" si="62"/>
        <v>2</v>
      </c>
      <c r="F777">
        <f t="shared" si="63"/>
        <v>44</v>
      </c>
      <c r="G777">
        <v>116</v>
      </c>
    </row>
    <row r="778" spans="1:7" x14ac:dyDescent="0.25">
      <c r="A778" s="1">
        <v>37209</v>
      </c>
      <c r="B778">
        <f t="shared" si="64"/>
        <v>2002</v>
      </c>
      <c r="C778">
        <f t="shared" si="65"/>
        <v>2001</v>
      </c>
      <c r="D778">
        <f t="shared" si="61"/>
        <v>2.2000000000000002</v>
      </c>
      <c r="E778">
        <f t="shared" si="62"/>
        <v>2</v>
      </c>
      <c r="F778">
        <f t="shared" si="63"/>
        <v>45</v>
      </c>
      <c r="G778">
        <v>118</v>
      </c>
    </row>
    <row r="779" spans="1:7" x14ac:dyDescent="0.25">
      <c r="A779" s="1">
        <v>37210</v>
      </c>
      <c r="B779">
        <f t="shared" si="64"/>
        <v>2002</v>
      </c>
      <c r="C779">
        <f t="shared" si="65"/>
        <v>2001</v>
      </c>
      <c r="D779">
        <f t="shared" si="61"/>
        <v>2.2000000000000002</v>
      </c>
      <c r="E779">
        <f t="shared" si="62"/>
        <v>2</v>
      </c>
      <c r="F779">
        <f t="shared" si="63"/>
        <v>46</v>
      </c>
      <c r="G779">
        <v>118</v>
      </c>
    </row>
    <row r="780" spans="1:7" x14ac:dyDescent="0.25">
      <c r="A780" s="1">
        <v>37211</v>
      </c>
      <c r="B780">
        <f t="shared" si="64"/>
        <v>2002</v>
      </c>
      <c r="C780">
        <f t="shared" si="65"/>
        <v>2001</v>
      </c>
      <c r="D780">
        <f t="shared" si="61"/>
        <v>2.2000000000000002</v>
      </c>
      <c r="E780">
        <f t="shared" si="62"/>
        <v>2</v>
      </c>
      <c r="F780">
        <f t="shared" si="63"/>
        <v>47</v>
      </c>
      <c r="G780">
        <v>118</v>
      </c>
    </row>
    <row r="781" spans="1:7" x14ac:dyDescent="0.25">
      <c r="A781" s="1">
        <v>37212</v>
      </c>
      <c r="B781">
        <f t="shared" si="64"/>
        <v>2002</v>
      </c>
      <c r="C781">
        <f t="shared" si="65"/>
        <v>2001</v>
      </c>
      <c r="D781">
        <f t="shared" si="61"/>
        <v>2.2000000000000002</v>
      </c>
      <c r="E781">
        <f t="shared" si="62"/>
        <v>2</v>
      </c>
      <c r="F781">
        <f t="shared" si="63"/>
        <v>48</v>
      </c>
      <c r="G781">
        <v>118</v>
      </c>
    </row>
    <row r="782" spans="1:7" x14ac:dyDescent="0.25">
      <c r="A782" s="1">
        <v>37213</v>
      </c>
      <c r="B782">
        <f t="shared" si="64"/>
        <v>2002</v>
      </c>
      <c r="C782">
        <f t="shared" si="65"/>
        <v>2001</v>
      </c>
      <c r="D782">
        <f t="shared" si="61"/>
        <v>2.2000000000000002</v>
      </c>
      <c r="E782">
        <f t="shared" si="62"/>
        <v>2</v>
      </c>
      <c r="F782">
        <f t="shared" si="63"/>
        <v>49</v>
      </c>
      <c r="G782">
        <v>118</v>
      </c>
    </row>
    <row r="783" spans="1:7" x14ac:dyDescent="0.25">
      <c r="A783" s="1">
        <v>37214</v>
      </c>
      <c r="B783">
        <f t="shared" si="64"/>
        <v>2002</v>
      </c>
      <c r="C783">
        <f t="shared" si="65"/>
        <v>2001</v>
      </c>
      <c r="D783">
        <f t="shared" si="61"/>
        <v>2.2000000000000002</v>
      </c>
      <c r="E783">
        <f t="shared" si="62"/>
        <v>2</v>
      </c>
      <c r="F783">
        <f t="shared" si="63"/>
        <v>50</v>
      </c>
      <c r="G783">
        <v>118</v>
      </c>
    </row>
    <row r="784" spans="1:7" x14ac:dyDescent="0.25">
      <c r="A784" s="1">
        <v>37215</v>
      </c>
      <c r="B784">
        <f t="shared" si="64"/>
        <v>2002</v>
      </c>
      <c r="C784">
        <f t="shared" si="65"/>
        <v>2001</v>
      </c>
      <c r="D784">
        <f t="shared" si="61"/>
        <v>2.2000000000000002</v>
      </c>
      <c r="E784">
        <f t="shared" si="62"/>
        <v>2</v>
      </c>
      <c r="F784">
        <f t="shared" si="63"/>
        <v>51</v>
      </c>
      <c r="G784">
        <v>118</v>
      </c>
    </row>
    <row r="785" spans="1:7" x14ac:dyDescent="0.25">
      <c r="A785" s="1">
        <v>37216</v>
      </c>
      <c r="B785">
        <f t="shared" si="64"/>
        <v>2002</v>
      </c>
      <c r="C785">
        <f t="shared" si="65"/>
        <v>2001</v>
      </c>
      <c r="D785">
        <f t="shared" si="61"/>
        <v>2.2000000000000002</v>
      </c>
      <c r="E785">
        <f t="shared" si="62"/>
        <v>2</v>
      </c>
      <c r="F785">
        <f t="shared" si="63"/>
        <v>52</v>
      </c>
      <c r="G785">
        <v>118</v>
      </c>
    </row>
    <row r="786" spans="1:7" x14ac:dyDescent="0.25">
      <c r="A786" s="1">
        <v>37217</v>
      </c>
      <c r="B786">
        <f t="shared" si="64"/>
        <v>2002</v>
      </c>
      <c r="C786">
        <f t="shared" si="65"/>
        <v>2001</v>
      </c>
      <c r="D786">
        <f t="shared" si="61"/>
        <v>2.2000000000000002</v>
      </c>
      <c r="E786">
        <f t="shared" si="62"/>
        <v>2</v>
      </c>
      <c r="F786">
        <f t="shared" si="63"/>
        <v>53</v>
      </c>
      <c r="G786">
        <v>118</v>
      </c>
    </row>
    <row r="787" spans="1:7" x14ac:dyDescent="0.25">
      <c r="A787" s="1">
        <v>37218</v>
      </c>
      <c r="B787">
        <f t="shared" si="64"/>
        <v>2002</v>
      </c>
      <c r="C787">
        <f t="shared" si="65"/>
        <v>2001</v>
      </c>
      <c r="D787">
        <f t="shared" si="61"/>
        <v>2.2000000000000002</v>
      </c>
      <c r="E787">
        <f t="shared" si="62"/>
        <v>2</v>
      </c>
      <c r="F787">
        <f t="shared" si="63"/>
        <v>54</v>
      </c>
      <c r="G787">
        <v>117</v>
      </c>
    </row>
    <row r="788" spans="1:7" x14ac:dyDescent="0.25">
      <c r="A788" s="1">
        <v>37219</v>
      </c>
      <c r="B788">
        <f t="shared" si="64"/>
        <v>2002</v>
      </c>
      <c r="C788">
        <f t="shared" si="65"/>
        <v>2001</v>
      </c>
      <c r="D788">
        <f t="shared" si="61"/>
        <v>2.2000000000000002</v>
      </c>
      <c r="E788">
        <f t="shared" si="62"/>
        <v>2</v>
      </c>
      <c r="F788">
        <f t="shared" si="63"/>
        <v>55</v>
      </c>
      <c r="G788">
        <v>73</v>
      </c>
    </row>
    <row r="789" spans="1:7" x14ac:dyDescent="0.25">
      <c r="A789" s="1">
        <v>37220</v>
      </c>
      <c r="B789">
        <f t="shared" si="64"/>
        <v>2002</v>
      </c>
      <c r="C789">
        <f t="shared" si="65"/>
        <v>2001</v>
      </c>
      <c r="D789">
        <f t="shared" si="61"/>
        <v>2.2000000000000002</v>
      </c>
      <c r="E789">
        <f t="shared" si="62"/>
        <v>2</v>
      </c>
      <c r="F789">
        <f t="shared" si="63"/>
        <v>56</v>
      </c>
      <c r="G789">
        <v>58</v>
      </c>
    </row>
    <row r="790" spans="1:7" x14ac:dyDescent="0.25">
      <c r="A790" s="1">
        <v>37221</v>
      </c>
      <c r="B790">
        <f t="shared" si="64"/>
        <v>2002</v>
      </c>
      <c r="C790">
        <f t="shared" si="65"/>
        <v>2001</v>
      </c>
      <c r="D790">
        <f t="shared" si="61"/>
        <v>2.2000000000000002</v>
      </c>
      <c r="E790">
        <f t="shared" si="62"/>
        <v>2</v>
      </c>
      <c r="F790">
        <f t="shared" si="63"/>
        <v>57</v>
      </c>
      <c r="G790">
        <v>101</v>
      </c>
    </row>
    <row r="791" spans="1:7" x14ac:dyDescent="0.25">
      <c r="A791" s="1">
        <v>37222</v>
      </c>
      <c r="B791">
        <f t="shared" si="64"/>
        <v>2002</v>
      </c>
      <c r="C791">
        <f t="shared" si="65"/>
        <v>2001</v>
      </c>
      <c r="D791">
        <f t="shared" si="61"/>
        <v>2.2000000000000002</v>
      </c>
      <c r="E791">
        <f t="shared" si="62"/>
        <v>2</v>
      </c>
      <c r="F791">
        <f t="shared" si="63"/>
        <v>58</v>
      </c>
      <c r="G791">
        <v>102</v>
      </c>
    </row>
    <row r="792" spans="1:7" x14ac:dyDescent="0.25">
      <c r="A792" s="1">
        <v>37223</v>
      </c>
      <c r="B792">
        <f t="shared" si="64"/>
        <v>2002</v>
      </c>
      <c r="C792">
        <f t="shared" si="65"/>
        <v>2001</v>
      </c>
      <c r="D792">
        <f t="shared" si="61"/>
        <v>2.2000000000000002</v>
      </c>
      <c r="E792">
        <f t="shared" si="62"/>
        <v>2</v>
      </c>
      <c r="F792">
        <f t="shared" si="63"/>
        <v>59</v>
      </c>
      <c r="G792">
        <v>102</v>
      </c>
    </row>
    <row r="793" spans="1:7" x14ac:dyDescent="0.25">
      <c r="A793" s="1">
        <v>37224</v>
      </c>
      <c r="B793">
        <f t="shared" si="64"/>
        <v>2002</v>
      </c>
      <c r="C793">
        <f t="shared" si="65"/>
        <v>2001</v>
      </c>
      <c r="D793">
        <f t="shared" si="61"/>
        <v>2.2000000000000002</v>
      </c>
      <c r="E793">
        <f t="shared" si="62"/>
        <v>2</v>
      </c>
      <c r="F793">
        <f t="shared" si="63"/>
        <v>60</v>
      </c>
      <c r="G793">
        <v>127</v>
      </c>
    </row>
    <row r="794" spans="1:7" x14ac:dyDescent="0.25">
      <c r="A794" s="1">
        <v>37225</v>
      </c>
      <c r="B794">
        <f t="shared" si="64"/>
        <v>2002</v>
      </c>
      <c r="C794">
        <f t="shared" si="65"/>
        <v>2001</v>
      </c>
      <c r="D794">
        <f t="shared" si="61"/>
        <v>2.2000000000000002</v>
      </c>
      <c r="E794">
        <f t="shared" si="62"/>
        <v>2</v>
      </c>
      <c r="F794">
        <f t="shared" si="63"/>
        <v>61</v>
      </c>
      <c r="G794">
        <v>134</v>
      </c>
    </row>
    <row r="795" spans="1:7" x14ac:dyDescent="0.25">
      <c r="A795" s="1">
        <v>37226</v>
      </c>
      <c r="B795">
        <f t="shared" si="64"/>
        <v>2002</v>
      </c>
      <c r="C795">
        <f t="shared" si="65"/>
        <v>2001</v>
      </c>
      <c r="D795">
        <f t="shared" si="61"/>
        <v>2.2000000000000002</v>
      </c>
      <c r="E795">
        <f t="shared" si="62"/>
        <v>2</v>
      </c>
      <c r="F795">
        <f t="shared" si="63"/>
        <v>62</v>
      </c>
      <c r="G795">
        <v>112</v>
      </c>
    </row>
    <row r="796" spans="1:7" x14ac:dyDescent="0.25">
      <c r="A796" s="1">
        <v>37227</v>
      </c>
      <c r="B796">
        <f t="shared" si="64"/>
        <v>2002</v>
      </c>
      <c r="C796">
        <f t="shared" si="65"/>
        <v>2001</v>
      </c>
      <c r="D796">
        <f t="shared" si="61"/>
        <v>2.2000000000000002</v>
      </c>
      <c r="E796">
        <f t="shared" si="62"/>
        <v>2</v>
      </c>
      <c r="F796">
        <f t="shared" si="63"/>
        <v>63</v>
      </c>
      <c r="G796">
        <v>69</v>
      </c>
    </row>
    <row r="797" spans="1:7" x14ac:dyDescent="0.25">
      <c r="A797" s="1">
        <v>37228</v>
      </c>
      <c r="B797">
        <f t="shared" si="64"/>
        <v>2002</v>
      </c>
      <c r="C797">
        <f t="shared" si="65"/>
        <v>2001</v>
      </c>
      <c r="D797">
        <f t="shared" si="61"/>
        <v>2.2000000000000002</v>
      </c>
      <c r="E797">
        <f t="shared" si="62"/>
        <v>2</v>
      </c>
      <c r="F797">
        <f t="shared" si="63"/>
        <v>64</v>
      </c>
      <c r="G797">
        <v>64</v>
      </c>
    </row>
    <row r="798" spans="1:7" x14ac:dyDescent="0.25">
      <c r="A798" s="1">
        <v>37229</v>
      </c>
      <c r="B798">
        <f t="shared" si="64"/>
        <v>2002</v>
      </c>
      <c r="C798">
        <f t="shared" si="65"/>
        <v>2001</v>
      </c>
      <c r="D798">
        <f t="shared" si="61"/>
        <v>2.2000000000000002</v>
      </c>
      <c r="E798">
        <f t="shared" si="62"/>
        <v>2</v>
      </c>
      <c r="F798">
        <f t="shared" si="63"/>
        <v>65</v>
      </c>
      <c r="G798">
        <v>75</v>
      </c>
    </row>
    <row r="799" spans="1:7" x14ac:dyDescent="0.25">
      <c r="A799" s="1">
        <v>37230</v>
      </c>
      <c r="B799">
        <f t="shared" si="64"/>
        <v>2002</v>
      </c>
      <c r="C799">
        <f t="shared" si="65"/>
        <v>2001</v>
      </c>
      <c r="D799">
        <f t="shared" si="61"/>
        <v>2.2000000000000002</v>
      </c>
      <c r="E799">
        <f t="shared" si="62"/>
        <v>2</v>
      </c>
      <c r="F799">
        <f t="shared" si="63"/>
        <v>66</v>
      </c>
      <c r="G799">
        <v>75</v>
      </c>
    </row>
    <row r="800" spans="1:7" x14ac:dyDescent="0.25">
      <c r="A800" s="1">
        <v>37231</v>
      </c>
      <c r="B800">
        <f t="shared" si="64"/>
        <v>2002</v>
      </c>
      <c r="C800">
        <f t="shared" si="65"/>
        <v>2001</v>
      </c>
      <c r="D800">
        <f t="shared" si="61"/>
        <v>2.2000000000000002</v>
      </c>
      <c r="E800">
        <f t="shared" si="62"/>
        <v>2</v>
      </c>
      <c r="F800">
        <f t="shared" si="63"/>
        <v>67</v>
      </c>
      <c r="G800">
        <v>75</v>
      </c>
    </row>
    <row r="801" spans="1:7" x14ac:dyDescent="0.25">
      <c r="A801" s="1">
        <v>37232</v>
      </c>
      <c r="B801">
        <f t="shared" si="64"/>
        <v>2002</v>
      </c>
      <c r="C801">
        <f t="shared" si="65"/>
        <v>2001</v>
      </c>
      <c r="D801">
        <f t="shared" si="61"/>
        <v>2.2000000000000002</v>
      </c>
      <c r="E801">
        <f t="shared" si="62"/>
        <v>2</v>
      </c>
      <c r="F801">
        <f t="shared" si="63"/>
        <v>68</v>
      </c>
      <c r="G801">
        <v>77</v>
      </c>
    </row>
    <row r="802" spans="1:7" x14ac:dyDescent="0.25">
      <c r="A802" s="1">
        <v>37233</v>
      </c>
      <c r="B802">
        <f t="shared" si="64"/>
        <v>2002</v>
      </c>
      <c r="C802">
        <f t="shared" si="65"/>
        <v>2001</v>
      </c>
      <c r="D802">
        <f t="shared" si="61"/>
        <v>2.2000000000000002</v>
      </c>
      <c r="E802">
        <f t="shared" si="62"/>
        <v>2</v>
      </c>
      <c r="F802">
        <f t="shared" si="63"/>
        <v>69</v>
      </c>
      <c r="G802">
        <v>77</v>
      </c>
    </row>
    <row r="803" spans="1:7" x14ac:dyDescent="0.25">
      <c r="A803" s="1">
        <v>37234</v>
      </c>
      <c r="B803">
        <f t="shared" si="64"/>
        <v>2002</v>
      </c>
      <c r="C803">
        <f t="shared" si="65"/>
        <v>2001</v>
      </c>
      <c r="D803">
        <f t="shared" si="61"/>
        <v>2.2000000000000002</v>
      </c>
      <c r="E803">
        <f t="shared" si="62"/>
        <v>2</v>
      </c>
      <c r="F803">
        <f t="shared" si="63"/>
        <v>70</v>
      </c>
      <c r="G803">
        <v>77</v>
      </c>
    </row>
    <row r="804" spans="1:7" x14ac:dyDescent="0.25">
      <c r="A804" s="1">
        <v>37235</v>
      </c>
      <c r="B804">
        <f t="shared" si="64"/>
        <v>2002</v>
      </c>
      <c r="C804">
        <f t="shared" si="65"/>
        <v>2001</v>
      </c>
      <c r="D804">
        <f t="shared" si="61"/>
        <v>2.2000000000000002</v>
      </c>
      <c r="E804">
        <f t="shared" si="62"/>
        <v>2</v>
      </c>
      <c r="F804">
        <f t="shared" si="63"/>
        <v>71</v>
      </c>
      <c r="G804">
        <v>77</v>
      </c>
    </row>
    <row r="805" spans="1:7" x14ac:dyDescent="0.25">
      <c r="A805" s="1">
        <v>37236</v>
      </c>
      <c r="B805">
        <f t="shared" si="64"/>
        <v>2002</v>
      </c>
      <c r="C805">
        <f t="shared" si="65"/>
        <v>2001</v>
      </c>
      <c r="D805">
        <f t="shared" si="61"/>
        <v>2.2000000000000002</v>
      </c>
      <c r="E805">
        <f t="shared" si="62"/>
        <v>2</v>
      </c>
      <c r="F805">
        <f t="shared" si="63"/>
        <v>72</v>
      </c>
      <c r="G805">
        <v>74</v>
      </c>
    </row>
    <row r="806" spans="1:7" x14ac:dyDescent="0.25">
      <c r="A806" s="1">
        <v>37237</v>
      </c>
      <c r="B806">
        <f t="shared" si="64"/>
        <v>2002</v>
      </c>
      <c r="C806">
        <f t="shared" si="65"/>
        <v>2001</v>
      </c>
      <c r="D806">
        <f t="shared" si="61"/>
        <v>2.2000000000000002</v>
      </c>
      <c r="E806">
        <f t="shared" si="62"/>
        <v>2</v>
      </c>
      <c r="F806">
        <f t="shared" si="63"/>
        <v>73</v>
      </c>
      <c r="G806">
        <v>74</v>
      </c>
    </row>
    <row r="807" spans="1:7" x14ac:dyDescent="0.25">
      <c r="A807" s="1">
        <v>37238</v>
      </c>
      <c r="B807">
        <f t="shared" si="64"/>
        <v>2002</v>
      </c>
      <c r="C807">
        <f t="shared" si="65"/>
        <v>2001</v>
      </c>
      <c r="D807">
        <f t="shared" si="61"/>
        <v>2.2000000000000002</v>
      </c>
      <c r="E807">
        <f t="shared" si="62"/>
        <v>2</v>
      </c>
      <c r="F807">
        <f t="shared" si="63"/>
        <v>74</v>
      </c>
      <c r="G807">
        <v>75</v>
      </c>
    </row>
    <row r="808" spans="1:7" x14ac:dyDescent="0.25">
      <c r="A808" s="1">
        <v>37239</v>
      </c>
      <c r="B808">
        <f t="shared" si="64"/>
        <v>2002</v>
      </c>
      <c r="C808">
        <f t="shared" si="65"/>
        <v>2001</v>
      </c>
      <c r="D808">
        <f t="shared" si="61"/>
        <v>2.2000000000000002</v>
      </c>
      <c r="E808">
        <f t="shared" si="62"/>
        <v>2</v>
      </c>
      <c r="F808">
        <f t="shared" si="63"/>
        <v>75</v>
      </c>
      <c r="G808">
        <v>77</v>
      </c>
    </row>
    <row r="809" spans="1:7" x14ac:dyDescent="0.25">
      <c r="A809" s="1">
        <v>37240</v>
      </c>
      <c r="B809">
        <f t="shared" si="64"/>
        <v>2002</v>
      </c>
      <c r="C809">
        <f t="shared" si="65"/>
        <v>2001</v>
      </c>
      <c r="D809">
        <f t="shared" si="61"/>
        <v>2.2000000000000002</v>
      </c>
      <c r="E809">
        <f t="shared" si="62"/>
        <v>2</v>
      </c>
      <c r="F809">
        <f t="shared" si="63"/>
        <v>76</v>
      </c>
      <c r="G809">
        <v>75</v>
      </c>
    </row>
    <row r="810" spans="1:7" x14ac:dyDescent="0.25">
      <c r="A810" s="1">
        <v>37241</v>
      </c>
      <c r="B810">
        <f t="shared" si="64"/>
        <v>2002</v>
      </c>
      <c r="C810">
        <f t="shared" si="65"/>
        <v>2001</v>
      </c>
      <c r="D810">
        <f t="shared" si="61"/>
        <v>2.2000000000000002</v>
      </c>
      <c r="E810">
        <f t="shared" si="62"/>
        <v>2</v>
      </c>
      <c r="F810">
        <f t="shared" si="63"/>
        <v>77</v>
      </c>
      <c r="G810">
        <v>74</v>
      </c>
    </row>
    <row r="811" spans="1:7" x14ac:dyDescent="0.25">
      <c r="A811" s="1">
        <v>37242</v>
      </c>
      <c r="B811">
        <f t="shared" si="64"/>
        <v>2002</v>
      </c>
      <c r="C811">
        <f t="shared" si="65"/>
        <v>2001</v>
      </c>
      <c r="D811">
        <f t="shared" si="61"/>
        <v>2.2000000000000002</v>
      </c>
      <c r="E811">
        <f t="shared" si="62"/>
        <v>2</v>
      </c>
      <c r="F811">
        <f t="shared" si="63"/>
        <v>78</v>
      </c>
      <c r="G811">
        <v>74</v>
      </c>
    </row>
    <row r="812" spans="1:7" x14ac:dyDescent="0.25">
      <c r="A812" s="1">
        <v>37243</v>
      </c>
      <c r="B812">
        <f t="shared" si="64"/>
        <v>2002</v>
      </c>
      <c r="C812">
        <f t="shared" si="65"/>
        <v>2001</v>
      </c>
      <c r="D812">
        <f t="shared" si="61"/>
        <v>2.2000000000000002</v>
      </c>
      <c r="E812">
        <f t="shared" si="62"/>
        <v>2</v>
      </c>
      <c r="F812">
        <f t="shared" si="63"/>
        <v>79</v>
      </c>
      <c r="G812">
        <v>73</v>
      </c>
    </row>
    <row r="813" spans="1:7" x14ac:dyDescent="0.25">
      <c r="A813" s="1">
        <v>37244</v>
      </c>
      <c r="B813">
        <f t="shared" si="64"/>
        <v>2002</v>
      </c>
      <c r="C813">
        <f t="shared" si="65"/>
        <v>2001</v>
      </c>
      <c r="D813">
        <f t="shared" si="61"/>
        <v>2.2000000000000002</v>
      </c>
      <c r="E813">
        <f t="shared" si="62"/>
        <v>2</v>
      </c>
      <c r="F813">
        <f t="shared" si="63"/>
        <v>80</v>
      </c>
      <c r="G813">
        <v>74</v>
      </c>
    </row>
    <row r="814" spans="1:7" x14ac:dyDescent="0.25">
      <c r="A814" s="1">
        <v>37245</v>
      </c>
      <c r="B814">
        <f t="shared" si="64"/>
        <v>2002</v>
      </c>
      <c r="C814">
        <f t="shared" si="65"/>
        <v>2001</v>
      </c>
      <c r="D814">
        <f t="shared" si="61"/>
        <v>2.2000000000000002</v>
      </c>
      <c r="E814">
        <f t="shared" si="62"/>
        <v>2</v>
      </c>
      <c r="F814">
        <f t="shared" si="63"/>
        <v>81</v>
      </c>
      <c r="G814">
        <v>74</v>
      </c>
    </row>
    <row r="815" spans="1:7" x14ac:dyDescent="0.25">
      <c r="A815" s="1">
        <v>37246</v>
      </c>
      <c r="B815">
        <f t="shared" si="64"/>
        <v>2002</v>
      </c>
      <c r="C815">
        <f t="shared" si="65"/>
        <v>2001</v>
      </c>
      <c r="D815">
        <f t="shared" si="61"/>
        <v>2.2000000000000002</v>
      </c>
      <c r="E815">
        <f t="shared" si="62"/>
        <v>2</v>
      </c>
      <c r="F815">
        <f t="shared" si="63"/>
        <v>82</v>
      </c>
      <c r="G815">
        <v>73</v>
      </c>
    </row>
    <row r="816" spans="1:7" x14ac:dyDescent="0.25">
      <c r="A816" s="1">
        <v>37247</v>
      </c>
      <c r="B816">
        <f t="shared" si="64"/>
        <v>2002</v>
      </c>
      <c r="C816">
        <f t="shared" si="65"/>
        <v>2001</v>
      </c>
      <c r="D816">
        <f t="shared" si="61"/>
        <v>2.2000000000000002</v>
      </c>
      <c r="E816">
        <f t="shared" si="62"/>
        <v>2</v>
      </c>
      <c r="F816">
        <f t="shared" si="63"/>
        <v>83</v>
      </c>
      <c r="G816">
        <v>74</v>
      </c>
    </row>
    <row r="817" spans="1:7" x14ac:dyDescent="0.25">
      <c r="A817" s="1">
        <v>37248</v>
      </c>
      <c r="B817">
        <f t="shared" si="64"/>
        <v>2002</v>
      </c>
      <c r="C817">
        <f t="shared" si="65"/>
        <v>2001</v>
      </c>
      <c r="D817">
        <f t="shared" si="61"/>
        <v>2.2000000000000002</v>
      </c>
      <c r="E817">
        <f t="shared" si="62"/>
        <v>2</v>
      </c>
      <c r="F817">
        <f t="shared" si="63"/>
        <v>84</v>
      </c>
      <c r="G817">
        <v>74</v>
      </c>
    </row>
    <row r="818" spans="1:7" x14ac:dyDescent="0.25">
      <c r="A818" s="1">
        <v>37249</v>
      </c>
      <c r="B818">
        <f t="shared" si="64"/>
        <v>2002</v>
      </c>
      <c r="C818">
        <f t="shared" si="65"/>
        <v>2001</v>
      </c>
      <c r="D818">
        <f t="shared" si="61"/>
        <v>2.2000000000000002</v>
      </c>
      <c r="E818">
        <f t="shared" si="62"/>
        <v>2</v>
      </c>
      <c r="F818">
        <f t="shared" si="63"/>
        <v>85</v>
      </c>
      <c r="G818">
        <v>73</v>
      </c>
    </row>
    <row r="819" spans="1:7" x14ac:dyDescent="0.25">
      <c r="A819" s="1">
        <v>37250</v>
      </c>
      <c r="B819">
        <f t="shared" si="64"/>
        <v>2002</v>
      </c>
      <c r="C819">
        <f t="shared" si="65"/>
        <v>2001</v>
      </c>
      <c r="D819">
        <f t="shared" si="61"/>
        <v>2.2000000000000002</v>
      </c>
      <c r="E819">
        <f t="shared" si="62"/>
        <v>2</v>
      </c>
      <c r="F819">
        <f t="shared" si="63"/>
        <v>86</v>
      </c>
      <c r="G819">
        <v>73</v>
      </c>
    </row>
    <row r="820" spans="1:7" x14ac:dyDescent="0.25">
      <c r="A820" s="1">
        <v>37251</v>
      </c>
      <c r="B820">
        <f t="shared" si="64"/>
        <v>2002</v>
      </c>
      <c r="C820">
        <f t="shared" si="65"/>
        <v>2001</v>
      </c>
      <c r="D820">
        <f t="shared" si="61"/>
        <v>2.2000000000000002</v>
      </c>
      <c r="E820">
        <f t="shared" si="62"/>
        <v>2</v>
      </c>
      <c r="F820">
        <f t="shared" si="63"/>
        <v>87</v>
      </c>
      <c r="G820">
        <v>73</v>
      </c>
    </row>
    <row r="821" spans="1:7" x14ac:dyDescent="0.25">
      <c r="A821" s="1">
        <v>37252</v>
      </c>
      <c r="B821">
        <f t="shared" si="64"/>
        <v>2002</v>
      </c>
      <c r="C821">
        <f t="shared" si="65"/>
        <v>2001</v>
      </c>
      <c r="D821">
        <f t="shared" si="61"/>
        <v>2.2000000000000002</v>
      </c>
      <c r="E821">
        <f t="shared" si="62"/>
        <v>2</v>
      </c>
      <c r="F821">
        <f t="shared" si="63"/>
        <v>88</v>
      </c>
      <c r="G821">
        <v>57</v>
      </c>
    </row>
    <row r="822" spans="1:7" x14ac:dyDescent="0.25">
      <c r="A822" s="1">
        <v>37253</v>
      </c>
      <c r="B822">
        <f t="shared" si="64"/>
        <v>2002</v>
      </c>
      <c r="C822">
        <f t="shared" si="65"/>
        <v>2001</v>
      </c>
      <c r="D822">
        <f t="shared" si="61"/>
        <v>2.2000000000000002</v>
      </c>
      <c r="E822">
        <f t="shared" si="62"/>
        <v>2</v>
      </c>
      <c r="F822">
        <f t="shared" si="63"/>
        <v>89</v>
      </c>
      <c r="G822">
        <v>39</v>
      </c>
    </row>
    <row r="823" spans="1:7" x14ac:dyDescent="0.25">
      <c r="A823" s="1">
        <v>37254</v>
      </c>
      <c r="B823">
        <f t="shared" si="64"/>
        <v>2002</v>
      </c>
      <c r="C823">
        <f t="shared" si="65"/>
        <v>2001</v>
      </c>
      <c r="D823">
        <f t="shared" si="61"/>
        <v>2.2000000000000002</v>
      </c>
      <c r="E823">
        <f t="shared" si="62"/>
        <v>2</v>
      </c>
      <c r="F823">
        <f t="shared" si="63"/>
        <v>90</v>
      </c>
      <c r="G823">
        <v>31</v>
      </c>
    </row>
    <row r="824" spans="1:7" x14ac:dyDescent="0.25">
      <c r="A824" s="1">
        <v>37255</v>
      </c>
      <c r="B824">
        <f t="shared" si="64"/>
        <v>2002</v>
      </c>
      <c r="C824">
        <f t="shared" si="65"/>
        <v>2001</v>
      </c>
      <c r="D824">
        <f t="shared" si="61"/>
        <v>2.2000000000000002</v>
      </c>
      <c r="E824">
        <f t="shared" si="62"/>
        <v>2</v>
      </c>
      <c r="F824">
        <f t="shared" si="63"/>
        <v>91</v>
      </c>
      <c r="G824">
        <v>31</v>
      </c>
    </row>
    <row r="825" spans="1:7" x14ac:dyDescent="0.25">
      <c r="A825" s="1">
        <v>37256</v>
      </c>
      <c r="B825">
        <f t="shared" si="64"/>
        <v>2002</v>
      </c>
      <c r="C825">
        <f t="shared" si="65"/>
        <v>2001</v>
      </c>
      <c r="D825">
        <f t="shared" si="61"/>
        <v>2.2000000000000002</v>
      </c>
      <c r="E825">
        <f t="shared" si="62"/>
        <v>2</v>
      </c>
      <c r="F825">
        <f t="shared" si="63"/>
        <v>92</v>
      </c>
      <c r="G825">
        <v>31</v>
      </c>
    </row>
    <row r="826" spans="1:7" x14ac:dyDescent="0.25">
      <c r="A826" s="1">
        <v>37257</v>
      </c>
      <c r="B826">
        <f t="shared" si="64"/>
        <v>2002</v>
      </c>
      <c r="C826">
        <f t="shared" si="65"/>
        <v>2001</v>
      </c>
      <c r="D826">
        <f t="shared" si="61"/>
        <v>2.2000000000000002</v>
      </c>
      <c r="E826">
        <f t="shared" si="62"/>
        <v>2</v>
      </c>
      <c r="F826">
        <f t="shared" si="63"/>
        <v>93</v>
      </c>
      <c r="G826">
        <v>31</v>
      </c>
    </row>
    <row r="827" spans="1:7" x14ac:dyDescent="0.25">
      <c r="A827" s="1">
        <v>37258</v>
      </c>
      <c r="B827">
        <f t="shared" si="64"/>
        <v>2002</v>
      </c>
      <c r="C827">
        <f t="shared" si="65"/>
        <v>2001</v>
      </c>
      <c r="D827">
        <f t="shared" si="61"/>
        <v>2.2000000000000002</v>
      </c>
      <c r="E827">
        <f t="shared" si="62"/>
        <v>2</v>
      </c>
      <c r="F827">
        <f t="shared" si="63"/>
        <v>94</v>
      </c>
      <c r="G827">
        <v>28</v>
      </c>
    </row>
    <row r="828" spans="1:7" x14ac:dyDescent="0.25">
      <c r="A828" s="1">
        <v>37259</v>
      </c>
      <c r="B828">
        <f t="shared" si="64"/>
        <v>2002</v>
      </c>
      <c r="C828">
        <f t="shared" si="65"/>
        <v>2001</v>
      </c>
      <c r="D828">
        <f t="shared" si="61"/>
        <v>2.2000000000000002</v>
      </c>
      <c r="E828">
        <f t="shared" si="62"/>
        <v>2</v>
      </c>
      <c r="F828">
        <f t="shared" si="63"/>
        <v>95</v>
      </c>
      <c r="G828">
        <v>22</v>
      </c>
    </row>
    <row r="829" spans="1:7" x14ac:dyDescent="0.25">
      <c r="A829" s="1">
        <v>37260</v>
      </c>
      <c r="B829">
        <f t="shared" si="64"/>
        <v>2002</v>
      </c>
      <c r="C829">
        <f t="shared" si="65"/>
        <v>2001</v>
      </c>
      <c r="D829">
        <f t="shared" si="61"/>
        <v>2.2000000000000002</v>
      </c>
      <c r="E829">
        <f t="shared" si="62"/>
        <v>2</v>
      </c>
      <c r="F829">
        <f t="shared" si="63"/>
        <v>96</v>
      </c>
      <c r="G829">
        <v>22</v>
      </c>
    </row>
    <row r="830" spans="1:7" x14ac:dyDescent="0.25">
      <c r="A830" s="1">
        <v>37261</v>
      </c>
      <c r="B830">
        <f t="shared" si="64"/>
        <v>2002</v>
      </c>
      <c r="C830">
        <f t="shared" si="65"/>
        <v>2001</v>
      </c>
      <c r="D830">
        <f t="shared" si="61"/>
        <v>2.2000000000000002</v>
      </c>
      <c r="E830">
        <f t="shared" si="62"/>
        <v>2</v>
      </c>
      <c r="F830">
        <f t="shared" si="63"/>
        <v>97</v>
      </c>
      <c r="G830">
        <v>22</v>
      </c>
    </row>
    <row r="831" spans="1:7" x14ac:dyDescent="0.25">
      <c r="A831" s="1">
        <v>37262</v>
      </c>
      <c r="B831">
        <f t="shared" si="64"/>
        <v>2002</v>
      </c>
      <c r="C831">
        <f t="shared" si="65"/>
        <v>2001</v>
      </c>
      <c r="D831">
        <f t="shared" si="61"/>
        <v>2.2000000000000002</v>
      </c>
      <c r="E831">
        <f t="shared" si="62"/>
        <v>2</v>
      </c>
      <c r="F831">
        <f t="shared" si="63"/>
        <v>98</v>
      </c>
      <c r="G831">
        <v>22</v>
      </c>
    </row>
    <row r="832" spans="1:7" x14ac:dyDescent="0.25">
      <c r="A832" s="1">
        <v>37263</v>
      </c>
      <c r="B832">
        <f t="shared" si="64"/>
        <v>2002</v>
      </c>
      <c r="C832">
        <f t="shared" si="65"/>
        <v>2001</v>
      </c>
      <c r="D832">
        <f t="shared" si="61"/>
        <v>2.2000000000000002</v>
      </c>
      <c r="E832">
        <f t="shared" si="62"/>
        <v>2</v>
      </c>
      <c r="F832">
        <f t="shared" si="63"/>
        <v>99</v>
      </c>
      <c r="G832">
        <v>22</v>
      </c>
    </row>
    <row r="833" spans="1:7" x14ac:dyDescent="0.25">
      <c r="A833" s="1">
        <v>37264</v>
      </c>
      <c r="B833">
        <f t="shared" si="64"/>
        <v>2002</v>
      </c>
      <c r="C833">
        <f t="shared" si="65"/>
        <v>2001</v>
      </c>
      <c r="D833">
        <f t="shared" si="61"/>
        <v>2.2000000000000002</v>
      </c>
      <c r="E833">
        <f t="shared" si="62"/>
        <v>2</v>
      </c>
      <c r="F833">
        <f t="shared" si="63"/>
        <v>100</v>
      </c>
      <c r="G833">
        <v>22</v>
      </c>
    </row>
    <row r="834" spans="1:7" x14ac:dyDescent="0.25">
      <c r="A834" s="1">
        <v>37265</v>
      </c>
      <c r="B834">
        <f t="shared" si="64"/>
        <v>2002</v>
      </c>
      <c r="C834">
        <f t="shared" si="65"/>
        <v>2001</v>
      </c>
      <c r="D834">
        <f t="shared" si="61"/>
        <v>2.2000000000000002</v>
      </c>
      <c r="E834">
        <f t="shared" si="62"/>
        <v>2</v>
      </c>
      <c r="F834">
        <f t="shared" si="63"/>
        <v>101</v>
      </c>
      <c r="G834">
        <v>22</v>
      </c>
    </row>
    <row r="835" spans="1:7" x14ac:dyDescent="0.25">
      <c r="A835" s="1">
        <v>37266</v>
      </c>
      <c r="B835">
        <f t="shared" si="64"/>
        <v>2002</v>
      </c>
      <c r="C835">
        <f t="shared" si="65"/>
        <v>2001</v>
      </c>
      <c r="D835">
        <f t="shared" ref="D835:D898" si="66">VLOOKUP(C835,wyi,2,FALSE)</f>
        <v>2.2000000000000002</v>
      </c>
      <c r="E835">
        <f t="shared" ref="E835:E898" si="67">VLOOKUP(C835,wyi,3,FALSE)</f>
        <v>2</v>
      </c>
      <c r="F835">
        <f t="shared" ref="F835:F898" si="68">IF(AND(MONTH(A835)=10,DAY(A835)=1),1,F834+1)</f>
        <v>102</v>
      </c>
      <c r="G835">
        <v>22</v>
      </c>
    </row>
    <row r="836" spans="1:7" x14ac:dyDescent="0.25">
      <c r="A836" s="1">
        <v>37267</v>
      </c>
      <c r="B836">
        <f t="shared" ref="B836:B899" si="69">IF(MONTH(A836)&gt;=10,YEAR(A836)+1,YEAR(A836))</f>
        <v>2002</v>
      </c>
      <c r="C836">
        <f t="shared" ref="C836:C899" si="70">IF(MONTH(A836)&lt;4,YEAR(A836)-1,YEAR(A836))</f>
        <v>2001</v>
      </c>
      <c r="D836">
        <f t="shared" si="66"/>
        <v>2.2000000000000002</v>
      </c>
      <c r="E836">
        <f t="shared" si="67"/>
        <v>2</v>
      </c>
      <c r="F836">
        <f t="shared" si="68"/>
        <v>103</v>
      </c>
      <c r="G836">
        <v>22</v>
      </c>
    </row>
    <row r="837" spans="1:7" x14ac:dyDescent="0.25">
      <c r="A837" s="1">
        <v>37268</v>
      </c>
      <c r="B837">
        <f t="shared" si="69"/>
        <v>2002</v>
      </c>
      <c r="C837">
        <f t="shared" si="70"/>
        <v>2001</v>
      </c>
      <c r="D837">
        <f t="shared" si="66"/>
        <v>2.2000000000000002</v>
      </c>
      <c r="E837">
        <f t="shared" si="67"/>
        <v>2</v>
      </c>
      <c r="F837">
        <f t="shared" si="68"/>
        <v>104</v>
      </c>
      <c r="G837">
        <v>22</v>
      </c>
    </row>
    <row r="838" spans="1:7" x14ac:dyDescent="0.25">
      <c r="A838" s="1">
        <v>37269</v>
      </c>
      <c r="B838">
        <f t="shared" si="69"/>
        <v>2002</v>
      </c>
      <c r="C838">
        <f t="shared" si="70"/>
        <v>2001</v>
      </c>
      <c r="D838">
        <f t="shared" si="66"/>
        <v>2.2000000000000002</v>
      </c>
      <c r="E838">
        <f t="shared" si="67"/>
        <v>2</v>
      </c>
      <c r="F838">
        <f t="shared" si="68"/>
        <v>105</v>
      </c>
      <c r="G838">
        <v>22</v>
      </c>
    </row>
    <row r="839" spans="1:7" x14ac:dyDescent="0.25">
      <c r="A839" s="1">
        <v>37270</v>
      </c>
      <c r="B839">
        <f t="shared" si="69"/>
        <v>2002</v>
      </c>
      <c r="C839">
        <f t="shared" si="70"/>
        <v>2001</v>
      </c>
      <c r="D839">
        <f t="shared" si="66"/>
        <v>2.2000000000000002</v>
      </c>
      <c r="E839">
        <f t="shared" si="67"/>
        <v>2</v>
      </c>
      <c r="F839">
        <f t="shared" si="68"/>
        <v>106</v>
      </c>
      <c r="G839">
        <v>22</v>
      </c>
    </row>
    <row r="840" spans="1:7" x14ac:dyDescent="0.25">
      <c r="A840" s="1">
        <v>37271</v>
      </c>
      <c r="B840">
        <f t="shared" si="69"/>
        <v>2002</v>
      </c>
      <c r="C840">
        <f t="shared" si="70"/>
        <v>2001</v>
      </c>
      <c r="D840">
        <f t="shared" si="66"/>
        <v>2.2000000000000002</v>
      </c>
      <c r="E840">
        <f t="shared" si="67"/>
        <v>2</v>
      </c>
      <c r="F840">
        <f t="shared" si="68"/>
        <v>107</v>
      </c>
      <c r="G840">
        <v>21</v>
      </c>
    </row>
    <row r="841" spans="1:7" x14ac:dyDescent="0.25">
      <c r="A841" s="1">
        <v>37272</v>
      </c>
      <c r="B841">
        <f t="shared" si="69"/>
        <v>2002</v>
      </c>
      <c r="C841">
        <f t="shared" si="70"/>
        <v>2001</v>
      </c>
      <c r="D841">
        <f t="shared" si="66"/>
        <v>2.2000000000000002</v>
      </c>
      <c r="E841">
        <f t="shared" si="67"/>
        <v>2</v>
      </c>
      <c r="F841">
        <f t="shared" si="68"/>
        <v>108</v>
      </c>
      <c r="G841">
        <v>21</v>
      </c>
    </row>
    <row r="842" spans="1:7" x14ac:dyDescent="0.25">
      <c r="A842" s="1">
        <v>37273</v>
      </c>
      <c r="B842">
        <f t="shared" si="69"/>
        <v>2002</v>
      </c>
      <c r="C842">
        <f t="shared" si="70"/>
        <v>2001</v>
      </c>
      <c r="D842">
        <f t="shared" si="66"/>
        <v>2.2000000000000002</v>
      </c>
      <c r="E842">
        <f t="shared" si="67"/>
        <v>2</v>
      </c>
      <c r="F842">
        <f t="shared" si="68"/>
        <v>109</v>
      </c>
      <c r="G842">
        <v>21</v>
      </c>
    </row>
    <row r="843" spans="1:7" x14ac:dyDescent="0.25">
      <c r="A843" s="1">
        <v>37274</v>
      </c>
      <c r="B843">
        <f t="shared" si="69"/>
        <v>2002</v>
      </c>
      <c r="C843">
        <f t="shared" si="70"/>
        <v>2001</v>
      </c>
      <c r="D843">
        <f t="shared" si="66"/>
        <v>2.2000000000000002</v>
      </c>
      <c r="E843">
        <f t="shared" si="67"/>
        <v>2</v>
      </c>
      <c r="F843">
        <f t="shared" si="68"/>
        <v>110</v>
      </c>
      <c r="G843">
        <v>26</v>
      </c>
    </row>
    <row r="844" spans="1:7" x14ac:dyDescent="0.25">
      <c r="A844" s="1">
        <v>37275</v>
      </c>
      <c r="B844">
        <f t="shared" si="69"/>
        <v>2002</v>
      </c>
      <c r="C844">
        <f t="shared" si="70"/>
        <v>2001</v>
      </c>
      <c r="D844">
        <f t="shared" si="66"/>
        <v>2.2000000000000002</v>
      </c>
      <c r="E844">
        <f t="shared" si="67"/>
        <v>2</v>
      </c>
      <c r="F844">
        <f t="shared" si="68"/>
        <v>111</v>
      </c>
      <c r="G844">
        <v>31</v>
      </c>
    </row>
    <row r="845" spans="1:7" x14ac:dyDescent="0.25">
      <c r="A845" s="1">
        <v>37276</v>
      </c>
      <c r="B845">
        <f t="shared" si="69"/>
        <v>2002</v>
      </c>
      <c r="C845">
        <f t="shared" si="70"/>
        <v>2001</v>
      </c>
      <c r="D845">
        <f t="shared" si="66"/>
        <v>2.2000000000000002</v>
      </c>
      <c r="E845">
        <f t="shared" si="67"/>
        <v>2</v>
      </c>
      <c r="F845">
        <f t="shared" si="68"/>
        <v>112</v>
      </c>
      <c r="G845">
        <v>31</v>
      </c>
    </row>
    <row r="846" spans="1:7" x14ac:dyDescent="0.25">
      <c r="A846" s="1">
        <v>37277</v>
      </c>
      <c r="B846">
        <f t="shared" si="69"/>
        <v>2002</v>
      </c>
      <c r="C846">
        <f t="shared" si="70"/>
        <v>2001</v>
      </c>
      <c r="D846">
        <f t="shared" si="66"/>
        <v>2.2000000000000002</v>
      </c>
      <c r="E846">
        <f t="shared" si="67"/>
        <v>2</v>
      </c>
      <c r="F846">
        <f t="shared" si="68"/>
        <v>113</v>
      </c>
      <c r="G846">
        <v>31</v>
      </c>
    </row>
    <row r="847" spans="1:7" x14ac:dyDescent="0.25">
      <c r="A847" s="1">
        <v>37278</v>
      </c>
      <c r="B847">
        <f t="shared" si="69"/>
        <v>2002</v>
      </c>
      <c r="C847">
        <f t="shared" si="70"/>
        <v>2001</v>
      </c>
      <c r="D847">
        <f t="shared" si="66"/>
        <v>2.2000000000000002</v>
      </c>
      <c r="E847">
        <f t="shared" si="67"/>
        <v>2</v>
      </c>
      <c r="F847">
        <f t="shared" si="68"/>
        <v>114</v>
      </c>
      <c r="G847">
        <v>31</v>
      </c>
    </row>
    <row r="848" spans="1:7" x14ac:dyDescent="0.25">
      <c r="A848" s="1">
        <v>37279</v>
      </c>
      <c r="B848">
        <f t="shared" si="69"/>
        <v>2002</v>
      </c>
      <c r="C848">
        <f t="shared" si="70"/>
        <v>2001</v>
      </c>
      <c r="D848">
        <f t="shared" si="66"/>
        <v>2.2000000000000002</v>
      </c>
      <c r="E848">
        <f t="shared" si="67"/>
        <v>2</v>
      </c>
      <c r="F848">
        <f t="shared" si="68"/>
        <v>115</v>
      </c>
      <c r="G848">
        <v>36</v>
      </c>
    </row>
    <row r="849" spans="1:7" x14ac:dyDescent="0.25">
      <c r="A849" s="1">
        <v>37280</v>
      </c>
      <c r="B849">
        <f t="shared" si="69"/>
        <v>2002</v>
      </c>
      <c r="C849">
        <f t="shared" si="70"/>
        <v>2001</v>
      </c>
      <c r="D849">
        <f t="shared" si="66"/>
        <v>2.2000000000000002</v>
      </c>
      <c r="E849">
        <f t="shared" si="67"/>
        <v>2</v>
      </c>
      <c r="F849">
        <f t="shared" si="68"/>
        <v>116</v>
      </c>
      <c r="G849">
        <v>40</v>
      </c>
    </row>
    <row r="850" spans="1:7" x14ac:dyDescent="0.25">
      <c r="A850" s="1">
        <v>37281</v>
      </c>
      <c r="B850">
        <f t="shared" si="69"/>
        <v>2002</v>
      </c>
      <c r="C850">
        <f t="shared" si="70"/>
        <v>2001</v>
      </c>
      <c r="D850">
        <f t="shared" si="66"/>
        <v>2.2000000000000002</v>
      </c>
      <c r="E850">
        <f t="shared" si="67"/>
        <v>2</v>
      </c>
      <c r="F850">
        <f t="shared" si="68"/>
        <v>117</v>
      </c>
      <c r="G850">
        <v>39</v>
      </c>
    </row>
    <row r="851" spans="1:7" x14ac:dyDescent="0.25">
      <c r="A851" s="1">
        <v>37282</v>
      </c>
      <c r="B851">
        <f t="shared" si="69"/>
        <v>2002</v>
      </c>
      <c r="C851">
        <f t="shared" si="70"/>
        <v>2001</v>
      </c>
      <c r="D851">
        <f t="shared" si="66"/>
        <v>2.2000000000000002</v>
      </c>
      <c r="E851">
        <f t="shared" si="67"/>
        <v>2</v>
      </c>
      <c r="F851">
        <f t="shared" si="68"/>
        <v>118</v>
      </c>
      <c r="G851">
        <v>40</v>
      </c>
    </row>
    <row r="852" spans="1:7" x14ac:dyDescent="0.25">
      <c r="A852" s="1">
        <v>37283</v>
      </c>
      <c r="B852">
        <f t="shared" si="69"/>
        <v>2002</v>
      </c>
      <c r="C852">
        <f t="shared" si="70"/>
        <v>2001</v>
      </c>
      <c r="D852">
        <f t="shared" si="66"/>
        <v>2.2000000000000002</v>
      </c>
      <c r="E852">
        <f t="shared" si="67"/>
        <v>2</v>
      </c>
      <c r="F852">
        <f t="shared" si="68"/>
        <v>119</v>
      </c>
      <c r="G852">
        <v>39</v>
      </c>
    </row>
    <row r="853" spans="1:7" x14ac:dyDescent="0.25">
      <c r="A853" s="1">
        <v>37284</v>
      </c>
      <c r="B853">
        <f t="shared" si="69"/>
        <v>2002</v>
      </c>
      <c r="C853">
        <f t="shared" si="70"/>
        <v>2001</v>
      </c>
      <c r="D853">
        <f t="shared" si="66"/>
        <v>2.2000000000000002</v>
      </c>
      <c r="E853">
        <f t="shared" si="67"/>
        <v>2</v>
      </c>
      <c r="F853">
        <f t="shared" si="68"/>
        <v>120</v>
      </c>
      <c r="G853">
        <v>48</v>
      </c>
    </row>
    <row r="854" spans="1:7" x14ac:dyDescent="0.25">
      <c r="A854" s="1">
        <v>37285</v>
      </c>
      <c r="B854">
        <f t="shared" si="69"/>
        <v>2002</v>
      </c>
      <c r="C854">
        <f t="shared" si="70"/>
        <v>2001</v>
      </c>
      <c r="D854">
        <f t="shared" si="66"/>
        <v>2.2000000000000002</v>
      </c>
      <c r="E854">
        <f t="shared" si="67"/>
        <v>2</v>
      </c>
      <c r="F854">
        <f t="shared" si="68"/>
        <v>121</v>
      </c>
      <c r="G854">
        <v>57</v>
      </c>
    </row>
    <row r="855" spans="1:7" x14ac:dyDescent="0.25">
      <c r="A855" s="1">
        <v>37286</v>
      </c>
      <c r="B855">
        <f t="shared" si="69"/>
        <v>2002</v>
      </c>
      <c r="C855">
        <f t="shared" si="70"/>
        <v>2001</v>
      </c>
      <c r="D855">
        <f t="shared" si="66"/>
        <v>2.2000000000000002</v>
      </c>
      <c r="E855">
        <f t="shared" si="67"/>
        <v>2</v>
      </c>
      <c r="F855">
        <f t="shared" si="68"/>
        <v>122</v>
      </c>
      <c r="G855">
        <v>60</v>
      </c>
    </row>
    <row r="856" spans="1:7" x14ac:dyDescent="0.25">
      <c r="A856" s="1">
        <v>37287</v>
      </c>
      <c r="B856">
        <f t="shared" si="69"/>
        <v>2002</v>
      </c>
      <c r="C856">
        <f t="shared" si="70"/>
        <v>2001</v>
      </c>
      <c r="D856">
        <f t="shared" si="66"/>
        <v>2.2000000000000002</v>
      </c>
      <c r="E856">
        <f t="shared" si="67"/>
        <v>2</v>
      </c>
      <c r="F856">
        <f t="shared" si="68"/>
        <v>123</v>
      </c>
      <c r="G856">
        <v>59</v>
      </c>
    </row>
    <row r="857" spans="1:7" x14ac:dyDescent="0.25">
      <c r="A857" s="1">
        <v>37288</v>
      </c>
      <c r="B857">
        <f t="shared" si="69"/>
        <v>2002</v>
      </c>
      <c r="C857">
        <f t="shared" si="70"/>
        <v>2001</v>
      </c>
      <c r="D857">
        <f t="shared" si="66"/>
        <v>2.2000000000000002</v>
      </c>
      <c r="E857">
        <f t="shared" si="67"/>
        <v>2</v>
      </c>
      <c r="F857">
        <f t="shared" si="68"/>
        <v>124</v>
      </c>
      <c r="G857">
        <v>59</v>
      </c>
    </row>
    <row r="858" spans="1:7" x14ac:dyDescent="0.25">
      <c r="A858" s="1">
        <v>37289</v>
      </c>
      <c r="B858">
        <f t="shared" si="69"/>
        <v>2002</v>
      </c>
      <c r="C858">
        <f t="shared" si="70"/>
        <v>2001</v>
      </c>
      <c r="D858">
        <f t="shared" si="66"/>
        <v>2.2000000000000002</v>
      </c>
      <c r="E858">
        <f t="shared" si="67"/>
        <v>2</v>
      </c>
      <c r="F858">
        <f t="shared" si="68"/>
        <v>125</v>
      </c>
      <c r="G858">
        <v>59</v>
      </c>
    </row>
    <row r="859" spans="1:7" x14ac:dyDescent="0.25">
      <c r="A859" s="1">
        <v>37290</v>
      </c>
      <c r="B859">
        <f t="shared" si="69"/>
        <v>2002</v>
      </c>
      <c r="C859">
        <f t="shared" si="70"/>
        <v>2001</v>
      </c>
      <c r="D859">
        <f t="shared" si="66"/>
        <v>2.2000000000000002</v>
      </c>
      <c r="E859">
        <f t="shared" si="67"/>
        <v>2</v>
      </c>
      <c r="F859">
        <f t="shared" si="68"/>
        <v>126</v>
      </c>
      <c r="G859">
        <v>59</v>
      </c>
    </row>
    <row r="860" spans="1:7" x14ac:dyDescent="0.25">
      <c r="A860" s="1">
        <v>37291</v>
      </c>
      <c r="B860">
        <f t="shared" si="69"/>
        <v>2002</v>
      </c>
      <c r="C860">
        <f t="shared" si="70"/>
        <v>2001</v>
      </c>
      <c r="D860">
        <f t="shared" si="66"/>
        <v>2.2000000000000002</v>
      </c>
      <c r="E860">
        <f t="shared" si="67"/>
        <v>2</v>
      </c>
      <c r="F860">
        <f t="shared" si="68"/>
        <v>127</v>
      </c>
      <c r="G860">
        <v>59</v>
      </c>
    </row>
    <row r="861" spans="1:7" x14ac:dyDescent="0.25">
      <c r="A861" s="1">
        <v>37292</v>
      </c>
      <c r="B861">
        <f t="shared" si="69"/>
        <v>2002</v>
      </c>
      <c r="C861">
        <f t="shared" si="70"/>
        <v>2001</v>
      </c>
      <c r="D861">
        <f t="shared" si="66"/>
        <v>2.2000000000000002</v>
      </c>
      <c r="E861">
        <f t="shared" si="67"/>
        <v>2</v>
      </c>
      <c r="F861">
        <f t="shared" si="68"/>
        <v>128</v>
      </c>
      <c r="G861">
        <v>59</v>
      </c>
    </row>
    <row r="862" spans="1:7" x14ac:dyDescent="0.25">
      <c r="A862" s="1">
        <v>37293</v>
      </c>
      <c r="B862">
        <f t="shared" si="69"/>
        <v>2002</v>
      </c>
      <c r="C862">
        <f t="shared" si="70"/>
        <v>2001</v>
      </c>
      <c r="D862">
        <f t="shared" si="66"/>
        <v>2.2000000000000002</v>
      </c>
      <c r="E862">
        <f t="shared" si="67"/>
        <v>2</v>
      </c>
      <c r="F862">
        <f t="shared" si="68"/>
        <v>129</v>
      </c>
      <c r="G862">
        <v>59</v>
      </c>
    </row>
    <row r="863" spans="1:7" x14ac:dyDescent="0.25">
      <c r="A863" s="1">
        <v>37294</v>
      </c>
      <c r="B863">
        <f t="shared" si="69"/>
        <v>2002</v>
      </c>
      <c r="C863">
        <f t="shared" si="70"/>
        <v>2001</v>
      </c>
      <c r="D863">
        <f t="shared" si="66"/>
        <v>2.2000000000000002</v>
      </c>
      <c r="E863">
        <f t="shared" si="67"/>
        <v>2</v>
      </c>
      <c r="F863">
        <f t="shared" si="68"/>
        <v>130</v>
      </c>
      <c r="G863">
        <v>56</v>
      </c>
    </row>
    <row r="864" spans="1:7" x14ac:dyDescent="0.25">
      <c r="A864" s="1">
        <v>37295</v>
      </c>
      <c r="B864">
        <f t="shared" si="69"/>
        <v>2002</v>
      </c>
      <c r="C864">
        <f t="shared" si="70"/>
        <v>2001</v>
      </c>
      <c r="D864">
        <f t="shared" si="66"/>
        <v>2.2000000000000002</v>
      </c>
      <c r="E864">
        <f t="shared" si="67"/>
        <v>2</v>
      </c>
      <c r="F864">
        <f t="shared" si="68"/>
        <v>131</v>
      </c>
      <c r="G864">
        <v>35</v>
      </c>
    </row>
    <row r="865" spans="1:7" x14ac:dyDescent="0.25">
      <c r="A865" s="1">
        <v>37296</v>
      </c>
      <c r="B865">
        <f t="shared" si="69"/>
        <v>2002</v>
      </c>
      <c r="C865">
        <f t="shared" si="70"/>
        <v>2001</v>
      </c>
      <c r="D865">
        <f t="shared" si="66"/>
        <v>2.2000000000000002</v>
      </c>
      <c r="E865">
        <f t="shared" si="67"/>
        <v>2</v>
      </c>
      <c r="F865">
        <f t="shared" si="68"/>
        <v>132</v>
      </c>
      <c r="G865">
        <v>29</v>
      </c>
    </row>
    <row r="866" spans="1:7" x14ac:dyDescent="0.25">
      <c r="A866" s="1">
        <v>37297</v>
      </c>
      <c r="B866">
        <f t="shared" si="69"/>
        <v>2002</v>
      </c>
      <c r="C866">
        <f t="shared" si="70"/>
        <v>2001</v>
      </c>
      <c r="D866">
        <f t="shared" si="66"/>
        <v>2.2000000000000002</v>
      </c>
      <c r="E866">
        <f t="shared" si="67"/>
        <v>2</v>
      </c>
      <c r="F866">
        <f t="shared" si="68"/>
        <v>133</v>
      </c>
      <c r="G866">
        <v>29</v>
      </c>
    </row>
    <row r="867" spans="1:7" x14ac:dyDescent="0.25">
      <c r="A867" s="1">
        <v>37298</v>
      </c>
      <c r="B867">
        <f t="shared" si="69"/>
        <v>2002</v>
      </c>
      <c r="C867">
        <f t="shared" si="70"/>
        <v>2001</v>
      </c>
      <c r="D867">
        <f t="shared" si="66"/>
        <v>2.2000000000000002</v>
      </c>
      <c r="E867">
        <f t="shared" si="67"/>
        <v>2</v>
      </c>
      <c r="F867">
        <f t="shared" si="68"/>
        <v>134</v>
      </c>
      <c r="G867">
        <v>26</v>
      </c>
    </row>
    <row r="868" spans="1:7" x14ac:dyDescent="0.25">
      <c r="A868" s="1">
        <v>37299</v>
      </c>
      <c r="B868">
        <f t="shared" si="69"/>
        <v>2002</v>
      </c>
      <c r="C868">
        <f t="shared" si="70"/>
        <v>2001</v>
      </c>
      <c r="D868">
        <f t="shared" si="66"/>
        <v>2.2000000000000002</v>
      </c>
      <c r="E868">
        <f t="shared" si="67"/>
        <v>2</v>
      </c>
      <c r="F868">
        <f t="shared" si="68"/>
        <v>135</v>
      </c>
      <c r="G868">
        <v>21</v>
      </c>
    </row>
    <row r="869" spans="1:7" x14ac:dyDescent="0.25">
      <c r="A869" s="1">
        <v>37300</v>
      </c>
      <c r="B869">
        <f t="shared" si="69"/>
        <v>2002</v>
      </c>
      <c r="C869">
        <f t="shared" si="70"/>
        <v>2001</v>
      </c>
      <c r="D869">
        <f t="shared" si="66"/>
        <v>2.2000000000000002</v>
      </c>
      <c r="E869">
        <f t="shared" si="67"/>
        <v>2</v>
      </c>
      <c r="F869">
        <f t="shared" si="68"/>
        <v>136</v>
      </c>
      <c r="G869">
        <v>21</v>
      </c>
    </row>
    <row r="870" spans="1:7" x14ac:dyDescent="0.25">
      <c r="A870" s="1">
        <v>37301</v>
      </c>
      <c r="B870">
        <f t="shared" si="69"/>
        <v>2002</v>
      </c>
      <c r="C870">
        <f t="shared" si="70"/>
        <v>2001</v>
      </c>
      <c r="D870">
        <f t="shared" si="66"/>
        <v>2.2000000000000002</v>
      </c>
      <c r="E870">
        <f t="shared" si="67"/>
        <v>2</v>
      </c>
      <c r="F870">
        <f t="shared" si="68"/>
        <v>137</v>
      </c>
      <c r="G870">
        <v>21</v>
      </c>
    </row>
    <row r="871" spans="1:7" x14ac:dyDescent="0.25">
      <c r="A871" s="1">
        <v>37302</v>
      </c>
      <c r="B871">
        <f t="shared" si="69"/>
        <v>2002</v>
      </c>
      <c r="C871">
        <f t="shared" si="70"/>
        <v>2001</v>
      </c>
      <c r="D871">
        <f t="shared" si="66"/>
        <v>2.2000000000000002</v>
      </c>
      <c r="E871">
        <f t="shared" si="67"/>
        <v>2</v>
      </c>
      <c r="F871">
        <f t="shared" si="68"/>
        <v>138</v>
      </c>
      <c r="G871">
        <v>21</v>
      </c>
    </row>
    <row r="872" spans="1:7" x14ac:dyDescent="0.25">
      <c r="A872" s="1">
        <v>37303</v>
      </c>
      <c r="B872">
        <f t="shared" si="69"/>
        <v>2002</v>
      </c>
      <c r="C872">
        <f t="shared" si="70"/>
        <v>2001</v>
      </c>
      <c r="D872">
        <f t="shared" si="66"/>
        <v>2.2000000000000002</v>
      </c>
      <c r="E872">
        <f t="shared" si="67"/>
        <v>2</v>
      </c>
      <c r="F872">
        <f t="shared" si="68"/>
        <v>139</v>
      </c>
      <c r="G872">
        <v>21</v>
      </c>
    </row>
    <row r="873" spans="1:7" x14ac:dyDescent="0.25">
      <c r="A873" s="1">
        <v>37304</v>
      </c>
      <c r="B873">
        <f t="shared" si="69"/>
        <v>2002</v>
      </c>
      <c r="C873">
        <f t="shared" si="70"/>
        <v>2001</v>
      </c>
      <c r="D873">
        <f t="shared" si="66"/>
        <v>2.2000000000000002</v>
      </c>
      <c r="E873">
        <f t="shared" si="67"/>
        <v>2</v>
      </c>
      <c r="F873">
        <f t="shared" si="68"/>
        <v>140</v>
      </c>
      <c r="G873">
        <v>21</v>
      </c>
    </row>
    <row r="874" spans="1:7" x14ac:dyDescent="0.25">
      <c r="A874" s="1">
        <v>37305</v>
      </c>
      <c r="B874">
        <f t="shared" si="69"/>
        <v>2002</v>
      </c>
      <c r="C874">
        <f t="shared" si="70"/>
        <v>2001</v>
      </c>
      <c r="D874">
        <f t="shared" si="66"/>
        <v>2.2000000000000002</v>
      </c>
      <c r="E874">
        <f t="shared" si="67"/>
        <v>2</v>
      </c>
      <c r="F874">
        <f t="shared" si="68"/>
        <v>141</v>
      </c>
      <c r="G874">
        <v>21</v>
      </c>
    </row>
    <row r="875" spans="1:7" x14ac:dyDescent="0.25">
      <c r="A875" s="1">
        <v>37306</v>
      </c>
      <c r="B875">
        <f t="shared" si="69"/>
        <v>2002</v>
      </c>
      <c r="C875">
        <f t="shared" si="70"/>
        <v>2001</v>
      </c>
      <c r="D875">
        <f t="shared" si="66"/>
        <v>2.2000000000000002</v>
      </c>
      <c r="E875">
        <f t="shared" si="67"/>
        <v>2</v>
      </c>
      <c r="F875">
        <f t="shared" si="68"/>
        <v>142</v>
      </c>
      <c r="G875">
        <v>21</v>
      </c>
    </row>
    <row r="876" spans="1:7" x14ac:dyDescent="0.25">
      <c r="A876" s="1">
        <v>37307</v>
      </c>
      <c r="B876">
        <f t="shared" si="69"/>
        <v>2002</v>
      </c>
      <c r="C876">
        <f t="shared" si="70"/>
        <v>2001</v>
      </c>
      <c r="D876">
        <f t="shared" si="66"/>
        <v>2.2000000000000002</v>
      </c>
      <c r="E876">
        <f t="shared" si="67"/>
        <v>2</v>
      </c>
      <c r="F876">
        <f t="shared" si="68"/>
        <v>143</v>
      </c>
      <c r="G876">
        <v>21</v>
      </c>
    </row>
    <row r="877" spans="1:7" x14ac:dyDescent="0.25">
      <c r="A877" s="1">
        <v>37308</v>
      </c>
      <c r="B877">
        <f t="shared" si="69"/>
        <v>2002</v>
      </c>
      <c r="C877">
        <f t="shared" si="70"/>
        <v>2001</v>
      </c>
      <c r="D877">
        <f t="shared" si="66"/>
        <v>2.2000000000000002</v>
      </c>
      <c r="E877">
        <f t="shared" si="67"/>
        <v>2</v>
      </c>
      <c r="F877">
        <f t="shared" si="68"/>
        <v>144</v>
      </c>
      <c r="G877">
        <v>21</v>
      </c>
    </row>
    <row r="878" spans="1:7" x14ac:dyDescent="0.25">
      <c r="A878" s="1">
        <v>37309</v>
      </c>
      <c r="B878">
        <f t="shared" si="69"/>
        <v>2002</v>
      </c>
      <c r="C878">
        <f t="shared" si="70"/>
        <v>2001</v>
      </c>
      <c r="D878">
        <f t="shared" si="66"/>
        <v>2.2000000000000002</v>
      </c>
      <c r="E878">
        <f t="shared" si="67"/>
        <v>2</v>
      </c>
      <c r="F878">
        <f t="shared" si="68"/>
        <v>145</v>
      </c>
      <c r="G878">
        <v>21</v>
      </c>
    </row>
    <row r="879" spans="1:7" x14ac:dyDescent="0.25">
      <c r="A879" s="1">
        <v>37310</v>
      </c>
      <c r="B879">
        <f t="shared" si="69"/>
        <v>2002</v>
      </c>
      <c r="C879">
        <f t="shared" si="70"/>
        <v>2001</v>
      </c>
      <c r="D879">
        <f t="shared" si="66"/>
        <v>2.2000000000000002</v>
      </c>
      <c r="E879">
        <f t="shared" si="67"/>
        <v>2</v>
      </c>
      <c r="F879">
        <f t="shared" si="68"/>
        <v>146</v>
      </c>
      <c r="G879">
        <v>21</v>
      </c>
    </row>
    <row r="880" spans="1:7" x14ac:dyDescent="0.25">
      <c r="A880" s="1">
        <v>37311</v>
      </c>
      <c r="B880">
        <f t="shared" si="69"/>
        <v>2002</v>
      </c>
      <c r="C880">
        <f t="shared" si="70"/>
        <v>2001</v>
      </c>
      <c r="D880">
        <f t="shared" si="66"/>
        <v>2.2000000000000002</v>
      </c>
      <c r="E880">
        <f t="shared" si="67"/>
        <v>2</v>
      </c>
      <c r="F880">
        <f t="shared" si="68"/>
        <v>147</v>
      </c>
      <c r="G880">
        <v>21</v>
      </c>
    </row>
    <row r="881" spans="1:7" x14ac:dyDescent="0.25">
      <c r="A881" s="1">
        <v>37312</v>
      </c>
      <c r="B881">
        <f t="shared" si="69"/>
        <v>2002</v>
      </c>
      <c r="C881">
        <f t="shared" si="70"/>
        <v>2001</v>
      </c>
      <c r="D881">
        <f t="shared" si="66"/>
        <v>2.2000000000000002</v>
      </c>
      <c r="E881">
        <f t="shared" si="67"/>
        <v>2</v>
      </c>
      <c r="F881">
        <f t="shared" si="68"/>
        <v>148</v>
      </c>
      <c r="G881">
        <v>20</v>
      </c>
    </row>
    <row r="882" spans="1:7" x14ac:dyDescent="0.25">
      <c r="A882" s="1">
        <v>37313</v>
      </c>
      <c r="B882">
        <f t="shared" si="69"/>
        <v>2002</v>
      </c>
      <c r="C882">
        <f t="shared" si="70"/>
        <v>2001</v>
      </c>
      <c r="D882">
        <f t="shared" si="66"/>
        <v>2.2000000000000002</v>
      </c>
      <c r="E882">
        <f t="shared" si="67"/>
        <v>2</v>
      </c>
      <c r="F882">
        <f t="shared" si="68"/>
        <v>149</v>
      </c>
      <c r="G882">
        <v>21</v>
      </c>
    </row>
    <row r="883" spans="1:7" x14ac:dyDescent="0.25">
      <c r="A883" s="1">
        <v>37314</v>
      </c>
      <c r="B883">
        <f t="shared" si="69"/>
        <v>2002</v>
      </c>
      <c r="C883">
        <f t="shared" si="70"/>
        <v>2001</v>
      </c>
      <c r="D883">
        <f t="shared" si="66"/>
        <v>2.2000000000000002</v>
      </c>
      <c r="E883">
        <f t="shared" si="67"/>
        <v>2</v>
      </c>
      <c r="F883">
        <f t="shared" si="68"/>
        <v>150</v>
      </c>
      <c r="G883">
        <v>21</v>
      </c>
    </row>
    <row r="884" spans="1:7" x14ac:dyDescent="0.25">
      <c r="A884" s="1">
        <v>37315</v>
      </c>
      <c r="B884">
        <f t="shared" si="69"/>
        <v>2002</v>
      </c>
      <c r="C884">
        <f t="shared" si="70"/>
        <v>2001</v>
      </c>
      <c r="D884">
        <f t="shared" si="66"/>
        <v>2.2000000000000002</v>
      </c>
      <c r="E884">
        <f t="shared" si="67"/>
        <v>2</v>
      </c>
      <c r="F884">
        <f t="shared" si="68"/>
        <v>151</v>
      </c>
      <c r="G884">
        <v>21</v>
      </c>
    </row>
    <row r="885" spans="1:7" x14ac:dyDescent="0.25">
      <c r="A885" s="1">
        <v>37316</v>
      </c>
      <c r="B885">
        <f t="shared" si="69"/>
        <v>2002</v>
      </c>
      <c r="C885">
        <f t="shared" si="70"/>
        <v>2001</v>
      </c>
      <c r="D885">
        <f t="shared" si="66"/>
        <v>2.2000000000000002</v>
      </c>
      <c r="E885">
        <f t="shared" si="67"/>
        <v>2</v>
      </c>
      <c r="F885">
        <f t="shared" si="68"/>
        <v>152</v>
      </c>
      <c r="G885">
        <v>21</v>
      </c>
    </row>
    <row r="886" spans="1:7" x14ac:dyDescent="0.25">
      <c r="A886" s="1">
        <v>37317</v>
      </c>
      <c r="B886">
        <f t="shared" si="69"/>
        <v>2002</v>
      </c>
      <c r="C886">
        <f t="shared" si="70"/>
        <v>2001</v>
      </c>
      <c r="D886">
        <f t="shared" si="66"/>
        <v>2.2000000000000002</v>
      </c>
      <c r="E886">
        <f t="shared" si="67"/>
        <v>2</v>
      </c>
      <c r="F886">
        <f t="shared" si="68"/>
        <v>153</v>
      </c>
      <c r="G886">
        <v>21</v>
      </c>
    </row>
    <row r="887" spans="1:7" x14ac:dyDescent="0.25">
      <c r="A887" s="1">
        <v>37318</v>
      </c>
      <c r="B887">
        <f t="shared" si="69"/>
        <v>2002</v>
      </c>
      <c r="C887">
        <f t="shared" si="70"/>
        <v>2001</v>
      </c>
      <c r="D887">
        <f t="shared" si="66"/>
        <v>2.2000000000000002</v>
      </c>
      <c r="E887">
        <f t="shared" si="67"/>
        <v>2</v>
      </c>
      <c r="F887">
        <f t="shared" si="68"/>
        <v>154</v>
      </c>
      <c r="G887">
        <v>21</v>
      </c>
    </row>
    <row r="888" spans="1:7" x14ac:dyDescent="0.25">
      <c r="A888" s="1">
        <v>37319</v>
      </c>
      <c r="B888">
        <f t="shared" si="69"/>
        <v>2002</v>
      </c>
      <c r="C888">
        <f t="shared" si="70"/>
        <v>2001</v>
      </c>
      <c r="D888">
        <f t="shared" si="66"/>
        <v>2.2000000000000002</v>
      </c>
      <c r="E888">
        <f t="shared" si="67"/>
        <v>2</v>
      </c>
      <c r="F888">
        <f t="shared" si="68"/>
        <v>155</v>
      </c>
      <c r="G888">
        <v>21</v>
      </c>
    </row>
    <row r="889" spans="1:7" x14ac:dyDescent="0.25">
      <c r="A889" s="1">
        <v>37320</v>
      </c>
      <c r="B889">
        <f t="shared" si="69"/>
        <v>2002</v>
      </c>
      <c r="C889">
        <f t="shared" si="70"/>
        <v>2001</v>
      </c>
      <c r="D889">
        <f t="shared" si="66"/>
        <v>2.2000000000000002</v>
      </c>
      <c r="E889">
        <f t="shared" si="67"/>
        <v>2</v>
      </c>
      <c r="F889">
        <f t="shared" si="68"/>
        <v>156</v>
      </c>
      <c r="G889">
        <v>21</v>
      </c>
    </row>
    <row r="890" spans="1:7" x14ac:dyDescent="0.25">
      <c r="A890" s="1">
        <v>37321</v>
      </c>
      <c r="B890">
        <f t="shared" si="69"/>
        <v>2002</v>
      </c>
      <c r="C890">
        <f t="shared" si="70"/>
        <v>2001</v>
      </c>
      <c r="D890">
        <f t="shared" si="66"/>
        <v>2.2000000000000002</v>
      </c>
      <c r="E890">
        <f t="shared" si="67"/>
        <v>2</v>
      </c>
      <c r="F890">
        <f t="shared" si="68"/>
        <v>157</v>
      </c>
      <c r="G890">
        <v>20</v>
      </c>
    </row>
    <row r="891" spans="1:7" x14ac:dyDescent="0.25">
      <c r="A891" s="1">
        <v>37322</v>
      </c>
      <c r="B891">
        <f t="shared" si="69"/>
        <v>2002</v>
      </c>
      <c r="C891">
        <f t="shared" si="70"/>
        <v>2001</v>
      </c>
      <c r="D891">
        <f t="shared" si="66"/>
        <v>2.2000000000000002</v>
      </c>
      <c r="E891">
        <f t="shared" si="67"/>
        <v>2</v>
      </c>
      <c r="F891">
        <f t="shared" si="68"/>
        <v>158</v>
      </c>
      <c r="G891">
        <v>20</v>
      </c>
    </row>
    <row r="892" spans="1:7" x14ac:dyDescent="0.25">
      <c r="A892" s="1">
        <v>37323</v>
      </c>
      <c r="B892">
        <f t="shared" si="69"/>
        <v>2002</v>
      </c>
      <c r="C892">
        <f t="shared" si="70"/>
        <v>2001</v>
      </c>
      <c r="D892">
        <f t="shared" si="66"/>
        <v>2.2000000000000002</v>
      </c>
      <c r="E892">
        <f t="shared" si="67"/>
        <v>2</v>
      </c>
      <c r="F892">
        <f t="shared" si="68"/>
        <v>159</v>
      </c>
      <c r="G892">
        <v>20</v>
      </c>
    </row>
    <row r="893" spans="1:7" x14ac:dyDescent="0.25">
      <c r="A893" s="1">
        <v>37324</v>
      </c>
      <c r="B893">
        <f t="shared" si="69"/>
        <v>2002</v>
      </c>
      <c r="C893">
        <f t="shared" si="70"/>
        <v>2001</v>
      </c>
      <c r="D893">
        <f t="shared" si="66"/>
        <v>2.2000000000000002</v>
      </c>
      <c r="E893">
        <f t="shared" si="67"/>
        <v>2</v>
      </c>
      <c r="F893">
        <f t="shared" si="68"/>
        <v>160</v>
      </c>
      <c r="G893">
        <v>20</v>
      </c>
    </row>
    <row r="894" spans="1:7" x14ac:dyDescent="0.25">
      <c r="A894" s="1">
        <v>37325</v>
      </c>
      <c r="B894">
        <f t="shared" si="69"/>
        <v>2002</v>
      </c>
      <c r="C894">
        <f t="shared" si="70"/>
        <v>2001</v>
      </c>
      <c r="D894">
        <f t="shared" si="66"/>
        <v>2.2000000000000002</v>
      </c>
      <c r="E894">
        <f t="shared" si="67"/>
        <v>2</v>
      </c>
      <c r="F894">
        <f t="shared" si="68"/>
        <v>161</v>
      </c>
      <c r="G894">
        <v>21</v>
      </c>
    </row>
    <row r="895" spans="1:7" x14ac:dyDescent="0.25">
      <c r="A895" s="1">
        <v>37326</v>
      </c>
      <c r="B895">
        <f t="shared" si="69"/>
        <v>2002</v>
      </c>
      <c r="C895">
        <f t="shared" si="70"/>
        <v>2001</v>
      </c>
      <c r="D895">
        <f t="shared" si="66"/>
        <v>2.2000000000000002</v>
      </c>
      <c r="E895">
        <f t="shared" si="67"/>
        <v>2</v>
      </c>
      <c r="F895">
        <f t="shared" si="68"/>
        <v>162</v>
      </c>
      <c r="G895">
        <v>20</v>
      </c>
    </row>
    <row r="896" spans="1:7" x14ac:dyDescent="0.25">
      <c r="A896" s="1">
        <v>37327</v>
      </c>
      <c r="B896">
        <f t="shared" si="69"/>
        <v>2002</v>
      </c>
      <c r="C896">
        <f t="shared" si="70"/>
        <v>2001</v>
      </c>
      <c r="D896">
        <f t="shared" si="66"/>
        <v>2.2000000000000002</v>
      </c>
      <c r="E896">
        <f t="shared" si="67"/>
        <v>2</v>
      </c>
      <c r="F896">
        <f t="shared" si="68"/>
        <v>163</v>
      </c>
      <c r="G896">
        <v>20</v>
      </c>
    </row>
    <row r="897" spans="1:7" x14ac:dyDescent="0.25">
      <c r="A897" s="1">
        <v>37328</v>
      </c>
      <c r="B897">
        <f t="shared" si="69"/>
        <v>2002</v>
      </c>
      <c r="C897">
        <f t="shared" si="70"/>
        <v>2001</v>
      </c>
      <c r="D897">
        <f t="shared" si="66"/>
        <v>2.2000000000000002</v>
      </c>
      <c r="E897">
        <f t="shared" si="67"/>
        <v>2</v>
      </c>
      <c r="F897">
        <f t="shared" si="68"/>
        <v>164</v>
      </c>
      <c r="G897">
        <v>20</v>
      </c>
    </row>
    <row r="898" spans="1:7" x14ac:dyDescent="0.25">
      <c r="A898" s="1">
        <v>37329</v>
      </c>
      <c r="B898">
        <f t="shared" si="69"/>
        <v>2002</v>
      </c>
      <c r="C898">
        <f t="shared" si="70"/>
        <v>2001</v>
      </c>
      <c r="D898">
        <f t="shared" si="66"/>
        <v>2.2000000000000002</v>
      </c>
      <c r="E898">
        <f t="shared" si="67"/>
        <v>2</v>
      </c>
      <c r="F898">
        <f t="shared" si="68"/>
        <v>165</v>
      </c>
      <c r="G898">
        <v>20</v>
      </c>
    </row>
    <row r="899" spans="1:7" x14ac:dyDescent="0.25">
      <c r="A899" s="1">
        <v>37330</v>
      </c>
      <c r="B899">
        <f t="shared" si="69"/>
        <v>2002</v>
      </c>
      <c r="C899">
        <f t="shared" si="70"/>
        <v>2001</v>
      </c>
      <c r="D899">
        <f t="shared" ref="D899:D962" si="71">VLOOKUP(C899,wyi,2,FALSE)</f>
        <v>2.2000000000000002</v>
      </c>
      <c r="E899">
        <f t="shared" ref="E899:E962" si="72">VLOOKUP(C899,wyi,3,FALSE)</f>
        <v>2</v>
      </c>
      <c r="F899">
        <f t="shared" ref="F899:F962" si="73">IF(AND(MONTH(A899)=10,DAY(A899)=1),1,F898+1)</f>
        <v>166</v>
      </c>
      <c r="G899">
        <v>21</v>
      </c>
    </row>
    <row r="900" spans="1:7" x14ac:dyDescent="0.25">
      <c r="A900" s="1">
        <v>37331</v>
      </c>
      <c r="B900">
        <f t="shared" ref="B900:B963" si="74">IF(MONTH(A900)&gt;=10,YEAR(A900)+1,YEAR(A900))</f>
        <v>2002</v>
      </c>
      <c r="C900">
        <f t="shared" ref="C900:C963" si="75">IF(MONTH(A900)&lt;4,YEAR(A900)-1,YEAR(A900))</f>
        <v>2001</v>
      </c>
      <c r="D900">
        <f t="shared" si="71"/>
        <v>2.2000000000000002</v>
      </c>
      <c r="E900">
        <f t="shared" si="72"/>
        <v>2</v>
      </c>
      <c r="F900">
        <f t="shared" si="73"/>
        <v>167</v>
      </c>
      <c r="G900">
        <v>21</v>
      </c>
    </row>
    <row r="901" spans="1:7" x14ac:dyDescent="0.25">
      <c r="A901" s="1">
        <v>37332</v>
      </c>
      <c r="B901">
        <f t="shared" si="74"/>
        <v>2002</v>
      </c>
      <c r="C901">
        <f t="shared" si="75"/>
        <v>2001</v>
      </c>
      <c r="D901">
        <f t="shared" si="71"/>
        <v>2.2000000000000002</v>
      </c>
      <c r="E901">
        <f t="shared" si="72"/>
        <v>2</v>
      </c>
      <c r="F901">
        <f t="shared" si="73"/>
        <v>168</v>
      </c>
      <c r="G901">
        <v>21</v>
      </c>
    </row>
    <row r="902" spans="1:7" x14ac:dyDescent="0.25">
      <c r="A902" s="1">
        <v>37333</v>
      </c>
      <c r="B902">
        <f t="shared" si="74"/>
        <v>2002</v>
      </c>
      <c r="C902">
        <f t="shared" si="75"/>
        <v>2001</v>
      </c>
      <c r="D902">
        <f t="shared" si="71"/>
        <v>2.2000000000000002</v>
      </c>
      <c r="E902">
        <f t="shared" si="72"/>
        <v>2</v>
      </c>
      <c r="F902">
        <f t="shared" si="73"/>
        <v>169</v>
      </c>
      <c r="G902">
        <v>21</v>
      </c>
    </row>
    <row r="903" spans="1:7" x14ac:dyDescent="0.25">
      <c r="A903" s="1">
        <v>37334</v>
      </c>
      <c r="B903">
        <f t="shared" si="74"/>
        <v>2002</v>
      </c>
      <c r="C903">
        <f t="shared" si="75"/>
        <v>2001</v>
      </c>
      <c r="D903">
        <f t="shared" si="71"/>
        <v>2.2000000000000002</v>
      </c>
      <c r="E903">
        <f t="shared" si="72"/>
        <v>2</v>
      </c>
      <c r="F903">
        <f t="shared" si="73"/>
        <v>170</v>
      </c>
      <c r="G903">
        <v>21</v>
      </c>
    </row>
    <row r="904" spans="1:7" x14ac:dyDescent="0.25">
      <c r="A904" s="1">
        <v>37335</v>
      </c>
      <c r="B904">
        <f t="shared" si="74"/>
        <v>2002</v>
      </c>
      <c r="C904">
        <f t="shared" si="75"/>
        <v>2001</v>
      </c>
      <c r="D904">
        <f t="shared" si="71"/>
        <v>2.2000000000000002</v>
      </c>
      <c r="E904">
        <f t="shared" si="72"/>
        <v>2</v>
      </c>
      <c r="F904">
        <f t="shared" si="73"/>
        <v>171</v>
      </c>
      <c r="G904">
        <v>21</v>
      </c>
    </row>
    <row r="905" spans="1:7" x14ac:dyDescent="0.25">
      <c r="A905" s="1">
        <v>37336</v>
      </c>
      <c r="B905">
        <f t="shared" si="74"/>
        <v>2002</v>
      </c>
      <c r="C905">
        <f t="shared" si="75"/>
        <v>2001</v>
      </c>
      <c r="D905">
        <f t="shared" si="71"/>
        <v>2.2000000000000002</v>
      </c>
      <c r="E905">
        <f t="shared" si="72"/>
        <v>2</v>
      </c>
      <c r="F905">
        <f t="shared" si="73"/>
        <v>172</v>
      </c>
      <c r="G905">
        <v>21</v>
      </c>
    </row>
    <row r="906" spans="1:7" x14ac:dyDescent="0.25">
      <c r="A906" s="1">
        <v>37337</v>
      </c>
      <c r="B906">
        <f t="shared" si="74"/>
        <v>2002</v>
      </c>
      <c r="C906">
        <f t="shared" si="75"/>
        <v>2001</v>
      </c>
      <c r="D906">
        <f t="shared" si="71"/>
        <v>2.2000000000000002</v>
      </c>
      <c r="E906">
        <f t="shared" si="72"/>
        <v>2</v>
      </c>
      <c r="F906">
        <f t="shared" si="73"/>
        <v>173</v>
      </c>
      <c r="G906">
        <v>21</v>
      </c>
    </row>
    <row r="907" spans="1:7" x14ac:dyDescent="0.25">
      <c r="A907" s="1">
        <v>37338</v>
      </c>
      <c r="B907">
        <f t="shared" si="74"/>
        <v>2002</v>
      </c>
      <c r="C907">
        <f t="shared" si="75"/>
        <v>2001</v>
      </c>
      <c r="D907">
        <f t="shared" si="71"/>
        <v>2.2000000000000002</v>
      </c>
      <c r="E907">
        <f t="shared" si="72"/>
        <v>2</v>
      </c>
      <c r="F907">
        <f t="shared" si="73"/>
        <v>174</v>
      </c>
      <c r="G907">
        <v>21</v>
      </c>
    </row>
    <row r="908" spans="1:7" x14ac:dyDescent="0.25">
      <c r="A908" s="1">
        <v>37339</v>
      </c>
      <c r="B908">
        <f t="shared" si="74"/>
        <v>2002</v>
      </c>
      <c r="C908">
        <f t="shared" si="75"/>
        <v>2001</v>
      </c>
      <c r="D908">
        <f t="shared" si="71"/>
        <v>2.2000000000000002</v>
      </c>
      <c r="E908">
        <f t="shared" si="72"/>
        <v>2</v>
      </c>
      <c r="F908">
        <f t="shared" si="73"/>
        <v>175</v>
      </c>
      <c r="G908">
        <v>21</v>
      </c>
    </row>
    <row r="909" spans="1:7" x14ac:dyDescent="0.25">
      <c r="A909" s="1">
        <v>37340</v>
      </c>
      <c r="B909">
        <f t="shared" si="74"/>
        <v>2002</v>
      </c>
      <c r="C909">
        <f t="shared" si="75"/>
        <v>2001</v>
      </c>
      <c r="D909">
        <f t="shared" si="71"/>
        <v>2.2000000000000002</v>
      </c>
      <c r="E909">
        <f t="shared" si="72"/>
        <v>2</v>
      </c>
      <c r="F909">
        <f t="shared" si="73"/>
        <v>176</v>
      </c>
      <c r="G909">
        <v>21</v>
      </c>
    </row>
    <row r="910" spans="1:7" x14ac:dyDescent="0.25">
      <c r="A910" s="1">
        <v>37341</v>
      </c>
      <c r="B910">
        <f t="shared" si="74"/>
        <v>2002</v>
      </c>
      <c r="C910">
        <f t="shared" si="75"/>
        <v>2001</v>
      </c>
      <c r="D910">
        <f t="shared" si="71"/>
        <v>2.2000000000000002</v>
      </c>
      <c r="E910">
        <f t="shared" si="72"/>
        <v>2</v>
      </c>
      <c r="F910">
        <f t="shared" si="73"/>
        <v>177</v>
      </c>
      <c r="G910">
        <v>21</v>
      </c>
    </row>
    <row r="911" spans="1:7" x14ac:dyDescent="0.25">
      <c r="A911" s="1">
        <v>37342</v>
      </c>
      <c r="B911">
        <f t="shared" si="74"/>
        <v>2002</v>
      </c>
      <c r="C911">
        <f t="shared" si="75"/>
        <v>2001</v>
      </c>
      <c r="D911">
        <f t="shared" si="71"/>
        <v>2.2000000000000002</v>
      </c>
      <c r="E911">
        <f t="shared" si="72"/>
        <v>2</v>
      </c>
      <c r="F911">
        <f t="shared" si="73"/>
        <v>178</v>
      </c>
      <c r="G911">
        <v>21</v>
      </c>
    </row>
    <row r="912" spans="1:7" x14ac:dyDescent="0.25">
      <c r="A912" s="1">
        <v>37343</v>
      </c>
      <c r="B912">
        <f t="shared" si="74"/>
        <v>2002</v>
      </c>
      <c r="C912">
        <f t="shared" si="75"/>
        <v>2001</v>
      </c>
      <c r="D912">
        <f t="shared" si="71"/>
        <v>2.2000000000000002</v>
      </c>
      <c r="E912">
        <f t="shared" si="72"/>
        <v>2</v>
      </c>
      <c r="F912">
        <f t="shared" si="73"/>
        <v>179</v>
      </c>
      <c r="G912">
        <v>21</v>
      </c>
    </row>
    <row r="913" spans="1:7" x14ac:dyDescent="0.25">
      <c r="A913" s="1">
        <v>37344</v>
      </c>
      <c r="B913">
        <f t="shared" si="74"/>
        <v>2002</v>
      </c>
      <c r="C913">
        <f t="shared" si="75"/>
        <v>2001</v>
      </c>
      <c r="D913">
        <f t="shared" si="71"/>
        <v>2.2000000000000002</v>
      </c>
      <c r="E913">
        <f t="shared" si="72"/>
        <v>2</v>
      </c>
      <c r="F913">
        <f t="shared" si="73"/>
        <v>180</v>
      </c>
      <c r="G913">
        <v>21</v>
      </c>
    </row>
    <row r="914" spans="1:7" x14ac:dyDescent="0.25">
      <c r="A914" s="1">
        <v>37345</v>
      </c>
      <c r="B914">
        <f t="shared" si="74"/>
        <v>2002</v>
      </c>
      <c r="C914">
        <f t="shared" si="75"/>
        <v>2001</v>
      </c>
      <c r="D914">
        <f t="shared" si="71"/>
        <v>2.2000000000000002</v>
      </c>
      <c r="E914">
        <f t="shared" si="72"/>
        <v>2</v>
      </c>
      <c r="F914">
        <f t="shared" si="73"/>
        <v>181</v>
      </c>
      <c r="G914">
        <v>21</v>
      </c>
    </row>
    <row r="915" spans="1:7" x14ac:dyDescent="0.25">
      <c r="A915" s="1">
        <v>37346</v>
      </c>
      <c r="B915">
        <f t="shared" si="74"/>
        <v>2002</v>
      </c>
      <c r="C915">
        <f t="shared" si="75"/>
        <v>2001</v>
      </c>
      <c r="D915">
        <f t="shared" si="71"/>
        <v>2.2000000000000002</v>
      </c>
      <c r="E915">
        <f t="shared" si="72"/>
        <v>2</v>
      </c>
      <c r="F915">
        <f t="shared" si="73"/>
        <v>182</v>
      </c>
      <c r="G915">
        <v>21</v>
      </c>
    </row>
    <row r="916" spans="1:7" x14ac:dyDescent="0.25">
      <c r="A916" s="1">
        <v>37347</v>
      </c>
      <c r="B916">
        <f t="shared" si="74"/>
        <v>2002</v>
      </c>
      <c r="C916">
        <f t="shared" si="75"/>
        <v>2002</v>
      </c>
      <c r="D916">
        <f t="shared" si="71"/>
        <v>2.19</v>
      </c>
      <c r="E916">
        <f t="shared" si="72"/>
        <v>2</v>
      </c>
      <c r="F916">
        <f t="shared" si="73"/>
        <v>183</v>
      </c>
      <c r="G916">
        <v>21</v>
      </c>
    </row>
    <row r="917" spans="1:7" x14ac:dyDescent="0.25">
      <c r="A917" s="1">
        <v>37348</v>
      </c>
      <c r="B917">
        <f t="shared" si="74"/>
        <v>2002</v>
      </c>
      <c r="C917">
        <f t="shared" si="75"/>
        <v>2002</v>
      </c>
      <c r="D917">
        <f t="shared" si="71"/>
        <v>2.19</v>
      </c>
      <c r="E917">
        <f t="shared" si="72"/>
        <v>2</v>
      </c>
      <c r="F917">
        <f t="shared" si="73"/>
        <v>184</v>
      </c>
      <c r="G917">
        <v>20</v>
      </c>
    </row>
    <row r="918" spans="1:7" x14ac:dyDescent="0.25">
      <c r="A918" s="1">
        <v>37349</v>
      </c>
      <c r="B918">
        <f t="shared" si="74"/>
        <v>2002</v>
      </c>
      <c r="C918">
        <f t="shared" si="75"/>
        <v>2002</v>
      </c>
      <c r="D918">
        <f t="shared" si="71"/>
        <v>2.19</v>
      </c>
      <c r="E918">
        <f t="shared" si="72"/>
        <v>2</v>
      </c>
      <c r="F918">
        <f t="shared" si="73"/>
        <v>185</v>
      </c>
      <c r="G918">
        <v>21</v>
      </c>
    </row>
    <row r="919" spans="1:7" x14ac:dyDescent="0.25">
      <c r="A919" s="1">
        <v>37350</v>
      </c>
      <c r="B919">
        <f t="shared" si="74"/>
        <v>2002</v>
      </c>
      <c r="C919">
        <f t="shared" si="75"/>
        <v>2002</v>
      </c>
      <c r="D919">
        <f t="shared" si="71"/>
        <v>2.19</v>
      </c>
      <c r="E919">
        <f t="shared" si="72"/>
        <v>2</v>
      </c>
      <c r="F919">
        <f t="shared" si="73"/>
        <v>186</v>
      </c>
      <c r="G919">
        <v>21</v>
      </c>
    </row>
    <row r="920" spans="1:7" x14ac:dyDescent="0.25">
      <c r="A920" s="1">
        <v>37351</v>
      </c>
      <c r="B920">
        <f t="shared" si="74"/>
        <v>2002</v>
      </c>
      <c r="C920">
        <f t="shared" si="75"/>
        <v>2002</v>
      </c>
      <c r="D920">
        <f t="shared" si="71"/>
        <v>2.19</v>
      </c>
      <c r="E920">
        <f t="shared" si="72"/>
        <v>2</v>
      </c>
      <c r="F920">
        <f t="shared" si="73"/>
        <v>187</v>
      </c>
      <c r="G920">
        <v>21</v>
      </c>
    </row>
    <row r="921" spans="1:7" x14ac:dyDescent="0.25">
      <c r="A921" s="1">
        <v>37352</v>
      </c>
      <c r="B921">
        <f t="shared" si="74"/>
        <v>2002</v>
      </c>
      <c r="C921">
        <f t="shared" si="75"/>
        <v>2002</v>
      </c>
      <c r="D921">
        <f t="shared" si="71"/>
        <v>2.19</v>
      </c>
      <c r="E921">
        <f t="shared" si="72"/>
        <v>2</v>
      </c>
      <c r="F921">
        <f t="shared" si="73"/>
        <v>188</v>
      </c>
      <c r="G921">
        <v>21</v>
      </c>
    </row>
    <row r="922" spans="1:7" x14ac:dyDescent="0.25">
      <c r="A922" s="1">
        <v>37353</v>
      </c>
      <c r="B922">
        <f t="shared" si="74"/>
        <v>2002</v>
      </c>
      <c r="C922">
        <f t="shared" si="75"/>
        <v>2002</v>
      </c>
      <c r="D922">
        <f t="shared" si="71"/>
        <v>2.19</v>
      </c>
      <c r="E922">
        <f t="shared" si="72"/>
        <v>2</v>
      </c>
      <c r="F922">
        <f t="shared" si="73"/>
        <v>189</v>
      </c>
      <c r="G922">
        <v>21</v>
      </c>
    </row>
    <row r="923" spans="1:7" x14ac:dyDescent="0.25">
      <c r="A923" s="1">
        <v>37354</v>
      </c>
      <c r="B923">
        <f t="shared" si="74"/>
        <v>2002</v>
      </c>
      <c r="C923">
        <f t="shared" si="75"/>
        <v>2002</v>
      </c>
      <c r="D923">
        <f t="shared" si="71"/>
        <v>2.19</v>
      </c>
      <c r="E923">
        <f t="shared" si="72"/>
        <v>2</v>
      </c>
      <c r="F923">
        <f t="shared" si="73"/>
        <v>190</v>
      </c>
      <c r="G923">
        <v>21</v>
      </c>
    </row>
    <row r="924" spans="1:7" x14ac:dyDescent="0.25">
      <c r="A924" s="1">
        <v>37355</v>
      </c>
      <c r="B924">
        <f t="shared" si="74"/>
        <v>2002</v>
      </c>
      <c r="C924">
        <f t="shared" si="75"/>
        <v>2002</v>
      </c>
      <c r="D924">
        <f t="shared" si="71"/>
        <v>2.19</v>
      </c>
      <c r="E924">
        <f t="shared" si="72"/>
        <v>2</v>
      </c>
      <c r="F924">
        <f t="shared" si="73"/>
        <v>191</v>
      </c>
      <c r="G924">
        <v>21</v>
      </c>
    </row>
    <row r="925" spans="1:7" x14ac:dyDescent="0.25">
      <c r="A925" s="1">
        <v>37356</v>
      </c>
      <c r="B925">
        <f t="shared" si="74"/>
        <v>2002</v>
      </c>
      <c r="C925">
        <f t="shared" si="75"/>
        <v>2002</v>
      </c>
      <c r="D925">
        <f t="shared" si="71"/>
        <v>2.19</v>
      </c>
      <c r="E925">
        <f t="shared" si="72"/>
        <v>2</v>
      </c>
      <c r="F925">
        <f t="shared" si="73"/>
        <v>192</v>
      </c>
      <c r="G925">
        <v>21</v>
      </c>
    </row>
    <row r="926" spans="1:7" x14ac:dyDescent="0.25">
      <c r="A926" s="1">
        <v>37357</v>
      </c>
      <c r="B926">
        <f t="shared" si="74"/>
        <v>2002</v>
      </c>
      <c r="C926">
        <f t="shared" si="75"/>
        <v>2002</v>
      </c>
      <c r="D926">
        <f t="shared" si="71"/>
        <v>2.19</v>
      </c>
      <c r="E926">
        <f t="shared" si="72"/>
        <v>2</v>
      </c>
      <c r="F926">
        <f t="shared" si="73"/>
        <v>193</v>
      </c>
      <c r="G926">
        <v>21</v>
      </c>
    </row>
    <row r="927" spans="1:7" x14ac:dyDescent="0.25">
      <c r="A927" s="1">
        <v>37358</v>
      </c>
      <c r="B927">
        <f t="shared" si="74"/>
        <v>2002</v>
      </c>
      <c r="C927">
        <f t="shared" si="75"/>
        <v>2002</v>
      </c>
      <c r="D927">
        <f t="shared" si="71"/>
        <v>2.19</v>
      </c>
      <c r="E927">
        <f t="shared" si="72"/>
        <v>2</v>
      </c>
      <c r="F927">
        <f t="shared" si="73"/>
        <v>194</v>
      </c>
      <c r="G927">
        <v>21</v>
      </c>
    </row>
    <row r="928" spans="1:7" x14ac:dyDescent="0.25">
      <c r="A928" s="1">
        <v>37359</v>
      </c>
      <c r="B928">
        <f t="shared" si="74"/>
        <v>2002</v>
      </c>
      <c r="C928">
        <f t="shared" si="75"/>
        <v>2002</v>
      </c>
      <c r="D928">
        <f t="shared" si="71"/>
        <v>2.19</v>
      </c>
      <c r="E928">
        <f t="shared" si="72"/>
        <v>2</v>
      </c>
      <c r="F928">
        <f t="shared" si="73"/>
        <v>195</v>
      </c>
      <c r="G928">
        <v>21</v>
      </c>
    </row>
    <row r="929" spans="1:7" x14ac:dyDescent="0.25">
      <c r="A929" s="1">
        <v>37360</v>
      </c>
      <c r="B929">
        <f t="shared" si="74"/>
        <v>2002</v>
      </c>
      <c r="C929">
        <f t="shared" si="75"/>
        <v>2002</v>
      </c>
      <c r="D929">
        <f t="shared" si="71"/>
        <v>2.19</v>
      </c>
      <c r="E929">
        <f t="shared" si="72"/>
        <v>2</v>
      </c>
      <c r="F929">
        <f t="shared" si="73"/>
        <v>196</v>
      </c>
      <c r="G929">
        <v>21</v>
      </c>
    </row>
    <row r="930" spans="1:7" x14ac:dyDescent="0.25">
      <c r="A930" s="1">
        <v>37361</v>
      </c>
      <c r="B930">
        <f t="shared" si="74"/>
        <v>2002</v>
      </c>
      <c r="C930">
        <f t="shared" si="75"/>
        <v>2002</v>
      </c>
      <c r="D930">
        <f t="shared" si="71"/>
        <v>2.19</v>
      </c>
      <c r="E930">
        <f t="shared" si="72"/>
        <v>2</v>
      </c>
      <c r="F930">
        <f t="shared" si="73"/>
        <v>197</v>
      </c>
      <c r="G930">
        <v>22</v>
      </c>
    </row>
    <row r="931" spans="1:7" x14ac:dyDescent="0.25">
      <c r="A931" s="1">
        <v>37362</v>
      </c>
      <c r="B931">
        <f t="shared" si="74"/>
        <v>2002</v>
      </c>
      <c r="C931">
        <f t="shared" si="75"/>
        <v>2002</v>
      </c>
      <c r="D931">
        <f t="shared" si="71"/>
        <v>2.19</v>
      </c>
      <c r="E931">
        <f t="shared" si="72"/>
        <v>2</v>
      </c>
      <c r="F931">
        <f t="shared" si="73"/>
        <v>198</v>
      </c>
      <c r="G931">
        <v>22</v>
      </c>
    </row>
    <row r="932" spans="1:7" x14ac:dyDescent="0.25">
      <c r="A932" s="1">
        <v>37363</v>
      </c>
      <c r="B932">
        <f t="shared" si="74"/>
        <v>2002</v>
      </c>
      <c r="C932">
        <f t="shared" si="75"/>
        <v>2002</v>
      </c>
      <c r="D932">
        <f t="shared" si="71"/>
        <v>2.19</v>
      </c>
      <c r="E932">
        <f t="shared" si="72"/>
        <v>2</v>
      </c>
      <c r="F932">
        <f t="shared" si="73"/>
        <v>199</v>
      </c>
      <c r="G932">
        <v>22</v>
      </c>
    </row>
    <row r="933" spans="1:7" x14ac:dyDescent="0.25">
      <c r="A933" s="1">
        <v>37364</v>
      </c>
      <c r="B933">
        <f t="shared" si="74"/>
        <v>2002</v>
      </c>
      <c r="C933">
        <f t="shared" si="75"/>
        <v>2002</v>
      </c>
      <c r="D933">
        <f t="shared" si="71"/>
        <v>2.19</v>
      </c>
      <c r="E933">
        <f t="shared" si="72"/>
        <v>2</v>
      </c>
      <c r="F933">
        <f t="shared" si="73"/>
        <v>200</v>
      </c>
      <c r="G933">
        <v>22</v>
      </c>
    </row>
    <row r="934" spans="1:7" x14ac:dyDescent="0.25">
      <c r="A934" s="1">
        <v>37365</v>
      </c>
      <c r="B934">
        <f t="shared" si="74"/>
        <v>2002</v>
      </c>
      <c r="C934">
        <f t="shared" si="75"/>
        <v>2002</v>
      </c>
      <c r="D934">
        <f t="shared" si="71"/>
        <v>2.19</v>
      </c>
      <c r="E934">
        <f t="shared" si="72"/>
        <v>2</v>
      </c>
      <c r="F934">
        <f t="shared" si="73"/>
        <v>201</v>
      </c>
      <c r="G934">
        <v>23</v>
      </c>
    </row>
    <row r="935" spans="1:7" x14ac:dyDescent="0.25">
      <c r="A935" s="1">
        <v>37366</v>
      </c>
      <c r="B935">
        <f t="shared" si="74"/>
        <v>2002</v>
      </c>
      <c r="C935">
        <f t="shared" si="75"/>
        <v>2002</v>
      </c>
      <c r="D935">
        <f t="shared" si="71"/>
        <v>2.19</v>
      </c>
      <c r="E935">
        <f t="shared" si="72"/>
        <v>2</v>
      </c>
      <c r="F935">
        <f t="shared" si="73"/>
        <v>202</v>
      </c>
      <c r="G935">
        <v>23</v>
      </c>
    </row>
    <row r="936" spans="1:7" x14ac:dyDescent="0.25">
      <c r="A936" s="1">
        <v>37367</v>
      </c>
      <c r="B936">
        <f t="shared" si="74"/>
        <v>2002</v>
      </c>
      <c r="C936">
        <f t="shared" si="75"/>
        <v>2002</v>
      </c>
      <c r="D936">
        <f t="shared" si="71"/>
        <v>2.19</v>
      </c>
      <c r="E936">
        <f t="shared" si="72"/>
        <v>2</v>
      </c>
      <c r="F936">
        <f t="shared" si="73"/>
        <v>203</v>
      </c>
      <c r="G936">
        <v>23</v>
      </c>
    </row>
    <row r="937" spans="1:7" x14ac:dyDescent="0.25">
      <c r="A937" s="1">
        <v>37368</v>
      </c>
      <c r="B937">
        <f t="shared" si="74"/>
        <v>2002</v>
      </c>
      <c r="C937">
        <f t="shared" si="75"/>
        <v>2002</v>
      </c>
      <c r="D937">
        <f t="shared" si="71"/>
        <v>2.19</v>
      </c>
      <c r="E937">
        <f t="shared" si="72"/>
        <v>2</v>
      </c>
      <c r="F937">
        <f t="shared" si="73"/>
        <v>204</v>
      </c>
      <c r="G937">
        <v>23</v>
      </c>
    </row>
    <row r="938" spans="1:7" x14ac:dyDescent="0.25">
      <c r="A938" s="1">
        <v>37369</v>
      </c>
      <c r="B938">
        <f t="shared" si="74"/>
        <v>2002</v>
      </c>
      <c r="C938">
        <f t="shared" si="75"/>
        <v>2002</v>
      </c>
      <c r="D938">
        <f t="shared" si="71"/>
        <v>2.19</v>
      </c>
      <c r="E938">
        <f t="shared" si="72"/>
        <v>2</v>
      </c>
      <c r="F938">
        <f t="shared" si="73"/>
        <v>205</v>
      </c>
      <c r="G938">
        <v>23</v>
      </c>
    </row>
    <row r="939" spans="1:7" x14ac:dyDescent="0.25">
      <c r="A939" s="1">
        <v>37370</v>
      </c>
      <c r="B939">
        <f t="shared" si="74"/>
        <v>2002</v>
      </c>
      <c r="C939">
        <f t="shared" si="75"/>
        <v>2002</v>
      </c>
      <c r="D939">
        <f t="shared" si="71"/>
        <v>2.19</v>
      </c>
      <c r="E939">
        <f t="shared" si="72"/>
        <v>2</v>
      </c>
      <c r="F939">
        <f t="shared" si="73"/>
        <v>206</v>
      </c>
      <c r="G939">
        <v>23</v>
      </c>
    </row>
    <row r="940" spans="1:7" x14ac:dyDescent="0.25">
      <c r="A940" s="1">
        <v>37371</v>
      </c>
      <c r="B940">
        <f t="shared" si="74"/>
        <v>2002</v>
      </c>
      <c r="C940">
        <f t="shared" si="75"/>
        <v>2002</v>
      </c>
      <c r="D940">
        <f t="shared" si="71"/>
        <v>2.19</v>
      </c>
      <c r="E940">
        <f t="shared" si="72"/>
        <v>2</v>
      </c>
      <c r="F940">
        <f t="shared" si="73"/>
        <v>207</v>
      </c>
      <c r="G940">
        <v>23</v>
      </c>
    </row>
    <row r="941" spans="1:7" x14ac:dyDescent="0.25">
      <c r="A941" s="1">
        <v>37372</v>
      </c>
      <c r="B941">
        <f t="shared" si="74"/>
        <v>2002</v>
      </c>
      <c r="C941">
        <f t="shared" si="75"/>
        <v>2002</v>
      </c>
      <c r="D941">
        <f t="shared" si="71"/>
        <v>2.19</v>
      </c>
      <c r="E941">
        <f t="shared" si="72"/>
        <v>2</v>
      </c>
      <c r="F941">
        <f t="shared" si="73"/>
        <v>208</v>
      </c>
      <c r="G941">
        <v>23</v>
      </c>
    </row>
    <row r="942" spans="1:7" x14ac:dyDescent="0.25">
      <c r="A942" s="1">
        <v>37373</v>
      </c>
      <c r="B942">
        <f t="shared" si="74"/>
        <v>2002</v>
      </c>
      <c r="C942">
        <f t="shared" si="75"/>
        <v>2002</v>
      </c>
      <c r="D942">
        <f t="shared" si="71"/>
        <v>2.19</v>
      </c>
      <c r="E942">
        <f t="shared" si="72"/>
        <v>2</v>
      </c>
      <c r="F942">
        <f t="shared" si="73"/>
        <v>209</v>
      </c>
      <c r="G942">
        <v>23</v>
      </c>
    </row>
    <row r="943" spans="1:7" x14ac:dyDescent="0.25">
      <c r="A943" s="1">
        <v>37374</v>
      </c>
      <c r="B943">
        <f t="shared" si="74"/>
        <v>2002</v>
      </c>
      <c r="C943">
        <f t="shared" si="75"/>
        <v>2002</v>
      </c>
      <c r="D943">
        <f t="shared" si="71"/>
        <v>2.19</v>
      </c>
      <c r="E943">
        <f t="shared" si="72"/>
        <v>2</v>
      </c>
      <c r="F943">
        <f t="shared" si="73"/>
        <v>210</v>
      </c>
      <c r="G943">
        <v>23</v>
      </c>
    </row>
    <row r="944" spans="1:7" x14ac:dyDescent="0.25">
      <c r="A944" s="1">
        <v>37375</v>
      </c>
      <c r="B944">
        <f t="shared" si="74"/>
        <v>2002</v>
      </c>
      <c r="C944">
        <f t="shared" si="75"/>
        <v>2002</v>
      </c>
      <c r="D944">
        <f t="shared" si="71"/>
        <v>2.19</v>
      </c>
      <c r="E944">
        <f t="shared" si="72"/>
        <v>2</v>
      </c>
      <c r="F944">
        <f t="shared" si="73"/>
        <v>211</v>
      </c>
      <c r="G944">
        <v>22</v>
      </c>
    </row>
    <row r="945" spans="1:7" x14ac:dyDescent="0.25">
      <c r="A945" s="1">
        <v>37376</v>
      </c>
      <c r="B945">
        <f t="shared" si="74"/>
        <v>2002</v>
      </c>
      <c r="C945">
        <f t="shared" si="75"/>
        <v>2002</v>
      </c>
      <c r="D945">
        <f t="shared" si="71"/>
        <v>2.19</v>
      </c>
      <c r="E945">
        <f t="shared" si="72"/>
        <v>2</v>
      </c>
      <c r="F945">
        <f t="shared" si="73"/>
        <v>212</v>
      </c>
      <c r="G945">
        <v>22</v>
      </c>
    </row>
    <row r="946" spans="1:7" x14ac:dyDescent="0.25">
      <c r="A946" s="1">
        <v>37377</v>
      </c>
      <c r="B946">
        <f t="shared" si="74"/>
        <v>2002</v>
      </c>
      <c r="C946">
        <f t="shared" si="75"/>
        <v>2002</v>
      </c>
      <c r="D946">
        <f t="shared" si="71"/>
        <v>2.19</v>
      </c>
      <c r="E946">
        <f t="shared" si="72"/>
        <v>2</v>
      </c>
      <c r="F946">
        <f t="shared" si="73"/>
        <v>213</v>
      </c>
      <c r="G946">
        <v>22</v>
      </c>
    </row>
    <row r="947" spans="1:7" x14ac:dyDescent="0.25">
      <c r="A947" s="1">
        <v>37378</v>
      </c>
      <c r="B947">
        <f t="shared" si="74"/>
        <v>2002</v>
      </c>
      <c r="C947">
        <f t="shared" si="75"/>
        <v>2002</v>
      </c>
      <c r="D947">
        <f t="shared" si="71"/>
        <v>2.19</v>
      </c>
      <c r="E947">
        <f t="shared" si="72"/>
        <v>2</v>
      </c>
      <c r="F947">
        <f t="shared" si="73"/>
        <v>214</v>
      </c>
      <c r="G947">
        <v>22</v>
      </c>
    </row>
    <row r="948" spans="1:7" x14ac:dyDescent="0.25">
      <c r="A948" s="1">
        <v>37379</v>
      </c>
      <c r="B948">
        <f t="shared" si="74"/>
        <v>2002</v>
      </c>
      <c r="C948">
        <f t="shared" si="75"/>
        <v>2002</v>
      </c>
      <c r="D948">
        <f t="shared" si="71"/>
        <v>2.19</v>
      </c>
      <c r="E948">
        <f t="shared" si="72"/>
        <v>2</v>
      </c>
      <c r="F948">
        <f t="shared" si="73"/>
        <v>215</v>
      </c>
      <c r="G948">
        <v>22</v>
      </c>
    </row>
    <row r="949" spans="1:7" x14ac:dyDescent="0.25">
      <c r="A949" s="1">
        <v>37380</v>
      </c>
      <c r="B949">
        <f t="shared" si="74"/>
        <v>2002</v>
      </c>
      <c r="C949">
        <f t="shared" si="75"/>
        <v>2002</v>
      </c>
      <c r="D949">
        <f t="shared" si="71"/>
        <v>2.19</v>
      </c>
      <c r="E949">
        <f t="shared" si="72"/>
        <v>2</v>
      </c>
      <c r="F949">
        <f t="shared" si="73"/>
        <v>216</v>
      </c>
      <c r="G949">
        <v>22</v>
      </c>
    </row>
    <row r="950" spans="1:7" x14ac:dyDescent="0.25">
      <c r="A950" s="1">
        <v>37381</v>
      </c>
      <c r="B950">
        <f t="shared" si="74"/>
        <v>2002</v>
      </c>
      <c r="C950">
        <f t="shared" si="75"/>
        <v>2002</v>
      </c>
      <c r="D950">
        <f t="shared" si="71"/>
        <v>2.19</v>
      </c>
      <c r="E950">
        <f t="shared" si="72"/>
        <v>2</v>
      </c>
      <c r="F950">
        <f t="shared" si="73"/>
        <v>217</v>
      </c>
      <c r="G950">
        <v>22</v>
      </c>
    </row>
    <row r="951" spans="1:7" x14ac:dyDescent="0.25">
      <c r="A951" s="1">
        <v>37382</v>
      </c>
      <c r="B951">
        <f t="shared" si="74"/>
        <v>2002</v>
      </c>
      <c r="C951">
        <f t="shared" si="75"/>
        <v>2002</v>
      </c>
      <c r="D951">
        <f t="shared" si="71"/>
        <v>2.19</v>
      </c>
      <c r="E951">
        <f t="shared" si="72"/>
        <v>2</v>
      </c>
      <c r="F951">
        <f t="shared" si="73"/>
        <v>218</v>
      </c>
      <c r="G951">
        <v>22</v>
      </c>
    </row>
    <row r="952" spans="1:7" x14ac:dyDescent="0.25">
      <c r="A952" s="1">
        <v>37383</v>
      </c>
      <c r="B952">
        <f t="shared" si="74"/>
        <v>2002</v>
      </c>
      <c r="C952">
        <f t="shared" si="75"/>
        <v>2002</v>
      </c>
      <c r="D952">
        <f t="shared" si="71"/>
        <v>2.19</v>
      </c>
      <c r="E952">
        <f t="shared" si="72"/>
        <v>2</v>
      </c>
      <c r="F952">
        <f t="shared" si="73"/>
        <v>219</v>
      </c>
      <c r="G952">
        <v>22</v>
      </c>
    </row>
    <row r="953" spans="1:7" x14ac:dyDescent="0.25">
      <c r="A953" s="1">
        <v>37384</v>
      </c>
      <c r="B953">
        <f t="shared" si="74"/>
        <v>2002</v>
      </c>
      <c r="C953">
        <f t="shared" si="75"/>
        <v>2002</v>
      </c>
      <c r="D953">
        <f t="shared" si="71"/>
        <v>2.19</v>
      </c>
      <c r="E953">
        <f t="shared" si="72"/>
        <v>2</v>
      </c>
      <c r="F953">
        <f t="shared" si="73"/>
        <v>220</v>
      </c>
      <c r="G953">
        <v>22</v>
      </c>
    </row>
    <row r="954" spans="1:7" x14ac:dyDescent="0.25">
      <c r="A954" s="1">
        <v>37385</v>
      </c>
      <c r="B954">
        <f t="shared" si="74"/>
        <v>2002</v>
      </c>
      <c r="C954">
        <f t="shared" si="75"/>
        <v>2002</v>
      </c>
      <c r="D954">
        <f t="shared" si="71"/>
        <v>2.19</v>
      </c>
      <c r="E954">
        <f t="shared" si="72"/>
        <v>2</v>
      </c>
      <c r="F954">
        <f t="shared" si="73"/>
        <v>221</v>
      </c>
      <c r="G954">
        <v>23</v>
      </c>
    </row>
    <row r="955" spans="1:7" x14ac:dyDescent="0.25">
      <c r="A955" s="1">
        <v>37386</v>
      </c>
      <c r="B955">
        <f t="shared" si="74"/>
        <v>2002</v>
      </c>
      <c r="C955">
        <f t="shared" si="75"/>
        <v>2002</v>
      </c>
      <c r="D955">
        <f t="shared" si="71"/>
        <v>2.19</v>
      </c>
      <c r="E955">
        <f t="shared" si="72"/>
        <v>2</v>
      </c>
      <c r="F955">
        <f t="shared" si="73"/>
        <v>222</v>
      </c>
      <c r="G955">
        <v>23</v>
      </c>
    </row>
    <row r="956" spans="1:7" x14ac:dyDescent="0.25">
      <c r="A956" s="1">
        <v>37387</v>
      </c>
      <c r="B956">
        <f t="shared" si="74"/>
        <v>2002</v>
      </c>
      <c r="C956">
        <f t="shared" si="75"/>
        <v>2002</v>
      </c>
      <c r="D956">
        <f t="shared" si="71"/>
        <v>2.19</v>
      </c>
      <c r="E956">
        <f t="shared" si="72"/>
        <v>2</v>
      </c>
      <c r="F956">
        <f t="shared" si="73"/>
        <v>223</v>
      </c>
      <c r="G956">
        <v>23</v>
      </c>
    </row>
    <row r="957" spans="1:7" x14ac:dyDescent="0.25">
      <c r="A957" s="1">
        <v>37388</v>
      </c>
      <c r="B957">
        <f t="shared" si="74"/>
        <v>2002</v>
      </c>
      <c r="C957">
        <f t="shared" si="75"/>
        <v>2002</v>
      </c>
      <c r="D957">
        <f t="shared" si="71"/>
        <v>2.19</v>
      </c>
      <c r="E957">
        <f t="shared" si="72"/>
        <v>2</v>
      </c>
      <c r="F957">
        <f t="shared" si="73"/>
        <v>224</v>
      </c>
      <c r="G957">
        <v>23</v>
      </c>
    </row>
    <row r="958" spans="1:7" x14ac:dyDescent="0.25">
      <c r="A958" s="1">
        <v>37389</v>
      </c>
      <c r="B958">
        <f t="shared" si="74"/>
        <v>2002</v>
      </c>
      <c r="C958">
        <f t="shared" si="75"/>
        <v>2002</v>
      </c>
      <c r="D958">
        <f t="shared" si="71"/>
        <v>2.19</v>
      </c>
      <c r="E958">
        <f t="shared" si="72"/>
        <v>2</v>
      </c>
      <c r="F958">
        <f t="shared" si="73"/>
        <v>225</v>
      </c>
      <c r="G958">
        <v>23</v>
      </c>
    </row>
    <row r="959" spans="1:7" x14ac:dyDescent="0.25">
      <c r="A959" s="1">
        <v>37390</v>
      </c>
      <c r="B959">
        <f t="shared" si="74"/>
        <v>2002</v>
      </c>
      <c r="C959">
        <f t="shared" si="75"/>
        <v>2002</v>
      </c>
      <c r="D959">
        <f t="shared" si="71"/>
        <v>2.19</v>
      </c>
      <c r="E959">
        <f t="shared" si="72"/>
        <v>2</v>
      </c>
      <c r="F959">
        <f t="shared" si="73"/>
        <v>226</v>
      </c>
      <c r="G959">
        <v>23</v>
      </c>
    </row>
    <row r="960" spans="1:7" x14ac:dyDescent="0.25">
      <c r="A960" s="1">
        <v>37391</v>
      </c>
      <c r="B960">
        <f t="shared" si="74"/>
        <v>2002</v>
      </c>
      <c r="C960">
        <f t="shared" si="75"/>
        <v>2002</v>
      </c>
      <c r="D960">
        <f t="shared" si="71"/>
        <v>2.19</v>
      </c>
      <c r="E960">
        <f t="shared" si="72"/>
        <v>2</v>
      </c>
      <c r="F960">
        <f t="shared" si="73"/>
        <v>227</v>
      </c>
      <c r="G960">
        <v>23</v>
      </c>
    </row>
    <row r="961" spans="1:7" x14ac:dyDescent="0.25">
      <c r="A961" s="1">
        <v>37392</v>
      </c>
      <c r="B961">
        <f t="shared" si="74"/>
        <v>2002</v>
      </c>
      <c r="C961">
        <f t="shared" si="75"/>
        <v>2002</v>
      </c>
      <c r="D961">
        <f t="shared" si="71"/>
        <v>2.19</v>
      </c>
      <c r="E961">
        <f t="shared" si="72"/>
        <v>2</v>
      </c>
      <c r="F961">
        <f t="shared" si="73"/>
        <v>228</v>
      </c>
      <c r="G961">
        <v>23</v>
      </c>
    </row>
    <row r="962" spans="1:7" x14ac:dyDescent="0.25">
      <c r="A962" s="1">
        <v>37393</v>
      </c>
      <c r="B962">
        <f t="shared" si="74"/>
        <v>2002</v>
      </c>
      <c r="C962">
        <f t="shared" si="75"/>
        <v>2002</v>
      </c>
      <c r="D962">
        <f t="shared" si="71"/>
        <v>2.19</v>
      </c>
      <c r="E962">
        <f t="shared" si="72"/>
        <v>2</v>
      </c>
      <c r="F962">
        <f t="shared" si="73"/>
        <v>229</v>
      </c>
      <c r="G962">
        <v>23</v>
      </c>
    </row>
    <row r="963" spans="1:7" x14ac:dyDescent="0.25">
      <c r="A963" s="1">
        <v>37394</v>
      </c>
      <c r="B963">
        <f t="shared" si="74"/>
        <v>2002</v>
      </c>
      <c r="C963">
        <f t="shared" si="75"/>
        <v>2002</v>
      </c>
      <c r="D963">
        <f t="shared" ref="D963:D1026" si="76">VLOOKUP(C963,wyi,2,FALSE)</f>
        <v>2.19</v>
      </c>
      <c r="E963">
        <f t="shared" ref="E963:E1026" si="77">VLOOKUP(C963,wyi,3,FALSE)</f>
        <v>2</v>
      </c>
      <c r="F963">
        <f t="shared" ref="F963:F1026" si="78">IF(AND(MONTH(A963)=10,DAY(A963)=1),1,F962+1)</f>
        <v>230</v>
      </c>
      <c r="G963">
        <v>23</v>
      </c>
    </row>
    <row r="964" spans="1:7" x14ac:dyDescent="0.25">
      <c r="A964" s="1">
        <v>37395</v>
      </c>
      <c r="B964">
        <f t="shared" ref="B964:B1027" si="79">IF(MONTH(A964)&gt;=10,YEAR(A964)+1,YEAR(A964))</f>
        <v>2002</v>
      </c>
      <c r="C964">
        <f t="shared" ref="C964:C1027" si="80">IF(MONTH(A964)&lt;4,YEAR(A964)-1,YEAR(A964))</f>
        <v>2002</v>
      </c>
      <c r="D964">
        <f t="shared" si="76"/>
        <v>2.19</v>
      </c>
      <c r="E964">
        <f t="shared" si="77"/>
        <v>2</v>
      </c>
      <c r="F964">
        <f t="shared" si="78"/>
        <v>231</v>
      </c>
      <c r="G964">
        <v>23</v>
      </c>
    </row>
    <row r="965" spans="1:7" x14ac:dyDescent="0.25">
      <c r="A965" s="1">
        <v>37396</v>
      </c>
      <c r="B965">
        <f t="shared" si="79"/>
        <v>2002</v>
      </c>
      <c r="C965">
        <f t="shared" si="80"/>
        <v>2002</v>
      </c>
      <c r="D965">
        <f t="shared" si="76"/>
        <v>2.19</v>
      </c>
      <c r="E965">
        <f t="shared" si="77"/>
        <v>2</v>
      </c>
      <c r="F965">
        <f t="shared" si="78"/>
        <v>232</v>
      </c>
      <c r="G965">
        <v>21</v>
      </c>
    </row>
    <row r="966" spans="1:7" x14ac:dyDescent="0.25">
      <c r="A966" s="1">
        <v>37397</v>
      </c>
      <c r="B966">
        <f t="shared" si="79"/>
        <v>2002</v>
      </c>
      <c r="C966">
        <f t="shared" si="80"/>
        <v>2002</v>
      </c>
      <c r="D966">
        <f t="shared" si="76"/>
        <v>2.19</v>
      </c>
      <c r="E966">
        <f t="shared" si="77"/>
        <v>2</v>
      </c>
      <c r="F966">
        <f t="shared" si="78"/>
        <v>233</v>
      </c>
      <c r="G966">
        <v>21</v>
      </c>
    </row>
    <row r="967" spans="1:7" x14ac:dyDescent="0.25">
      <c r="A967" s="1">
        <v>37398</v>
      </c>
      <c r="B967">
        <f t="shared" si="79"/>
        <v>2002</v>
      </c>
      <c r="C967">
        <f t="shared" si="80"/>
        <v>2002</v>
      </c>
      <c r="D967">
        <f t="shared" si="76"/>
        <v>2.19</v>
      </c>
      <c r="E967">
        <f t="shared" si="77"/>
        <v>2</v>
      </c>
      <c r="F967">
        <f t="shared" si="78"/>
        <v>234</v>
      </c>
      <c r="G967">
        <v>22</v>
      </c>
    </row>
    <row r="968" spans="1:7" x14ac:dyDescent="0.25">
      <c r="A968" s="1">
        <v>37399</v>
      </c>
      <c r="B968">
        <f t="shared" si="79"/>
        <v>2002</v>
      </c>
      <c r="C968">
        <f t="shared" si="80"/>
        <v>2002</v>
      </c>
      <c r="D968">
        <f t="shared" si="76"/>
        <v>2.19</v>
      </c>
      <c r="E968">
        <f t="shared" si="77"/>
        <v>2</v>
      </c>
      <c r="F968">
        <f t="shared" si="78"/>
        <v>235</v>
      </c>
      <c r="G968">
        <v>22</v>
      </c>
    </row>
    <row r="969" spans="1:7" x14ac:dyDescent="0.25">
      <c r="A969" s="1">
        <v>37400</v>
      </c>
      <c r="B969">
        <f t="shared" si="79"/>
        <v>2002</v>
      </c>
      <c r="C969">
        <f t="shared" si="80"/>
        <v>2002</v>
      </c>
      <c r="D969">
        <f t="shared" si="76"/>
        <v>2.19</v>
      </c>
      <c r="E969">
        <f t="shared" si="77"/>
        <v>2</v>
      </c>
      <c r="F969">
        <f t="shared" si="78"/>
        <v>236</v>
      </c>
      <c r="G969">
        <v>21</v>
      </c>
    </row>
    <row r="970" spans="1:7" x14ac:dyDescent="0.25">
      <c r="A970" s="1">
        <v>37401</v>
      </c>
      <c r="B970">
        <f t="shared" si="79"/>
        <v>2002</v>
      </c>
      <c r="C970">
        <f t="shared" si="80"/>
        <v>2002</v>
      </c>
      <c r="D970">
        <f t="shared" si="76"/>
        <v>2.19</v>
      </c>
      <c r="E970">
        <f t="shared" si="77"/>
        <v>2</v>
      </c>
      <c r="F970">
        <f t="shared" si="78"/>
        <v>237</v>
      </c>
      <c r="G970">
        <v>21</v>
      </c>
    </row>
    <row r="971" spans="1:7" x14ac:dyDescent="0.25">
      <c r="A971" s="1">
        <v>37402</v>
      </c>
      <c r="B971">
        <f t="shared" si="79"/>
        <v>2002</v>
      </c>
      <c r="C971">
        <f t="shared" si="80"/>
        <v>2002</v>
      </c>
      <c r="D971">
        <f t="shared" si="76"/>
        <v>2.19</v>
      </c>
      <c r="E971">
        <f t="shared" si="77"/>
        <v>2</v>
      </c>
      <c r="F971">
        <f t="shared" si="78"/>
        <v>238</v>
      </c>
      <c r="G971">
        <v>21</v>
      </c>
    </row>
    <row r="972" spans="1:7" x14ac:dyDescent="0.25">
      <c r="A972" s="1">
        <v>37403</v>
      </c>
      <c r="B972">
        <f t="shared" si="79"/>
        <v>2002</v>
      </c>
      <c r="C972">
        <f t="shared" si="80"/>
        <v>2002</v>
      </c>
      <c r="D972">
        <f t="shared" si="76"/>
        <v>2.19</v>
      </c>
      <c r="E972">
        <f t="shared" si="77"/>
        <v>2</v>
      </c>
      <c r="F972">
        <f t="shared" si="78"/>
        <v>239</v>
      </c>
      <c r="G972">
        <v>21</v>
      </c>
    </row>
    <row r="973" spans="1:7" x14ac:dyDescent="0.25">
      <c r="A973" s="1">
        <v>37404</v>
      </c>
      <c r="B973">
        <f t="shared" si="79"/>
        <v>2002</v>
      </c>
      <c r="C973">
        <f t="shared" si="80"/>
        <v>2002</v>
      </c>
      <c r="D973">
        <f t="shared" si="76"/>
        <v>2.19</v>
      </c>
      <c r="E973">
        <f t="shared" si="77"/>
        <v>2</v>
      </c>
      <c r="F973">
        <f t="shared" si="78"/>
        <v>240</v>
      </c>
      <c r="G973">
        <v>21</v>
      </c>
    </row>
    <row r="974" spans="1:7" x14ac:dyDescent="0.25">
      <c r="A974" s="1">
        <v>37405</v>
      </c>
      <c r="B974">
        <f t="shared" si="79"/>
        <v>2002</v>
      </c>
      <c r="C974">
        <f t="shared" si="80"/>
        <v>2002</v>
      </c>
      <c r="D974">
        <f t="shared" si="76"/>
        <v>2.19</v>
      </c>
      <c r="E974">
        <f t="shared" si="77"/>
        <v>2</v>
      </c>
      <c r="F974">
        <f t="shared" si="78"/>
        <v>241</v>
      </c>
      <c r="G974">
        <v>23</v>
      </c>
    </row>
    <row r="975" spans="1:7" x14ac:dyDescent="0.25">
      <c r="A975" s="1">
        <v>37406</v>
      </c>
      <c r="B975">
        <f t="shared" si="79"/>
        <v>2002</v>
      </c>
      <c r="C975">
        <f t="shared" si="80"/>
        <v>2002</v>
      </c>
      <c r="D975">
        <f t="shared" si="76"/>
        <v>2.19</v>
      </c>
      <c r="E975">
        <f t="shared" si="77"/>
        <v>2</v>
      </c>
      <c r="F975">
        <f t="shared" si="78"/>
        <v>242</v>
      </c>
      <c r="G975">
        <v>49</v>
      </c>
    </row>
    <row r="976" spans="1:7" x14ac:dyDescent="0.25">
      <c r="A976" s="1">
        <v>37407</v>
      </c>
      <c r="B976">
        <f t="shared" si="79"/>
        <v>2002</v>
      </c>
      <c r="C976">
        <f t="shared" si="80"/>
        <v>2002</v>
      </c>
      <c r="D976">
        <f t="shared" si="76"/>
        <v>2.19</v>
      </c>
      <c r="E976">
        <f t="shared" si="77"/>
        <v>2</v>
      </c>
      <c r="F976">
        <f t="shared" si="78"/>
        <v>243</v>
      </c>
      <c r="G976">
        <v>21</v>
      </c>
    </row>
    <row r="977" spans="1:7" x14ac:dyDescent="0.25">
      <c r="A977" s="1">
        <v>37408</v>
      </c>
      <c r="B977">
        <f t="shared" si="79"/>
        <v>2002</v>
      </c>
      <c r="C977">
        <f t="shared" si="80"/>
        <v>2002</v>
      </c>
      <c r="D977">
        <f t="shared" si="76"/>
        <v>2.19</v>
      </c>
      <c r="E977">
        <f t="shared" si="77"/>
        <v>2</v>
      </c>
      <c r="F977">
        <f t="shared" si="78"/>
        <v>244</v>
      </c>
      <c r="G977">
        <v>21</v>
      </c>
    </row>
    <row r="978" spans="1:7" x14ac:dyDescent="0.25">
      <c r="A978" s="1">
        <v>37409</v>
      </c>
      <c r="B978">
        <f t="shared" si="79"/>
        <v>2002</v>
      </c>
      <c r="C978">
        <f t="shared" si="80"/>
        <v>2002</v>
      </c>
      <c r="D978">
        <f t="shared" si="76"/>
        <v>2.19</v>
      </c>
      <c r="E978">
        <f t="shared" si="77"/>
        <v>2</v>
      </c>
      <c r="F978">
        <f t="shared" si="78"/>
        <v>245</v>
      </c>
      <c r="G978">
        <v>21</v>
      </c>
    </row>
    <row r="979" spans="1:7" x14ac:dyDescent="0.25">
      <c r="A979" s="1">
        <v>37410</v>
      </c>
      <c r="B979">
        <f t="shared" si="79"/>
        <v>2002</v>
      </c>
      <c r="C979">
        <f t="shared" si="80"/>
        <v>2002</v>
      </c>
      <c r="D979">
        <f t="shared" si="76"/>
        <v>2.19</v>
      </c>
      <c r="E979">
        <f t="shared" si="77"/>
        <v>2</v>
      </c>
      <c r="F979">
        <f t="shared" si="78"/>
        <v>246</v>
      </c>
      <c r="G979">
        <v>21</v>
      </c>
    </row>
    <row r="980" spans="1:7" x14ac:dyDescent="0.25">
      <c r="A980" s="1">
        <v>37411</v>
      </c>
      <c r="B980">
        <f t="shared" si="79"/>
        <v>2002</v>
      </c>
      <c r="C980">
        <f t="shared" si="80"/>
        <v>2002</v>
      </c>
      <c r="D980">
        <f t="shared" si="76"/>
        <v>2.19</v>
      </c>
      <c r="E980">
        <f t="shared" si="77"/>
        <v>2</v>
      </c>
      <c r="F980">
        <f t="shared" si="78"/>
        <v>247</v>
      </c>
      <c r="G980">
        <v>53</v>
      </c>
    </row>
    <row r="981" spans="1:7" x14ac:dyDescent="0.25">
      <c r="A981" s="1">
        <v>37412</v>
      </c>
      <c r="B981">
        <f t="shared" si="79"/>
        <v>2002</v>
      </c>
      <c r="C981">
        <f t="shared" si="80"/>
        <v>2002</v>
      </c>
      <c r="D981">
        <f t="shared" si="76"/>
        <v>2.19</v>
      </c>
      <c r="E981">
        <f t="shared" si="77"/>
        <v>2</v>
      </c>
      <c r="F981">
        <f t="shared" si="78"/>
        <v>248</v>
      </c>
      <c r="G981">
        <v>50</v>
      </c>
    </row>
    <row r="982" spans="1:7" x14ac:dyDescent="0.25">
      <c r="A982" s="1">
        <v>37413</v>
      </c>
      <c r="B982">
        <f t="shared" si="79"/>
        <v>2002</v>
      </c>
      <c r="C982">
        <f t="shared" si="80"/>
        <v>2002</v>
      </c>
      <c r="D982">
        <f t="shared" si="76"/>
        <v>2.19</v>
      </c>
      <c r="E982">
        <f t="shared" si="77"/>
        <v>2</v>
      </c>
      <c r="F982">
        <f t="shared" si="78"/>
        <v>249</v>
      </c>
      <c r="G982">
        <v>51</v>
      </c>
    </row>
    <row r="983" spans="1:7" x14ac:dyDescent="0.25">
      <c r="A983" s="1">
        <v>37414</v>
      </c>
      <c r="B983">
        <f t="shared" si="79"/>
        <v>2002</v>
      </c>
      <c r="C983">
        <f t="shared" si="80"/>
        <v>2002</v>
      </c>
      <c r="D983">
        <f t="shared" si="76"/>
        <v>2.19</v>
      </c>
      <c r="E983">
        <f t="shared" si="77"/>
        <v>2</v>
      </c>
      <c r="F983">
        <f t="shared" si="78"/>
        <v>250</v>
      </c>
      <c r="G983">
        <v>52</v>
      </c>
    </row>
    <row r="984" spans="1:7" x14ac:dyDescent="0.25">
      <c r="A984" s="1">
        <v>37415</v>
      </c>
      <c r="B984">
        <f t="shared" si="79"/>
        <v>2002</v>
      </c>
      <c r="C984">
        <f t="shared" si="80"/>
        <v>2002</v>
      </c>
      <c r="D984">
        <f t="shared" si="76"/>
        <v>2.19</v>
      </c>
      <c r="E984">
        <f t="shared" si="77"/>
        <v>2</v>
      </c>
      <c r="F984">
        <f t="shared" si="78"/>
        <v>251</v>
      </c>
      <c r="G984">
        <v>53</v>
      </c>
    </row>
    <row r="985" spans="1:7" x14ac:dyDescent="0.25">
      <c r="A985" s="1">
        <v>37416</v>
      </c>
      <c r="B985">
        <f t="shared" si="79"/>
        <v>2002</v>
      </c>
      <c r="C985">
        <f t="shared" si="80"/>
        <v>2002</v>
      </c>
      <c r="D985">
        <f t="shared" si="76"/>
        <v>2.19</v>
      </c>
      <c r="E985">
        <f t="shared" si="77"/>
        <v>2</v>
      </c>
      <c r="F985">
        <f t="shared" si="78"/>
        <v>252</v>
      </c>
      <c r="G985">
        <v>75</v>
      </c>
    </row>
    <row r="986" spans="1:7" x14ac:dyDescent="0.25">
      <c r="A986" s="1">
        <v>37417</v>
      </c>
      <c r="B986">
        <f t="shared" si="79"/>
        <v>2002</v>
      </c>
      <c r="C986">
        <f t="shared" si="80"/>
        <v>2002</v>
      </c>
      <c r="D986">
        <f t="shared" si="76"/>
        <v>2.19</v>
      </c>
      <c r="E986">
        <f t="shared" si="77"/>
        <v>2</v>
      </c>
      <c r="F986">
        <f t="shared" si="78"/>
        <v>253</v>
      </c>
      <c r="G986">
        <v>80</v>
      </c>
    </row>
    <row r="987" spans="1:7" x14ac:dyDescent="0.25">
      <c r="A987" s="1">
        <v>37418</v>
      </c>
      <c r="B987">
        <f t="shared" si="79"/>
        <v>2002</v>
      </c>
      <c r="C987">
        <f t="shared" si="80"/>
        <v>2002</v>
      </c>
      <c r="D987">
        <f t="shared" si="76"/>
        <v>2.19</v>
      </c>
      <c r="E987">
        <f t="shared" si="77"/>
        <v>2</v>
      </c>
      <c r="F987">
        <f t="shared" si="78"/>
        <v>254</v>
      </c>
      <c r="G987">
        <v>91</v>
      </c>
    </row>
    <row r="988" spans="1:7" x14ac:dyDescent="0.25">
      <c r="A988" s="1">
        <v>37419</v>
      </c>
      <c r="B988">
        <f t="shared" si="79"/>
        <v>2002</v>
      </c>
      <c r="C988">
        <f t="shared" si="80"/>
        <v>2002</v>
      </c>
      <c r="D988">
        <f t="shared" si="76"/>
        <v>2.19</v>
      </c>
      <c r="E988">
        <f t="shared" si="77"/>
        <v>2</v>
      </c>
      <c r="F988">
        <f t="shared" si="78"/>
        <v>255</v>
      </c>
      <c r="G988">
        <v>100</v>
      </c>
    </row>
    <row r="989" spans="1:7" x14ac:dyDescent="0.25">
      <c r="A989" s="1">
        <v>37420</v>
      </c>
      <c r="B989">
        <f t="shared" si="79"/>
        <v>2002</v>
      </c>
      <c r="C989">
        <f t="shared" si="80"/>
        <v>2002</v>
      </c>
      <c r="D989">
        <f t="shared" si="76"/>
        <v>2.19</v>
      </c>
      <c r="E989">
        <f t="shared" si="77"/>
        <v>2</v>
      </c>
      <c r="F989">
        <f t="shared" si="78"/>
        <v>256</v>
      </c>
      <c r="G989">
        <v>106</v>
      </c>
    </row>
    <row r="990" spans="1:7" x14ac:dyDescent="0.25">
      <c r="A990" s="1">
        <v>37421</v>
      </c>
      <c r="B990">
        <f t="shared" si="79"/>
        <v>2002</v>
      </c>
      <c r="C990">
        <f t="shared" si="80"/>
        <v>2002</v>
      </c>
      <c r="D990">
        <f t="shared" si="76"/>
        <v>2.19</v>
      </c>
      <c r="E990">
        <f t="shared" si="77"/>
        <v>2</v>
      </c>
      <c r="F990">
        <f t="shared" si="78"/>
        <v>257</v>
      </c>
      <c r="G990">
        <v>111</v>
      </c>
    </row>
    <row r="991" spans="1:7" x14ac:dyDescent="0.25">
      <c r="A991" s="1">
        <v>37422</v>
      </c>
      <c r="B991">
        <f t="shared" si="79"/>
        <v>2002</v>
      </c>
      <c r="C991">
        <f t="shared" si="80"/>
        <v>2002</v>
      </c>
      <c r="D991">
        <f t="shared" si="76"/>
        <v>2.19</v>
      </c>
      <c r="E991">
        <f t="shared" si="77"/>
        <v>2</v>
      </c>
      <c r="F991">
        <f t="shared" si="78"/>
        <v>258</v>
      </c>
      <c r="G991">
        <v>107</v>
      </c>
    </row>
    <row r="992" spans="1:7" x14ac:dyDescent="0.25">
      <c r="A992" s="1">
        <v>37423</v>
      </c>
      <c r="B992">
        <f t="shared" si="79"/>
        <v>2002</v>
      </c>
      <c r="C992">
        <f t="shared" si="80"/>
        <v>2002</v>
      </c>
      <c r="D992">
        <f t="shared" si="76"/>
        <v>2.19</v>
      </c>
      <c r="E992">
        <f t="shared" si="77"/>
        <v>2</v>
      </c>
      <c r="F992">
        <f t="shared" si="78"/>
        <v>259</v>
      </c>
      <c r="G992">
        <v>112</v>
      </c>
    </row>
    <row r="993" spans="1:7" x14ac:dyDescent="0.25">
      <c r="A993" s="1">
        <v>37424</v>
      </c>
      <c r="B993">
        <f t="shared" si="79"/>
        <v>2002</v>
      </c>
      <c r="C993">
        <f t="shared" si="80"/>
        <v>2002</v>
      </c>
      <c r="D993">
        <f t="shared" si="76"/>
        <v>2.19</v>
      </c>
      <c r="E993">
        <f t="shared" si="77"/>
        <v>2</v>
      </c>
      <c r="F993">
        <f t="shared" si="78"/>
        <v>260</v>
      </c>
      <c r="G993">
        <v>128</v>
      </c>
    </row>
    <row r="994" spans="1:7" x14ac:dyDescent="0.25">
      <c r="A994" s="1">
        <v>37425</v>
      </c>
      <c r="B994">
        <f t="shared" si="79"/>
        <v>2002</v>
      </c>
      <c r="C994">
        <f t="shared" si="80"/>
        <v>2002</v>
      </c>
      <c r="D994">
        <f t="shared" si="76"/>
        <v>2.19</v>
      </c>
      <c r="E994">
        <f t="shared" si="77"/>
        <v>2</v>
      </c>
      <c r="F994">
        <f t="shared" si="78"/>
        <v>261</v>
      </c>
      <c r="G994">
        <v>128</v>
      </c>
    </row>
    <row r="995" spans="1:7" x14ac:dyDescent="0.25">
      <c r="A995" s="1">
        <v>37426</v>
      </c>
      <c r="B995">
        <f t="shared" si="79"/>
        <v>2002</v>
      </c>
      <c r="C995">
        <f t="shared" si="80"/>
        <v>2002</v>
      </c>
      <c r="D995">
        <f t="shared" si="76"/>
        <v>2.19</v>
      </c>
      <c r="E995">
        <f t="shared" si="77"/>
        <v>2</v>
      </c>
      <c r="F995">
        <f t="shared" si="78"/>
        <v>262</v>
      </c>
      <c r="G995">
        <v>126</v>
      </c>
    </row>
    <row r="996" spans="1:7" x14ac:dyDescent="0.25">
      <c r="A996" s="1">
        <v>37427</v>
      </c>
      <c r="B996">
        <f t="shared" si="79"/>
        <v>2002</v>
      </c>
      <c r="C996">
        <f t="shared" si="80"/>
        <v>2002</v>
      </c>
      <c r="D996">
        <f t="shared" si="76"/>
        <v>2.19</v>
      </c>
      <c r="E996">
        <f t="shared" si="77"/>
        <v>2</v>
      </c>
      <c r="F996">
        <f t="shared" si="78"/>
        <v>263</v>
      </c>
      <c r="G996">
        <v>126</v>
      </c>
    </row>
    <row r="997" spans="1:7" x14ac:dyDescent="0.25">
      <c r="A997" s="1">
        <v>37428</v>
      </c>
      <c r="B997">
        <f t="shared" si="79"/>
        <v>2002</v>
      </c>
      <c r="C997">
        <f t="shared" si="80"/>
        <v>2002</v>
      </c>
      <c r="D997">
        <f t="shared" si="76"/>
        <v>2.19</v>
      </c>
      <c r="E997">
        <f t="shared" si="77"/>
        <v>2</v>
      </c>
      <c r="F997">
        <f t="shared" si="78"/>
        <v>264</v>
      </c>
      <c r="G997">
        <v>134</v>
      </c>
    </row>
    <row r="998" spans="1:7" x14ac:dyDescent="0.25">
      <c r="A998" s="1">
        <v>37429</v>
      </c>
      <c r="B998">
        <f t="shared" si="79"/>
        <v>2002</v>
      </c>
      <c r="C998">
        <f t="shared" si="80"/>
        <v>2002</v>
      </c>
      <c r="D998">
        <f t="shared" si="76"/>
        <v>2.19</v>
      </c>
      <c r="E998">
        <f t="shared" si="77"/>
        <v>2</v>
      </c>
      <c r="F998">
        <f t="shared" si="78"/>
        <v>265</v>
      </c>
      <c r="G998">
        <v>136</v>
      </c>
    </row>
    <row r="999" spans="1:7" x14ac:dyDescent="0.25">
      <c r="A999" s="1">
        <v>37430</v>
      </c>
      <c r="B999">
        <f t="shared" si="79"/>
        <v>2002</v>
      </c>
      <c r="C999">
        <f t="shared" si="80"/>
        <v>2002</v>
      </c>
      <c r="D999">
        <f t="shared" si="76"/>
        <v>2.19</v>
      </c>
      <c r="E999">
        <f t="shared" si="77"/>
        <v>2</v>
      </c>
      <c r="F999">
        <f t="shared" si="78"/>
        <v>266</v>
      </c>
      <c r="G999">
        <v>136</v>
      </c>
    </row>
    <row r="1000" spans="1:7" x14ac:dyDescent="0.25">
      <c r="A1000" s="1">
        <v>37431</v>
      </c>
      <c r="B1000">
        <f t="shared" si="79"/>
        <v>2002</v>
      </c>
      <c r="C1000">
        <f t="shared" si="80"/>
        <v>2002</v>
      </c>
      <c r="D1000">
        <f t="shared" si="76"/>
        <v>2.19</v>
      </c>
      <c r="E1000">
        <f t="shared" si="77"/>
        <v>2</v>
      </c>
      <c r="F1000">
        <f t="shared" si="78"/>
        <v>267</v>
      </c>
      <c r="G1000">
        <v>140</v>
      </c>
    </row>
    <row r="1001" spans="1:7" x14ac:dyDescent="0.25">
      <c r="A1001" s="1">
        <v>37432</v>
      </c>
      <c r="B1001">
        <f t="shared" si="79"/>
        <v>2002</v>
      </c>
      <c r="C1001">
        <f t="shared" si="80"/>
        <v>2002</v>
      </c>
      <c r="D1001">
        <f t="shared" si="76"/>
        <v>2.19</v>
      </c>
      <c r="E1001">
        <f t="shared" si="77"/>
        <v>2</v>
      </c>
      <c r="F1001">
        <f t="shared" si="78"/>
        <v>268</v>
      </c>
      <c r="G1001">
        <v>145</v>
      </c>
    </row>
    <row r="1002" spans="1:7" x14ac:dyDescent="0.25">
      <c r="A1002" s="1">
        <v>37433</v>
      </c>
      <c r="B1002">
        <f t="shared" si="79"/>
        <v>2002</v>
      </c>
      <c r="C1002">
        <f t="shared" si="80"/>
        <v>2002</v>
      </c>
      <c r="D1002">
        <f t="shared" si="76"/>
        <v>2.19</v>
      </c>
      <c r="E1002">
        <f t="shared" si="77"/>
        <v>2</v>
      </c>
      <c r="F1002">
        <f t="shared" si="78"/>
        <v>269</v>
      </c>
      <c r="G1002">
        <v>145</v>
      </c>
    </row>
    <row r="1003" spans="1:7" x14ac:dyDescent="0.25">
      <c r="A1003" s="1">
        <v>37434</v>
      </c>
      <c r="B1003">
        <f t="shared" si="79"/>
        <v>2002</v>
      </c>
      <c r="C1003">
        <f t="shared" si="80"/>
        <v>2002</v>
      </c>
      <c r="D1003">
        <f t="shared" si="76"/>
        <v>2.19</v>
      </c>
      <c r="E1003">
        <f t="shared" si="77"/>
        <v>2</v>
      </c>
      <c r="F1003">
        <f t="shared" si="78"/>
        <v>270</v>
      </c>
      <c r="G1003">
        <v>145</v>
      </c>
    </row>
    <row r="1004" spans="1:7" x14ac:dyDescent="0.25">
      <c r="A1004" s="1">
        <v>37435</v>
      </c>
      <c r="B1004">
        <f t="shared" si="79"/>
        <v>2002</v>
      </c>
      <c r="C1004">
        <f t="shared" si="80"/>
        <v>2002</v>
      </c>
      <c r="D1004">
        <f t="shared" si="76"/>
        <v>2.19</v>
      </c>
      <c r="E1004">
        <f t="shared" si="77"/>
        <v>2</v>
      </c>
      <c r="F1004">
        <f t="shared" si="78"/>
        <v>271</v>
      </c>
      <c r="G1004">
        <v>146</v>
      </c>
    </row>
    <row r="1005" spans="1:7" x14ac:dyDescent="0.25">
      <c r="A1005" s="1">
        <v>37436</v>
      </c>
      <c r="B1005">
        <f t="shared" si="79"/>
        <v>2002</v>
      </c>
      <c r="C1005">
        <f t="shared" si="80"/>
        <v>2002</v>
      </c>
      <c r="D1005">
        <f t="shared" si="76"/>
        <v>2.19</v>
      </c>
      <c r="E1005">
        <f t="shared" si="77"/>
        <v>2</v>
      </c>
      <c r="F1005">
        <f t="shared" si="78"/>
        <v>272</v>
      </c>
      <c r="G1005">
        <v>147</v>
      </c>
    </row>
    <row r="1006" spans="1:7" x14ac:dyDescent="0.25">
      <c r="A1006" s="1">
        <v>37437</v>
      </c>
      <c r="B1006">
        <f t="shared" si="79"/>
        <v>2002</v>
      </c>
      <c r="C1006">
        <f t="shared" si="80"/>
        <v>2002</v>
      </c>
      <c r="D1006">
        <f t="shared" si="76"/>
        <v>2.19</v>
      </c>
      <c r="E1006">
        <f t="shared" si="77"/>
        <v>2</v>
      </c>
      <c r="F1006">
        <f t="shared" si="78"/>
        <v>273</v>
      </c>
      <c r="G1006">
        <v>200</v>
      </c>
    </row>
    <row r="1007" spans="1:7" x14ac:dyDescent="0.25">
      <c r="A1007" s="1">
        <v>37438</v>
      </c>
      <c r="B1007">
        <f t="shared" si="79"/>
        <v>2002</v>
      </c>
      <c r="C1007">
        <f t="shared" si="80"/>
        <v>2002</v>
      </c>
      <c r="D1007">
        <f t="shared" si="76"/>
        <v>2.19</v>
      </c>
      <c r="E1007">
        <f t="shared" si="77"/>
        <v>2</v>
      </c>
      <c r="F1007">
        <f t="shared" si="78"/>
        <v>274</v>
      </c>
      <c r="G1007">
        <v>184</v>
      </c>
    </row>
    <row r="1008" spans="1:7" x14ac:dyDescent="0.25">
      <c r="A1008" s="1">
        <v>37439</v>
      </c>
      <c r="B1008">
        <f t="shared" si="79"/>
        <v>2002</v>
      </c>
      <c r="C1008">
        <f t="shared" si="80"/>
        <v>2002</v>
      </c>
      <c r="D1008">
        <f t="shared" si="76"/>
        <v>2.19</v>
      </c>
      <c r="E1008">
        <f t="shared" si="77"/>
        <v>2</v>
      </c>
      <c r="F1008">
        <f t="shared" si="78"/>
        <v>275</v>
      </c>
      <c r="G1008">
        <v>148</v>
      </c>
    </row>
    <row r="1009" spans="1:7" x14ac:dyDescent="0.25">
      <c r="A1009" s="1">
        <v>37440</v>
      </c>
      <c r="B1009">
        <f t="shared" si="79"/>
        <v>2002</v>
      </c>
      <c r="C1009">
        <f t="shared" si="80"/>
        <v>2002</v>
      </c>
      <c r="D1009">
        <f t="shared" si="76"/>
        <v>2.19</v>
      </c>
      <c r="E1009">
        <f t="shared" si="77"/>
        <v>2</v>
      </c>
      <c r="F1009">
        <f t="shared" si="78"/>
        <v>276</v>
      </c>
      <c r="G1009">
        <v>163</v>
      </c>
    </row>
    <row r="1010" spans="1:7" x14ac:dyDescent="0.25">
      <c r="A1010" s="1">
        <v>37441</v>
      </c>
      <c r="B1010">
        <f t="shared" si="79"/>
        <v>2002</v>
      </c>
      <c r="C1010">
        <f t="shared" si="80"/>
        <v>2002</v>
      </c>
      <c r="D1010">
        <f t="shared" si="76"/>
        <v>2.19</v>
      </c>
      <c r="E1010">
        <f t="shared" si="77"/>
        <v>2</v>
      </c>
      <c r="F1010">
        <f t="shared" si="78"/>
        <v>277</v>
      </c>
      <c r="G1010">
        <v>164</v>
      </c>
    </row>
    <row r="1011" spans="1:7" x14ac:dyDescent="0.25">
      <c r="A1011" s="1">
        <v>37442</v>
      </c>
      <c r="B1011">
        <f t="shared" si="79"/>
        <v>2002</v>
      </c>
      <c r="C1011">
        <f t="shared" si="80"/>
        <v>2002</v>
      </c>
      <c r="D1011">
        <f t="shared" si="76"/>
        <v>2.19</v>
      </c>
      <c r="E1011">
        <f t="shared" si="77"/>
        <v>2</v>
      </c>
      <c r="F1011">
        <f t="shared" si="78"/>
        <v>278</v>
      </c>
      <c r="G1011">
        <v>164</v>
      </c>
    </row>
    <row r="1012" spans="1:7" x14ac:dyDescent="0.25">
      <c r="A1012" s="1">
        <v>37443</v>
      </c>
      <c r="B1012">
        <f t="shared" si="79"/>
        <v>2002</v>
      </c>
      <c r="C1012">
        <f t="shared" si="80"/>
        <v>2002</v>
      </c>
      <c r="D1012">
        <f t="shared" si="76"/>
        <v>2.19</v>
      </c>
      <c r="E1012">
        <f t="shared" si="77"/>
        <v>2</v>
      </c>
      <c r="F1012">
        <f t="shared" si="78"/>
        <v>279</v>
      </c>
      <c r="G1012">
        <v>164</v>
      </c>
    </row>
    <row r="1013" spans="1:7" x14ac:dyDescent="0.25">
      <c r="A1013" s="1">
        <v>37444</v>
      </c>
      <c r="B1013">
        <f t="shared" si="79"/>
        <v>2002</v>
      </c>
      <c r="C1013">
        <f t="shared" si="80"/>
        <v>2002</v>
      </c>
      <c r="D1013">
        <f t="shared" si="76"/>
        <v>2.19</v>
      </c>
      <c r="E1013">
        <f t="shared" si="77"/>
        <v>2</v>
      </c>
      <c r="F1013">
        <f t="shared" si="78"/>
        <v>280</v>
      </c>
      <c r="G1013">
        <v>164</v>
      </c>
    </row>
    <row r="1014" spans="1:7" x14ac:dyDescent="0.25">
      <c r="A1014" s="1">
        <v>37445</v>
      </c>
      <c r="B1014">
        <f t="shared" si="79"/>
        <v>2002</v>
      </c>
      <c r="C1014">
        <f t="shared" si="80"/>
        <v>2002</v>
      </c>
      <c r="D1014">
        <f t="shared" si="76"/>
        <v>2.19</v>
      </c>
      <c r="E1014">
        <f t="shared" si="77"/>
        <v>2</v>
      </c>
      <c r="F1014">
        <f t="shared" si="78"/>
        <v>281</v>
      </c>
      <c r="G1014">
        <v>204</v>
      </c>
    </row>
    <row r="1015" spans="1:7" x14ac:dyDescent="0.25">
      <c r="A1015" s="1">
        <v>37446</v>
      </c>
      <c r="B1015">
        <f t="shared" si="79"/>
        <v>2002</v>
      </c>
      <c r="C1015">
        <f t="shared" si="80"/>
        <v>2002</v>
      </c>
      <c r="D1015">
        <f t="shared" si="76"/>
        <v>2.19</v>
      </c>
      <c r="E1015">
        <f t="shared" si="77"/>
        <v>2</v>
      </c>
      <c r="F1015">
        <f t="shared" si="78"/>
        <v>282</v>
      </c>
      <c r="G1015">
        <v>231</v>
      </c>
    </row>
    <row r="1016" spans="1:7" x14ac:dyDescent="0.25">
      <c r="A1016" s="1">
        <v>37447</v>
      </c>
      <c r="B1016">
        <f t="shared" si="79"/>
        <v>2002</v>
      </c>
      <c r="C1016">
        <f t="shared" si="80"/>
        <v>2002</v>
      </c>
      <c r="D1016">
        <f t="shared" si="76"/>
        <v>2.19</v>
      </c>
      <c r="E1016">
        <f t="shared" si="77"/>
        <v>2</v>
      </c>
      <c r="F1016">
        <f t="shared" si="78"/>
        <v>283</v>
      </c>
      <c r="G1016">
        <v>308</v>
      </c>
    </row>
    <row r="1017" spans="1:7" x14ac:dyDescent="0.25">
      <c r="A1017" s="1">
        <v>37448</v>
      </c>
      <c r="B1017">
        <f t="shared" si="79"/>
        <v>2002</v>
      </c>
      <c r="C1017">
        <f t="shared" si="80"/>
        <v>2002</v>
      </c>
      <c r="D1017">
        <f t="shared" si="76"/>
        <v>2.19</v>
      </c>
      <c r="E1017">
        <f t="shared" si="77"/>
        <v>2</v>
      </c>
      <c r="F1017">
        <f t="shared" si="78"/>
        <v>284</v>
      </c>
      <c r="G1017">
        <v>364</v>
      </c>
    </row>
    <row r="1018" spans="1:7" x14ac:dyDescent="0.25">
      <c r="A1018" s="1">
        <v>37449</v>
      </c>
      <c r="B1018">
        <f t="shared" si="79"/>
        <v>2002</v>
      </c>
      <c r="C1018">
        <f t="shared" si="80"/>
        <v>2002</v>
      </c>
      <c r="D1018">
        <f t="shared" si="76"/>
        <v>2.19</v>
      </c>
      <c r="E1018">
        <f t="shared" si="77"/>
        <v>2</v>
      </c>
      <c r="F1018">
        <f t="shared" si="78"/>
        <v>285</v>
      </c>
      <c r="G1018">
        <v>364</v>
      </c>
    </row>
    <row r="1019" spans="1:7" x14ac:dyDescent="0.25">
      <c r="A1019" s="1">
        <v>37450</v>
      </c>
      <c r="B1019">
        <f t="shared" si="79"/>
        <v>2002</v>
      </c>
      <c r="C1019">
        <f t="shared" si="80"/>
        <v>2002</v>
      </c>
      <c r="D1019">
        <f t="shared" si="76"/>
        <v>2.19</v>
      </c>
      <c r="E1019">
        <f t="shared" si="77"/>
        <v>2</v>
      </c>
      <c r="F1019">
        <f t="shared" si="78"/>
        <v>286</v>
      </c>
      <c r="G1019">
        <v>262</v>
      </c>
    </row>
    <row r="1020" spans="1:7" x14ac:dyDescent="0.25">
      <c r="A1020" s="1">
        <v>37451</v>
      </c>
      <c r="B1020">
        <f t="shared" si="79"/>
        <v>2002</v>
      </c>
      <c r="C1020">
        <f t="shared" si="80"/>
        <v>2002</v>
      </c>
      <c r="D1020">
        <f t="shared" si="76"/>
        <v>2.19</v>
      </c>
      <c r="E1020">
        <f t="shared" si="77"/>
        <v>2</v>
      </c>
      <c r="F1020">
        <f t="shared" si="78"/>
        <v>287</v>
      </c>
      <c r="G1020">
        <v>230</v>
      </c>
    </row>
    <row r="1021" spans="1:7" x14ac:dyDescent="0.25">
      <c r="A1021" s="1">
        <v>37452</v>
      </c>
      <c r="B1021">
        <f t="shared" si="79"/>
        <v>2002</v>
      </c>
      <c r="C1021">
        <f t="shared" si="80"/>
        <v>2002</v>
      </c>
      <c r="D1021">
        <f t="shared" si="76"/>
        <v>2.19</v>
      </c>
      <c r="E1021">
        <f t="shared" si="77"/>
        <v>2</v>
      </c>
      <c r="F1021">
        <f t="shared" si="78"/>
        <v>288</v>
      </c>
      <c r="G1021">
        <v>194</v>
      </c>
    </row>
    <row r="1022" spans="1:7" x14ac:dyDescent="0.25">
      <c r="A1022" s="1">
        <v>37453</v>
      </c>
      <c r="B1022">
        <f t="shared" si="79"/>
        <v>2002</v>
      </c>
      <c r="C1022">
        <f t="shared" si="80"/>
        <v>2002</v>
      </c>
      <c r="D1022">
        <f t="shared" si="76"/>
        <v>2.19</v>
      </c>
      <c r="E1022">
        <f t="shared" si="77"/>
        <v>2</v>
      </c>
      <c r="F1022">
        <f t="shared" si="78"/>
        <v>289</v>
      </c>
      <c r="G1022">
        <v>170</v>
      </c>
    </row>
    <row r="1023" spans="1:7" x14ac:dyDescent="0.25">
      <c r="A1023" s="1">
        <v>37454</v>
      </c>
      <c r="B1023">
        <f t="shared" si="79"/>
        <v>2002</v>
      </c>
      <c r="C1023">
        <f t="shared" si="80"/>
        <v>2002</v>
      </c>
      <c r="D1023">
        <f t="shared" si="76"/>
        <v>2.19</v>
      </c>
      <c r="E1023">
        <f t="shared" si="77"/>
        <v>2</v>
      </c>
      <c r="F1023">
        <f t="shared" si="78"/>
        <v>290</v>
      </c>
      <c r="G1023">
        <v>170</v>
      </c>
    </row>
    <row r="1024" spans="1:7" x14ac:dyDescent="0.25">
      <c r="A1024" s="1">
        <v>37455</v>
      </c>
      <c r="B1024">
        <f t="shared" si="79"/>
        <v>2002</v>
      </c>
      <c r="C1024">
        <f t="shared" si="80"/>
        <v>2002</v>
      </c>
      <c r="D1024">
        <f t="shared" si="76"/>
        <v>2.19</v>
      </c>
      <c r="E1024">
        <f t="shared" si="77"/>
        <v>2</v>
      </c>
      <c r="F1024">
        <f t="shared" si="78"/>
        <v>291</v>
      </c>
      <c r="G1024">
        <v>170</v>
      </c>
    </row>
    <row r="1025" spans="1:7" x14ac:dyDescent="0.25">
      <c r="A1025" s="1">
        <v>37456</v>
      </c>
      <c r="B1025">
        <f t="shared" si="79"/>
        <v>2002</v>
      </c>
      <c r="C1025">
        <f t="shared" si="80"/>
        <v>2002</v>
      </c>
      <c r="D1025">
        <f t="shared" si="76"/>
        <v>2.19</v>
      </c>
      <c r="E1025">
        <f t="shared" si="77"/>
        <v>2</v>
      </c>
      <c r="F1025">
        <f t="shared" si="78"/>
        <v>292</v>
      </c>
      <c r="G1025">
        <v>172</v>
      </c>
    </row>
    <row r="1026" spans="1:7" x14ac:dyDescent="0.25">
      <c r="A1026" s="1">
        <v>37457</v>
      </c>
      <c r="B1026">
        <f t="shared" si="79"/>
        <v>2002</v>
      </c>
      <c r="C1026">
        <f t="shared" si="80"/>
        <v>2002</v>
      </c>
      <c r="D1026">
        <f t="shared" si="76"/>
        <v>2.19</v>
      </c>
      <c r="E1026">
        <f t="shared" si="77"/>
        <v>2</v>
      </c>
      <c r="F1026">
        <f t="shared" si="78"/>
        <v>293</v>
      </c>
      <c r="G1026">
        <v>272</v>
      </c>
    </row>
    <row r="1027" spans="1:7" x14ac:dyDescent="0.25">
      <c r="A1027" s="1">
        <v>37458</v>
      </c>
      <c r="B1027">
        <f t="shared" si="79"/>
        <v>2002</v>
      </c>
      <c r="C1027">
        <f t="shared" si="80"/>
        <v>2002</v>
      </c>
      <c r="D1027">
        <f t="shared" ref="D1027:D1090" si="81">VLOOKUP(C1027,wyi,2,FALSE)</f>
        <v>2.19</v>
      </c>
      <c r="E1027">
        <f t="shared" ref="E1027:E1090" si="82">VLOOKUP(C1027,wyi,3,FALSE)</f>
        <v>2</v>
      </c>
      <c r="F1027">
        <f t="shared" ref="F1027:F1090" si="83">IF(AND(MONTH(A1027)=10,DAY(A1027)=1),1,F1026+1)</f>
        <v>294</v>
      </c>
      <c r="G1027">
        <v>294</v>
      </c>
    </row>
    <row r="1028" spans="1:7" x14ac:dyDescent="0.25">
      <c r="A1028" s="1">
        <v>37459</v>
      </c>
      <c r="B1028">
        <f t="shared" ref="B1028:B1091" si="84">IF(MONTH(A1028)&gt;=10,YEAR(A1028)+1,YEAR(A1028))</f>
        <v>2002</v>
      </c>
      <c r="C1028">
        <f t="shared" ref="C1028:C1091" si="85">IF(MONTH(A1028)&lt;4,YEAR(A1028)-1,YEAR(A1028))</f>
        <v>2002</v>
      </c>
      <c r="D1028">
        <f t="shared" si="81"/>
        <v>2.19</v>
      </c>
      <c r="E1028">
        <f t="shared" si="82"/>
        <v>2</v>
      </c>
      <c r="F1028">
        <f t="shared" si="83"/>
        <v>295</v>
      </c>
      <c r="G1028">
        <v>209</v>
      </c>
    </row>
    <row r="1029" spans="1:7" x14ac:dyDescent="0.25">
      <c r="A1029" s="1">
        <v>37460</v>
      </c>
      <c r="B1029">
        <f t="shared" si="84"/>
        <v>2002</v>
      </c>
      <c r="C1029">
        <f t="shared" si="85"/>
        <v>2002</v>
      </c>
      <c r="D1029">
        <f t="shared" si="81"/>
        <v>2.19</v>
      </c>
      <c r="E1029">
        <f t="shared" si="82"/>
        <v>2</v>
      </c>
      <c r="F1029">
        <f t="shared" si="83"/>
        <v>296</v>
      </c>
      <c r="G1029">
        <v>170</v>
      </c>
    </row>
    <row r="1030" spans="1:7" x14ac:dyDescent="0.25">
      <c r="A1030" s="1">
        <v>37461</v>
      </c>
      <c r="B1030">
        <f t="shared" si="84"/>
        <v>2002</v>
      </c>
      <c r="C1030">
        <f t="shared" si="85"/>
        <v>2002</v>
      </c>
      <c r="D1030">
        <f t="shared" si="81"/>
        <v>2.19</v>
      </c>
      <c r="E1030">
        <f t="shared" si="82"/>
        <v>2</v>
      </c>
      <c r="F1030">
        <f t="shared" si="83"/>
        <v>297</v>
      </c>
      <c r="G1030">
        <v>168</v>
      </c>
    </row>
    <row r="1031" spans="1:7" x14ac:dyDescent="0.25">
      <c r="A1031" s="1">
        <v>37462</v>
      </c>
      <c r="B1031">
        <f t="shared" si="84"/>
        <v>2002</v>
      </c>
      <c r="C1031">
        <f t="shared" si="85"/>
        <v>2002</v>
      </c>
      <c r="D1031">
        <f t="shared" si="81"/>
        <v>2.19</v>
      </c>
      <c r="E1031">
        <f t="shared" si="82"/>
        <v>2</v>
      </c>
      <c r="F1031">
        <f t="shared" si="83"/>
        <v>298</v>
      </c>
      <c r="G1031">
        <v>171</v>
      </c>
    </row>
    <row r="1032" spans="1:7" x14ac:dyDescent="0.25">
      <c r="A1032" s="1">
        <v>37463</v>
      </c>
      <c r="B1032">
        <f t="shared" si="84"/>
        <v>2002</v>
      </c>
      <c r="C1032">
        <f t="shared" si="85"/>
        <v>2002</v>
      </c>
      <c r="D1032">
        <f t="shared" si="81"/>
        <v>2.19</v>
      </c>
      <c r="E1032">
        <f t="shared" si="82"/>
        <v>2</v>
      </c>
      <c r="F1032">
        <f t="shared" si="83"/>
        <v>299</v>
      </c>
      <c r="G1032">
        <v>171</v>
      </c>
    </row>
    <row r="1033" spans="1:7" x14ac:dyDescent="0.25">
      <c r="A1033" s="1">
        <v>37464</v>
      </c>
      <c r="B1033">
        <f t="shared" si="84"/>
        <v>2002</v>
      </c>
      <c r="C1033">
        <f t="shared" si="85"/>
        <v>2002</v>
      </c>
      <c r="D1033">
        <f t="shared" si="81"/>
        <v>2.19</v>
      </c>
      <c r="E1033">
        <f t="shared" si="82"/>
        <v>2</v>
      </c>
      <c r="F1033">
        <f t="shared" si="83"/>
        <v>300</v>
      </c>
      <c r="G1033">
        <v>171</v>
      </c>
    </row>
    <row r="1034" spans="1:7" x14ac:dyDescent="0.25">
      <c r="A1034" s="1">
        <v>37465</v>
      </c>
      <c r="B1034">
        <f t="shared" si="84"/>
        <v>2002</v>
      </c>
      <c r="C1034">
        <f t="shared" si="85"/>
        <v>2002</v>
      </c>
      <c r="D1034">
        <f t="shared" si="81"/>
        <v>2.19</v>
      </c>
      <c r="E1034">
        <f t="shared" si="82"/>
        <v>2</v>
      </c>
      <c r="F1034">
        <f t="shared" si="83"/>
        <v>301</v>
      </c>
      <c r="G1034">
        <v>171</v>
      </c>
    </row>
    <row r="1035" spans="1:7" x14ac:dyDescent="0.25">
      <c r="A1035" s="1">
        <v>37466</v>
      </c>
      <c r="B1035">
        <f t="shared" si="84"/>
        <v>2002</v>
      </c>
      <c r="C1035">
        <f t="shared" si="85"/>
        <v>2002</v>
      </c>
      <c r="D1035">
        <f t="shared" si="81"/>
        <v>2.19</v>
      </c>
      <c r="E1035">
        <f t="shared" si="82"/>
        <v>2</v>
      </c>
      <c r="F1035">
        <f t="shared" si="83"/>
        <v>302</v>
      </c>
      <c r="G1035">
        <v>172</v>
      </c>
    </row>
    <row r="1036" spans="1:7" x14ac:dyDescent="0.25">
      <c r="A1036" s="1">
        <v>37467</v>
      </c>
      <c r="B1036">
        <f t="shared" si="84"/>
        <v>2002</v>
      </c>
      <c r="C1036">
        <f t="shared" si="85"/>
        <v>2002</v>
      </c>
      <c r="D1036">
        <f t="shared" si="81"/>
        <v>2.19</v>
      </c>
      <c r="E1036">
        <f t="shared" si="82"/>
        <v>2</v>
      </c>
      <c r="F1036">
        <f t="shared" si="83"/>
        <v>303</v>
      </c>
      <c r="G1036">
        <v>172</v>
      </c>
    </row>
    <row r="1037" spans="1:7" x14ac:dyDescent="0.25">
      <c r="A1037" s="1">
        <v>37468</v>
      </c>
      <c r="B1037">
        <f t="shared" si="84"/>
        <v>2002</v>
      </c>
      <c r="C1037">
        <f t="shared" si="85"/>
        <v>2002</v>
      </c>
      <c r="D1037">
        <f t="shared" si="81"/>
        <v>2.19</v>
      </c>
      <c r="E1037">
        <f t="shared" si="82"/>
        <v>2</v>
      </c>
      <c r="F1037">
        <f t="shared" si="83"/>
        <v>304</v>
      </c>
      <c r="G1037">
        <v>172</v>
      </c>
    </row>
    <row r="1038" spans="1:7" x14ac:dyDescent="0.25">
      <c r="A1038" s="1">
        <v>37469</v>
      </c>
      <c r="B1038">
        <f t="shared" si="84"/>
        <v>2002</v>
      </c>
      <c r="C1038">
        <f t="shared" si="85"/>
        <v>2002</v>
      </c>
      <c r="D1038">
        <f t="shared" si="81"/>
        <v>2.19</v>
      </c>
      <c r="E1038">
        <f t="shared" si="82"/>
        <v>2</v>
      </c>
      <c r="F1038">
        <f t="shared" si="83"/>
        <v>305</v>
      </c>
      <c r="G1038">
        <v>172</v>
      </c>
    </row>
    <row r="1039" spans="1:7" x14ac:dyDescent="0.25">
      <c r="A1039" s="1">
        <v>37470</v>
      </c>
      <c r="B1039">
        <f t="shared" si="84"/>
        <v>2002</v>
      </c>
      <c r="C1039">
        <f t="shared" si="85"/>
        <v>2002</v>
      </c>
      <c r="D1039">
        <f t="shared" si="81"/>
        <v>2.19</v>
      </c>
      <c r="E1039">
        <f t="shared" si="82"/>
        <v>2</v>
      </c>
      <c r="F1039">
        <f t="shared" si="83"/>
        <v>306</v>
      </c>
      <c r="G1039">
        <v>172</v>
      </c>
    </row>
    <row r="1040" spans="1:7" x14ac:dyDescent="0.25">
      <c r="A1040" s="1">
        <v>37471</v>
      </c>
      <c r="B1040">
        <f t="shared" si="84"/>
        <v>2002</v>
      </c>
      <c r="C1040">
        <f t="shared" si="85"/>
        <v>2002</v>
      </c>
      <c r="D1040">
        <f t="shared" si="81"/>
        <v>2.19</v>
      </c>
      <c r="E1040">
        <f t="shared" si="82"/>
        <v>2</v>
      </c>
      <c r="F1040">
        <f t="shared" si="83"/>
        <v>307</v>
      </c>
      <c r="G1040">
        <v>172</v>
      </c>
    </row>
    <row r="1041" spans="1:7" x14ac:dyDescent="0.25">
      <c r="A1041" s="1">
        <v>37472</v>
      </c>
      <c r="B1041">
        <f t="shared" si="84"/>
        <v>2002</v>
      </c>
      <c r="C1041">
        <f t="shared" si="85"/>
        <v>2002</v>
      </c>
      <c r="D1041">
        <f t="shared" si="81"/>
        <v>2.19</v>
      </c>
      <c r="E1041">
        <f t="shared" si="82"/>
        <v>2</v>
      </c>
      <c r="F1041">
        <f t="shared" si="83"/>
        <v>308</v>
      </c>
      <c r="G1041">
        <v>171</v>
      </c>
    </row>
    <row r="1042" spans="1:7" x14ac:dyDescent="0.25">
      <c r="A1042" s="1">
        <v>37473</v>
      </c>
      <c r="B1042">
        <f t="shared" si="84"/>
        <v>2002</v>
      </c>
      <c r="C1042">
        <f t="shared" si="85"/>
        <v>2002</v>
      </c>
      <c r="D1042">
        <f t="shared" si="81"/>
        <v>2.19</v>
      </c>
      <c r="E1042">
        <f t="shared" si="82"/>
        <v>2</v>
      </c>
      <c r="F1042">
        <f t="shared" si="83"/>
        <v>309</v>
      </c>
      <c r="G1042">
        <v>170</v>
      </c>
    </row>
    <row r="1043" spans="1:7" x14ac:dyDescent="0.25">
      <c r="A1043" s="1">
        <v>37474</v>
      </c>
      <c r="B1043">
        <f t="shared" si="84"/>
        <v>2002</v>
      </c>
      <c r="C1043">
        <f t="shared" si="85"/>
        <v>2002</v>
      </c>
      <c r="D1043">
        <f t="shared" si="81"/>
        <v>2.19</v>
      </c>
      <c r="E1043">
        <f t="shared" si="82"/>
        <v>2</v>
      </c>
      <c r="F1043">
        <f t="shared" si="83"/>
        <v>310</v>
      </c>
      <c r="G1043">
        <v>170</v>
      </c>
    </row>
    <row r="1044" spans="1:7" x14ac:dyDescent="0.25">
      <c r="A1044" s="1">
        <v>37475</v>
      </c>
      <c r="B1044">
        <f t="shared" si="84"/>
        <v>2002</v>
      </c>
      <c r="C1044">
        <f t="shared" si="85"/>
        <v>2002</v>
      </c>
      <c r="D1044">
        <f t="shared" si="81"/>
        <v>2.19</v>
      </c>
      <c r="E1044">
        <f t="shared" si="82"/>
        <v>2</v>
      </c>
      <c r="F1044">
        <f t="shared" si="83"/>
        <v>311</v>
      </c>
      <c r="G1044">
        <v>170</v>
      </c>
    </row>
    <row r="1045" spans="1:7" x14ac:dyDescent="0.25">
      <c r="A1045" s="1">
        <v>37476</v>
      </c>
      <c r="B1045">
        <f t="shared" si="84"/>
        <v>2002</v>
      </c>
      <c r="C1045">
        <f t="shared" si="85"/>
        <v>2002</v>
      </c>
      <c r="D1045">
        <f t="shared" si="81"/>
        <v>2.19</v>
      </c>
      <c r="E1045">
        <f t="shared" si="82"/>
        <v>2</v>
      </c>
      <c r="F1045">
        <f t="shared" si="83"/>
        <v>312</v>
      </c>
      <c r="G1045">
        <v>171</v>
      </c>
    </row>
    <row r="1046" spans="1:7" x14ac:dyDescent="0.25">
      <c r="A1046" s="1">
        <v>37477</v>
      </c>
      <c r="B1046">
        <f t="shared" si="84"/>
        <v>2002</v>
      </c>
      <c r="C1046">
        <f t="shared" si="85"/>
        <v>2002</v>
      </c>
      <c r="D1046">
        <f t="shared" si="81"/>
        <v>2.19</v>
      </c>
      <c r="E1046">
        <f t="shared" si="82"/>
        <v>2</v>
      </c>
      <c r="F1046">
        <f t="shared" si="83"/>
        <v>313</v>
      </c>
      <c r="G1046">
        <v>173</v>
      </c>
    </row>
    <row r="1047" spans="1:7" x14ac:dyDescent="0.25">
      <c r="A1047" s="1">
        <v>37478</v>
      </c>
      <c r="B1047">
        <f t="shared" si="84"/>
        <v>2002</v>
      </c>
      <c r="C1047">
        <f t="shared" si="85"/>
        <v>2002</v>
      </c>
      <c r="D1047">
        <f t="shared" si="81"/>
        <v>2.19</v>
      </c>
      <c r="E1047">
        <f t="shared" si="82"/>
        <v>2</v>
      </c>
      <c r="F1047">
        <f t="shared" si="83"/>
        <v>314</v>
      </c>
      <c r="G1047">
        <v>170</v>
      </c>
    </row>
    <row r="1048" spans="1:7" x14ac:dyDescent="0.25">
      <c r="A1048" s="1">
        <v>37479</v>
      </c>
      <c r="B1048">
        <f t="shared" si="84"/>
        <v>2002</v>
      </c>
      <c r="C1048">
        <f t="shared" si="85"/>
        <v>2002</v>
      </c>
      <c r="D1048">
        <f t="shared" si="81"/>
        <v>2.19</v>
      </c>
      <c r="E1048">
        <f t="shared" si="82"/>
        <v>2</v>
      </c>
      <c r="F1048">
        <f t="shared" si="83"/>
        <v>315</v>
      </c>
      <c r="G1048">
        <v>191</v>
      </c>
    </row>
    <row r="1049" spans="1:7" x14ac:dyDescent="0.25">
      <c r="A1049" s="1">
        <v>37480</v>
      </c>
      <c r="B1049">
        <f t="shared" si="84"/>
        <v>2002</v>
      </c>
      <c r="C1049">
        <f t="shared" si="85"/>
        <v>2002</v>
      </c>
      <c r="D1049">
        <f t="shared" si="81"/>
        <v>2.19</v>
      </c>
      <c r="E1049">
        <f t="shared" si="82"/>
        <v>2</v>
      </c>
      <c r="F1049">
        <f t="shared" si="83"/>
        <v>316</v>
      </c>
      <c r="G1049">
        <v>285</v>
      </c>
    </row>
    <row r="1050" spans="1:7" x14ac:dyDescent="0.25">
      <c r="A1050" s="1">
        <v>37481</v>
      </c>
      <c r="B1050">
        <f t="shared" si="84"/>
        <v>2002</v>
      </c>
      <c r="C1050">
        <f t="shared" si="85"/>
        <v>2002</v>
      </c>
      <c r="D1050">
        <f t="shared" si="81"/>
        <v>2.19</v>
      </c>
      <c r="E1050">
        <f t="shared" si="82"/>
        <v>2</v>
      </c>
      <c r="F1050">
        <f t="shared" si="83"/>
        <v>317</v>
      </c>
      <c r="G1050">
        <v>345</v>
      </c>
    </row>
    <row r="1051" spans="1:7" x14ac:dyDescent="0.25">
      <c r="A1051" s="1">
        <v>37482</v>
      </c>
      <c r="B1051">
        <f t="shared" si="84"/>
        <v>2002</v>
      </c>
      <c r="C1051">
        <f t="shared" si="85"/>
        <v>2002</v>
      </c>
      <c r="D1051">
        <f t="shared" si="81"/>
        <v>2.19</v>
      </c>
      <c r="E1051">
        <f t="shared" si="82"/>
        <v>2</v>
      </c>
      <c r="F1051">
        <f t="shared" si="83"/>
        <v>318</v>
      </c>
      <c r="G1051">
        <v>306</v>
      </c>
    </row>
    <row r="1052" spans="1:7" x14ac:dyDescent="0.25">
      <c r="A1052" s="1">
        <v>37483</v>
      </c>
      <c r="B1052">
        <f t="shared" si="84"/>
        <v>2002</v>
      </c>
      <c r="C1052">
        <f t="shared" si="85"/>
        <v>2002</v>
      </c>
      <c r="D1052">
        <f t="shared" si="81"/>
        <v>2.19</v>
      </c>
      <c r="E1052">
        <f t="shared" si="82"/>
        <v>2</v>
      </c>
      <c r="F1052">
        <f t="shared" si="83"/>
        <v>319</v>
      </c>
      <c r="G1052">
        <v>227</v>
      </c>
    </row>
    <row r="1053" spans="1:7" x14ac:dyDescent="0.25">
      <c r="A1053" s="1">
        <v>37484</v>
      </c>
      <c r="B1053">
        <f t="shared" si="84"/>
        <v>2002</v>
      </c>
      <c r="C1053">
        <f t="shared" si="85"/>
        <v>2002</v>
      </c>
      <c r="D1053">
        <f t="shared" si="81"/>
        <v>2.19</v>
      </c>
      <c r="E1053">
        <f t="shared" si="82"/>
        <v>2</v>
      </c>
      <c r="F1053">
        <f t="shared" si="83"/>
        <v>320</v>
      </c>
      <c r="G1053">
        <v>170</v>
      </c>
    </row>
    <row r="1054" spans="1:7" x14ac:dyDescent="0.25">
      <c r="A1054" s="1">
        <v>37485</v>
      </c>
      <c r="B1054">
        <f t="shared" si="84"/>
        <v>2002</v>
      </c>
      <c r="C1054">
        <f t="shared" si="85"/>
        <v>2002</v>
      </c>
      <c r="D1054">
        <f t="shared" si="81"/>
        <v>2.19</v>
      </c>
      <c r="E1054">
        <f t="shared" si="82"/>
        <v>2</v>
      </c>
      <c r="F1054">
        <f t="shared" si="83"/>
        <v>321</v>
      </c>
      <c r="G1054">
        <v>170</v>
      </c>
    </row>
    <row r="1055" spans="1:7" x14ac:dyDescent="0.25">
      <c r="A1055" s="1">
        <v>37486</v>
      </c>
      <c r="B1055">
        <f t="shared" si="84"/>
        <v>2002</v>
      </c>
      <c r="C1055">
        <f t="shared" si="85"/>
        <v>2002</v>
      </c>
      <c r="D1055">
        <f t="shared" si="81"/>
        <v>2.19</v>
      </c>
      <c r="E1055">
        <f t="shared" si="82"/>
        <v>2</v>
      </c>
      <c r="F1055">
        <f t="shared" si="83"/>
        <v>322</v>
      </c>
      <c r="G1055">
        <v>171</v>
      </c>
    </row>
    <row r="1056" spans="1:7" x14ac:dyDescent="0.25">
      <c r="A1056" s="1">
        <v>37487</v>
      </c>
      <c r="B1056">
        <f t="shared" si="84"/>
        <v>2002</v>
      </c>
      <c r="C1056">
        <f t="shared" si="85"/>
        <v>2002</v>
      </c>
      <c r="D1056">
        <f t="shared" si="81"/>
        <v>2.19</v>
      </c>
      <c r="E1056">
        <f t="shared" si="82"/>
        <v>2</v>
      </c>
      <c r="F1056">
        <f t="shared" si="83"/>
        <v>323</v>
      </c>
      <c r="G1056">
        <v>170</v>
      </c>
    </row>
    <row r="1057" spans="1:7" x14ac:dyDescent="0.25">
      <c r="A1057" s="1">
        <v>37488</v>
      </c>
      <c r="B1057">
        <f t="shared" si="84"/>
        <v>2002</v>
      </c>
      <c r="C1057">
        <f t="shared" si="85"/>
        <v>2002</v>
      </c>
      <c r="D1057">
        <f t="shared" si="81"/>
        <v>2.19</v>
      </c>
      <c r="E1057">
        <f t="shared" si="82"/>
        <v>2</v>
      </c>
      <c r="F1057">
        <f t="shared" si="83"/>
        <v>324</v>
      </c>
      <c r="G1057">
        <v>172</v>
      </c>
    </row>
    <row r="1058" spans="1:7" x14ac:dyDescent="0.25">
      <c r="A1058" s="1">
        <v>37489</v>
      </c>
      <c r="B1058">
        <f t="shared" si="84"/>
        <v>2002</v>
      </c>
      <c r="C1058">
        <f t="shared" si="85"/>
        <v>2002</v>
      </c>
      <c r="D1058">
        <f t="shared" si="81"/>
        <v>2.19</v>
      </c>
      <c r="E1058">
        <f t="shared" si="82"/>
        <v>2</v>
      </c>
      <c r="F1058">
        <f t="shared" si="83"/>
        <v>325</v>
      </c>
      <c r="G1058">
        <v>171</v>
      </c>
    </row>
    <row r="1059" spans="1:7" x14ac:dyDescent="0.25">
      <c r="A1059" s="1">
        <v>37490</v>
      </c>
      <c r="B1059">
        <f t="shared" si="84"/>
        <v>2002</v>
      </c>
      <c r="C1059">
        <f t="shared" si="85"/>
        <v>2002</v>
      </c>
      <c r="D1059">
        <f t="shared" si="81"/>
        <v>2.19</v>
      </c>
      <c r="E1059">
        <f t="shared" si="82"/>
        <v>2</v>
      </c>
      <c r="F1059">
        <f t="shared" si="83"/>
        <v>326</v>
      </c>
      <c r="G1059">
        <v>172</v>
      </c>
    </row>
    <row r="1060" spans="1:7" x14ac:dyDescent="0.25">
      <c r="A1060" s="1">
        <v>37491</v>
      </c>
      <c r="B1060">
        <f t="shared" si="84"/>
        <v>2002</v>
      </c>
      <c r="C1060">
        <f t="shared" si="85"/>
        <v>2002</v>
      </c>
      <c r="D1060">
        <f t="shared" si="81"/>
        <v>2.19</v>
      </c>
      <c r="E1060">
        <f t="shared" si="82"/>
        <v>2</v>
      </c>
      <c r="F1060">
        <f t="shared" si="83"/>
        <v>327</v>
      </c>
      <c r="G1060">
        <v>171</v>
      </c>
    </row>
    <row r="1061" spans="1:7" x14ac:dyDescent="0.25">
      <c r="A1061" s="1">
        <v>37492</v>
      </c>
      <c r="B1061">
        <f t="shared" si="84"/>
        <v>2002</v>
      </c>
      <c r="C1061">
        <f t="shared" si="85"/>
        <v>2002</v>
      </c>
      <c r="D1061">
        <f t="shared" si="81"/>
        <v>2.19</v>
      </c>
      <c r="E1061">
        <f t="shared" si="82"/>
        <v>2</v>
      </c>
      <c r="F1061">
        <f t="shared" si="83"/>
        <v>328</v>
      </c>
      <c r="G1061">
        <v>171</v>
      </c>
    </row>
    <row r="1062" spans="1:7" x14ac:dyDescent="0.25">
      <c r="A1062" s="1">
        <v>37493</v>
      </c>
      <c r="B1062">
        <f t="shared" si="84"/>
        <v>2002</v>
      </c>
      <c r="C1062">
        <f t="shared" si="85"/>
        <v>2002</v>
      </c>
      <c r="D1062">
        <f t="shared" si="81"/>
        <v>2.19</v>
      </c>
      <c r="E1062">
        <f t="shared" si="82"/>
        <v>2</v>
      </c>
      <c r="F1062">
        <f t="shared" si="83"/>
        <v>329</v>
      </c>
      <c r="G1062">
        <v>172</v>
      </c>
    </row>
    <row r="1063" spans="1:7" x14ac:dyDescent="0.25">
      <c r="A1063" s="1">
        <v>37494</v>
      </c>
      <c r="B1063">
        <f t="shared" si="84"/>
        <v>2002</v>
      </c>
      <c r="C1063">
        <f t="shared" si="85"/>
        <v>2002</v>
      </c>
      <c r="D1063">
        <f t="shared" si="81"/>
        <v>2.19</v>
      </c>
      <c r="E1063">
        <f t="shared" si="82"/>
        <v>2</v>
      </c>
      <c r="F1063">
        <f t="shared" si="83"/>
        <v>330</v>
      </c>
      <c r="G1063">
        <v>171</v>
      </c>
    </row>
    <row r="1064" spans="1:7" x14ac:dyDescent="0.25">
      <c r="A1064" s="1">
        <v>37495</v>
      </c>
      <c r="B1064">
        <f t="shared" si="84"/>
        <v>2002</v>
      </c>
      <c r="C1064">
        <f t="shared" si="85"/>
        <v>2002</v>
      </c>
      <c r="D1064">
        <f t="shared" si="81"/>
        <v>2.19</v>
      </c>
      <c r="E1064">
        <f t="shared" si="82"/>
        <v>2</v>
      </c>
      <c r="F1064">
        <f t="shared" si="83"/>
        <v>331</v>
      </c>
      <c r="G1064">
        <v>171</v>
      </c>
    </row>
    <row r="1065" spans="1:7" x14ac:dyDescent="0.25">
      <c r="A1065" s="1">
        <v>37496</v>
      </c>
      <c r="B1065">
        <f t="shared" si="84"/>
        <v>2002</v>
      </c>
      <c r="C1065">
        <f t="shared" si="85"/>
        <v>2002</v>
      </c>
      <c r="D1065">
        <f t="shared" si="81"/>
        <v>2.19</v>
      </c>
      <c r="E1065">
        <f t="shared" si="82"/>
        <v>2</v>
      </c>
      <c r="F1065">
        <f t="shared" si="83"/>
        <v>332</v>
      </c>
      <c r="G1065">
        <v>172</v>
      </c>
    </row>
    <row r="1066" spans="1:7" x14ac:dyDescent="0.25">
      <c r="A1066" s="1">
        <v>37497</v>
      </c>
      <c r="B1066">
        <f t="shared" si="84"/>
        <v>2002</v>
      </c>
      <c r="C1066">
        <f t="shared" si="85"/>
        <v>2002</v>
      </c>
      <c r="D1066">
        <f t="shared" si="81"/>
        <v>2.19</v>
      </c>
      <c r="E1066">
        <f t="shared" si="82"/>
        <v>2</v>
      </c>
      <c r="F1066">
        <f t="shared" si="83"/>
        <v>333</v>
      </c>
      <c r="G1066">
        <v>241</v>
      </c>
    </row>
    <row r="1067" spans="1:7" x14ac:dyDescent="0.25">
      <c r="A1067" s="1">
        <v>37498</v>
      </c>
      <c r="B1067">
        <f t="shared" si="84"/>
        <v>2002</v>
      </c>
      <c r="C1067">
        <f t="shared" si="85"/>
        <v>2002</v>
      </c>
      <c r="D1067">
        <f t="shared" si="81"/>
        <v>2.19</v>
      </c>
      <c r="E1067">
        <f t="shared" si="82"/>
        <v>2</v>
      </c>
      <c r="F1067">
        <f t="shared" si="83"/>
        <v>334</v>
      </c>
      <c r="G1067">
        <v>201</v>
      </c>
    </row>
    <row r="1068" spans="1:7" x14ac:dyDescent="0.25">
      <c r="A1068" s="1">
        <v>37499</v>
      </c>
      <c r="B1068">
        <f t="shared" si="84"/>
        <v>2002</v>
      </c>
      <c r="C1068">
        <f t="shared" si="85"/>
        <v>2002</v>
      </c>
      <c r="D1068">
        <f t="shared" si="81"/>
        <v>2.19</v>
      </c>
      <c r="E1068">
        <f t="shared" si="82"/>
        <v>2</v>
      </c>
      <c r="F1068">
        <f t="shared" si="83"/>
        <v>335</v>
      </c>
      <c r="G1068">
        <v>171</v>
      </c>
    </row>
    <row r="1069" spans="1:7" x14ac:dyDescent="0.25">
      <c r="A1069" s="1">
        <v>37500</v>
      </c>
      <c r="B1069">
        <f t="shared" si="84"/>
        <v>2002</v>
      </c>
      <c r="C1069">
        <f t="shared" si="85"/>
        <v>2002</v>
      </c>
      <c r="D1069">
        <f t="shared" si="81"/>
        <v>2.19</v>
      </c>
      <c r="E1069">
        <f t="shared" si="82"/>
        <v>2</v>
      </c>
      <c r="F1069">
        <f t="shared" si="83"/>
        <v>336</v>
      </c>
      <c r="G1069">
        <v>171</v>
      </c>
    </row>
    <row r="1070" spans="1:7" x14ac:dyDescent="0.25">
      <c r="A1070" s="1">
        <v>37501</v>
      </c>
      <c r="B1070">
        <f t="shared" si="84"/>
        <v>2002</v>
      </c>
      <c r="C1070">
        <f t="shared" si="85"/>
        <v>2002</v>
      </c>
      <c r="D1070">
        <f t="shared" si="81"/>
        <v>2.19</v>
      </c>
      <c r="E1070">
        <f t="shared" si="82"/>
        <v>2</v>
      </c>
      <c r="F1070">
        <f t="shared" si="83"/>
        <v>337</v>
      </c>
      <c r="G1070">
        <v>236</v>
      </c>
    </row>
    <row r="1071" spans="1:7" x14ac:dyDescent="0.25">
      <c r="A1071" s="1">
        <v>37502</v>
      </c>
      <c r="B1071">
        <f t="shared" si="84"/>
        <v>2002</v>
      </c>
      <c r="C1071">
        <f t="shared" si="85"/>
        <v>2002</v>
      </c>
      <c r="D1071">
        <f t="shared" si="81"/>
        <v>2.19</v>
      </c>
      <c r="E1071">
        <f t="shared" si="82"/>
        <v>2</v>
      </c>
      <c r="F1071">
        <f t="shared" si="83"/>
        <v>338</v>
      </c>
      <c r="G1071">
        <v>207</v>
      </c>
    </row>
    <row r="1072" spans="1:7" x14ac:dyDescent="0.25">
      <c r="A1072" s="1">
        <v>37503</v>
      </c>
      <c r="B1072">
        <f t="shared" si="84"/>
        <v>2002</v>
      </c>
      <c r="C1072">
        <f t="shared" si="85"/>
        <v>2002</v>
      </c>
      <c r="D1072">
        <f t="shared" si="81"/>
        <v>2.19</v>
      </c>
      <c r="E1072">
        <f t="shared" si="82"/>
        <v>2</v>
      </c>
      <c r="F1072">
        <f t="shared" si="83"/>
        <v>339</v>
      </c>
      <c r="G1072">
        <v>171</v>
      </c>
    </row>
    <row r="1073" spans="1:7" x14ac:dyDescent="0.25">
      <c r="A1073" s="1">
        <v>37504</v>
      </c>
      <c r="B1073">
        <f t="shared" si="84"/>
        <v>2002</v>
      </c>
      <c r="C1073">
        <f t="shared" si="85"/>
        <v>2002</v>
      </c>
      <c r="D1073">
        <f t="shared" si="81"/>
        <v>2.19</v>
      </c>
      <c r="E1073">
        <f t="shared" si="82"/>
        <v>2</v>
      </c>
      <c r="F1073">
        <f t="shared" si="83"/>
        <v>340</v>
      </c>
      <c r="G1073">
        <v>171</v>
      </c>
    </row>
    <row r="1074" spans="1:7" x14ac:dyDescent="0.25">
      <c r="A1074" s="1">
        <v>37505</v>
      </c>
      <c r="B1074">
        <f t="shared" si="84"/>
        <v>2002</v>
      </c>
      <c r="C1074">
        <f t="shared" si="85"/>
        <v>2002</v>
      </c>
      <c r="D1074">
        <f t="shared" si="81"/>
        <v>2.19</v>
      </c>
      <c r="E1074">
        <f t="shared" si="82"/>
        <v>2</v>
      </c>
      <c r="F1074">
        <f t="shared" si="83"/>
        <v>341</v>
      </c>
      <c r="G1074">
        <v>171</v>
      </c>
    </row>
    <row r="1075" spans="1:7" x14ac:dyDescent="0.25">
      <c r="A1075" s="1">
        <v>37506</v>
      </c>
      <c r="B1075">
        <f t="shared" si="84"/>
        <v>2002</v>
      </c>
      <c r="C1075">
        <f t="shared" si="85"/>
        <v>2002</v>
      </c>
      <c r="D1075">
        <f t="shared" si="81"/>
        <v>2.19</v>
      </c>
      <c r="E1075">
        <f t="shared" si="82"/>
        <v>2</v>
      </c>
      <c r="F1075">
        <f t="shared" si="83"/>
        <v>342</v>
      </c>
      <c r="G1075">
        <v>171</v>
      </c>
    </row>
    <row r="1076" spans="1:7" x14ac:dyDescent="0.25">
      <c r="A1076" s="1">
        <v>37507</v>
      </c>
      <c r="B1076">
        <f t="shared" si="84"/>
        <v>2002</v>
      </c>
      <c r="C1076">
        <f t="shared" si="85"/>
        <v>2002</v>
      </c>
      <c r="D1076">
        <f t="shared" si="81"/>
        <v>2.19</v>
      </c>
      <c r="E1076">
        <f t="shared" si="82"/>
        <v>2</v>
      </c>
      <c r="F1076">
        <f t="shared" si="83"/>
        <v>343</v>
      </c>
      <c r="G1076">
        <v>171</v>
      </c>
    </row>
    <row r="1077" spans="1:7" x14ac:dyDescent="0.25">
      <c r="A1077" s="1">
        <v>37508</v>
      </c>
      <c r="B1077">
        <f t="shared" si="84"/>
        <v>2002</v>
      </c>
      <c r="C1077">
        <f t="shared" si="85"/>
        <v>2002</v>
      </c>
      <c r="D1077">
        <f t="shared" si="81"/>
        <v>2.19</v>
      </c>
      <c r="E1077">
        <f t="shared" si="82"/>
        <v>2</v>
      </c>
      <c r="F1077">
        <f t="shared" si="83"/>
        <v>344</v>
      </c>
      <c r="G1077">
        <v>170</v>
      </c>
    </row>
    <row r="1078" spans="1:7" x14ac:dyDescent="0.25">
      <c r="A1078" s="1">
        <v>37509</v>
      </c>
      <c r="B1078">
        <f t="shared" si="84"/>
        <v>2002</v>
      </c>
      <c r="C1078">
        <f t="shared" si="85"/>
        <v>2002</v>
      </c>
      <c r="D1078">
        <f t="shared" si="81"/>
        <v>2.19</v>
      </c>
      <c r="E1078">
        <f t="shared" si="82"/>
        <v>2</v>
      </c>
      <c r="F1078">
        <f t="shared" si="83"/>
        <v>345</v>
      </c>
      <c r="G1078">
        <v>169</v>
      </c>
    </row>
    <row r="1079" spans="1:7" x14ac:dyDescent="0.25">
      <c r="A1079" s="1">
        <v>37510</v>
      </c>
      <c r="B1079">
        <f t="shared" si="84"/>
        <v>2002</v>
      </c>
      <c r="C1079">
        <f t="shared" si="85"/>
        <v>2002</v>
      </c>
      <c r="D1079">
        <f t="shared" si="81"/>
        <v>2.19</v>
      </c>
      <c r="E1079">
        <f t="shared" si="82"/>
        <v>2</v>
      </c>
      <c r="F1079">
        <f t="shared" si="83"/>
        <v>346</v>
      </c>
      <c r="G1079">
        <v>213</v>
      </c>
    </row>
    <row r="1080" spans="1:7" x14ac:dyDescent="0.25">
      <c r="A1080" s="1">
        <v>37511</v>
      </c>
      <c r="B1080">
        <f t="shared" si="84"/>
        <v>2002</v>
      </c>
      <c r="C1080">
        <f t="shared" si="85"/>
        <v>2002</v>
      </c>
      <c r="D1080">
        <f t="shared" si="81"/>
        <v>2.19</v>
      </c>
      <c r="E1080">
        <f t="shared" si="82"/>
        <v>2</v>
      </c>
      <c r="F1080">
        <f t="shared" si="83"/>
        <v>347</v>
      </c>
      <c r="G1080">
        <v>250</v>
      </c>
    </row>
    <row r="1081" spans="1:7" x14ac:dyDescent="0.25">
      <c r="A1081" s="1">
        <v>37512</v>
      </c>
      <c r="B1081">
        <f t="shared" si="84"/>
        <v>2002</v>
      </c>
      <c r="C1081">
        <f t="shared" si="85"/>
        <v>2002</v>
      </c>
      <c r="D1081">
        <f t="shared" si="81"/>
        <v>2.19</v>
      </c>
      <c r="E1081">
        <f t="shared" si="82"/>
        <v>2</v>
      </c>
      <c r="F1081">
        <f t="shared" si="83"/>
        <v>348</v>
      </c>
      <c r="G1081">
        <v>214</v>
      </c>
    </row>
    <row r="1082" spans="1:7" x14ac:dyDescent="0.25">
      <c r="A1082" s="1">
        <v>37513</v>
      </c>
      <c r="B1082">
        <f t="shared" si="84"/>
        <v>2002</v>
      </c>
      <c r="C1082">
        <f t="shared" si="85"/>
        <v>2002</v>
      </c>
      <c r="D1082">
        <f t="shared" si="81"/>
        <v>2.19</v>
      </c>
      <c r="E1082">
        <f t="shared" si="82"/>
        <v>2</v>
      </c>
      <c r="F1082">
        <f t="shared" si="83"/>
        <v>349</v>
      </c>
      <c r="G1082">
        <v>173</v>
      </c>
    </row>
    <row r="1083" spans="1:7" x14ac:dyDescent="0.25">
      <c r="A1083" s="1">
        <v>37514</v>
      </c>
      <c r="B1083">
        <f t="shared" si="84"/>
        <v>2002</v>
      </c>
      <c r="C1083">
        <f t="shared" si="85"/>
        <v>2002</v>
      </c>
      <c r="D1083">
        <f t="shared" si="81"/>
        <v>2.19</v>
      </c>
      <c r="E1083">
        <f t="shared" si="82"/>
        <v>2</v>
      </c>
      <c r="F1083">
        <f t="shared" si="83"/>
        <v>350</v>
      </c>
      <c r="G1083">
        <v>176</v>
      </c>
    </row>
    <row r="1084" spans="1:7" x14ac:dyDescent="0.25">
      <c r="A1084" s="1">
        <v>37515</v>
      </c>
      <c r="B1084">
        <f t="shared" si="84"/>
        <v>2002</v>
      </c>
      <c r="C1084">
        <f t="shared" si="85"/>
        <v>2002</v>
      </c>
      <c r="D1084">
        <f t="shared" si="81"/>
        <v>2.19</v>
      </c>
      <c r="E1084">
        <f t="shared" si="82"/>
        <v>2</v>
      </c>
      <c r="F1084">
        <f t="shared" si="83"/>
        <v>351</v>
      </c>
      <c r="G1084">
        <v>229</v>
      </c>
    </row>
    <row r="1085" spans="1:7" x14ac:dyDescent="0.25">
      <c r="A1085" s="1">
        <v>37516</v>
      </c>
      <c r="B1085">
        <f t="shared" si="84"/>
        <v>2002</v>
      </c>
      <c r="C1085">
        <f t="shared" si="85"/>
        <v>2002</v>
      </c>
      <c r="D1085">
        <f t="shared" si="81"/>
        <v>2.19</v>
      </c>
      <c r="E1085">
        <f t="shared" si="82"/>
        <v>2</v>
      </c>
      <c r="F1085">
        <f t="shared" si="83"/>
        <v>352</v>
      </c>
      <c r="G1085">
        <v>231</v>
      </c>
    </row>
    <row r="1086" spans="1:7" x14ac:dyDescent="0.25">
      <c r="A1086" s="1">
        <v>37517</v>
      </c>
      <c r="B1086">
        <f t="shared" si="84"/>
        <v>2002</v>
      </c>
      <c r="C1086">
        <f t="shared" si="85"/>
        <v>2002</v>
      </c>
      <c r="D1086">
        <f t="shared" si="81"/>
        <v>2.19</v>
      </c>
      <c r="E1086">
        <f t="shared" si="82"/>
        <v>2</v>
      </c>
      <c r="F1086">
        <f t="shared" si="83"/>
        <v>353</v>
      </c>
      <c r="G1086">
        <v>230</v>
      </c>
    </row>
    <row r="1087" spans="1:7" x14ac:dyDescent="0.25">
      <c r="A1087" s="1">
        <v>37518</v>
      </c>
      <c r="B1087">
        <f t="shared" si="84"/>
        <v>2002</v>
      </c>
      <c r="C1087">
        <f t="shared" si="85"/>
        <v>2002</v>
      </c>
      <c r="D1087">
        <f t="shared" si="81"/>
        <v>2.19</v>
      </c>
      <c r="E1087">
        <f t="shared" si="82"/>
        <v>2</v>
      </c>
      <c r="F1087">
        <f t="shared" si="83"/>
        <v>354</v>
      </c>
      <c r="G1087">
        <v>230</v>
      </c>
    </row>
    <row r="1088" spans="1:7" x14ac:dyDescent="0.25">
      <c r="A1088" s="1">
        <v>37519</v>
      </c>
      <c r="B1088">
        <f t="shared" si="84"/>
        <v>2002</v>
      </c>
      <c r="C1088">
        <f t="shared" si="85"/>
        <v>2002</v>
      </c>
      <c r="D1088">
        <f t="shared" si="81"/>
        <v>2.19</v>
      </c>
      <c r="E1088">
        <f t="shared" si="82"/>
        <v>2</v>
      </c>
      <c r="F1088">
        <f t="shared" si="83"/>
        <v>355</v>
      </c>
      <c r="G1088">
        <v>231</v>
      </c>
    </row>
    <row r="1089" spans="1:7" x14ac:dyDescent="0.25">
      <c r="A1089" s="1">
        <v>37520</v>
      </c>
      <c r="B1089">
        <f t="shared" si="84"/>
        <v>2002</v>
      </c>
      <c r="C1089">
        <f t="shared" si="85"/>
        <v>2002</v>
      </c>
      <c r="D1089">
        <f t="shared" si="81"/>
        <v>2.19</v>
      </c>
      <c r="E1089">
        <f t="shared" si="82"/>
        <v>2</v>
      </c>
      <c r="F1089">
        <f t="shared" si="83"/>
        <v>356</v>
      </c>
      <c r="G1089">
        <v>245</v>
      </c>
    </row>
    <row r="1090" spans="1:7" x14ac:dyDescent="0.25">
      <c r="A1090" s="1">
        <v>37521</v>
      </c>
      <c r="B1090">
        <f t="shared" si="84"/>
        <v>2002</v>
      </c>
      <c r="C1090">
        <f t="shared" si="85"/>
        <v>2002</v>
      </c>
      <c r="D1090">
        <f t="shared" si="81"/>
        <v>2.19</v>
      </c>
      <c r="E1090">
        <f t="shared" si="82"/>
        <v>2</v>
      </c>
      <c r="F1090">
        <f t="shared" si="83"/>
        <v>357</v>
      </c>
      <c r="G1090">
        <v>270</v>
      </c>
    </row>
    <row r="1091" spans="1:7" x14ac:dyDescent="0.25">
      <c r="A1091" s="1">
        <v>37522</v>
      </c>
      <c r="B1091">
        <f t="shared" si="84"/>
        <v>2002</v>
      </c>
      <c r="C1091">
        <f t="shared" si="85"/>
        <v>2002</v>
      </c>
      <c r="D1091">
        <f t="shared" ref="D1091:D1154" si="86">VLOOKUP(C1091,wyi,2,FALSE)</f>
        <v>2.19</v>
      </c>
      <c r="E1091">
        <f t="shared" ref="E1091:E1154" si="87">VLOOKUP(C1091,wyi,3,FALSE)</f>
        <v>2</v>
      </c>
      <c r="F1091">
        <f t="shared" ref="F1091:F1154" si="88">IF(AND(MONTH(A1091)=10,DAY(A1091)=1),1,F1090+1)</f>
        <v>358</v>
      </c>
      <c r="G1091">
        <v>337</v>
      </c>
    </row>
    <row r="1092" spans="1:7" x14ac:dyDescent="0.25">
      <c r="A1092" s="1">
        <v>37523</v>
      </c>
      <c r="B1092">
        <f t="shared" ref="B1092:B1155" si="89">IF(MONTH(A1092)&gt;=10,YEAR(A1092)+1,YEAR(A1092))</f>
        <v>2002</v>
      </c>
      <c r="C1092">
        <f t="shared" ref="C1092:C1155" si="90">IF(MONTH(A1092)&lt;4,YEAR(A1092)-1,YEAR(A1092))</f>
        <v>2002</v>
      </c>
      <c r="D1092">
        <f t="shared" si="86"/>
        <v>2.19</v>
      </c>
      <c r="E1092">
        <f t="shared" si="87"/>
        <v>2</v>
      </c>
      <c r="F1092">
        <f t="shared" si="88"/>
        <v>359</v>
      </c>
      <c r="G1092">
        <v>364</v>
      </c>
    </row>
    <row r="1093" spans="1:7" x14ac:dyDescent="0.25">
      <c r="A1093" s="1">
        <v>37524</v>
      </c>
      <c r="B1093">
        <f t="shared" si="89"/>
        <v>2002</v>
      </c>
      <c r="C1093">
        <f t="shared" si="90"/>
        <v>2002</v>
      </c>
      <c r="D1093">
        <f t="shared" si="86"/>
        <v>2.19</v>
      </c>
      <c r="E1093">
        <f t="shared" si="87"/>
        <v>2</v>
      </c>
      <c r="F1093">
        <f t="shared" si="88"/>
        <v>360</v>
      </c>
      <c r="G1093">
        <v>363</v>
      </c>
    </row>
    <row r="1094" spans="1:7" x14ac:dyDescent="0.25">
      <c r="A1094" s="1">
        <v>37525</v>
      </c>
      <c r="B1094">
        <f t="shared" si="89"/>
        <v>2002</v>
      </c>
      <c r="C1094">
        <f t="shared" si="90"/>
        <v>2002</v>
      </c>
      <c r="D1094">
        <f t="shared" si="86"/>
        <v>2.19</v>
      </c>
      <c r="E1094">
        <f t="shared" si="87"/>
        <v>2</v>
      </c>
      <c r="F1094">
        <f t="shared" si="88"/>
        <v>361</v>
      </c>
      <c r="G1094">
        <v>291</v>
      </c>
    </row>
    <row r="1095" spans="1:7" x14ac:dyDescent="0.25">
      <c r="A1095" s="1">
        <v>37526</v>
      </c>
      <c r="B1095">
        <f t="shared" si="89"/>
        <v>2002</v>
      </c>
      <c r="C1095">
        <f t="shared" si="90"/>
        <v>2002</v>
      </c>
      <c r="D1095">
        <f t="shared" si="86"/>
        <v>2.19</v>
      </c>
      <c r="E1095">
        <f t="shared" si="87"/>
        <v>2</v>
      </c>
      <c r="F1095">
        <f t="shared" si="88"/>
        <v>362</v>
      </c>
      <c r="G1095">
        <v>180</v>
      </c>
    </row>
    <row r="1096" spans="1:7" x14ac:dyDescent="0.25">
      <c r="A1096" s="1">
        <v>37527</v>
      </c>
      <c r="B1096">
        <f t="shared" si="89"/>
        <v>2002</v>
      </c>
      <c r="C1096">
        <f t="shared" si="90"/>
        <v>2002</v>
      </c>
      <c r="D1096">
        <f t="shared" si="86"/>
        <v>2.19</v>
      </c>
      <c r="E1096">
        <f t="shared" si="87"/>
        <v>2</v>
      </c>
      <c r="F1096">
        <f t="shared" si="88"/>
        <v>363</v>
      </c>
      <c r="G1096">
        <v>169</v>
      </c>
    </row>
    <row r="1097" spans="1:7" x14ac:dyDescent="0.25">
      <c r="A1097" s="1">
        <v>37528</v>
      </c>
      <c r="B1097">
        <f t="shared" si="89"/>
        <v>2002</v>
      </c>
      <c r="C1097">
        <f t="shared" si="90"/>
        <v>2002</v>
      </c>
      <c r="D1097">
        <f t="shared" si="86"/>
        <v>2.19</v>
      </c>
      <c r="E1097">
        <f t="shared" si="87"/>
        <v>2</v>
      </c>
      <c r="F1097">
        <f t="shared" si="88"/>
        <v>364</v>
      </c>
      <c r="G1097">
        <v>169</v>
      </c>
    </row>
    <row r="1098" spans="1:7" x14ac:dyDescent="0.25">
      <c r="A1098" s="1">
        <v>37529</v>
      </c>
      <c r="B1098">
        <f t="shared" si="89"/>
        <v>2002</v>
      </c>
      <c r="C1098">
        <f t="shared" si="90"/>
        <v>2002</v>
      </c>
      <c r="D1098">
        <f t="shared" si="86"/>
        <v>2.19</v>
      </c>
      <c r="E1098">
        <f t="shared" si="87"/>
        <v>2</v>
      </c>
      <c r="F1098">
        <f t="shared" si="88"/>
        <v>365</v>
      </c>
      <c r="G1098">
        <v>169</v>
      </c>
    </row>
    <row r="1099" spans="1:7" x14ac:dyDescent="0.25">
      <c r="A1099" s="1">
        <v>37530</v>
      </c>
      <c r="B1099">
        <f t="shared" si="89"/>
        <v>2003</v>
      </c>
      <c r="C1099">
        <f t="shared" si="90"/>
        <v>2002</v>
      </c>
      <c r="D1099">
        <f t="shared" si="86"/>
        <v>2.19</v>
      </c>
      <c r="E1099">
        <f t="shared" si="87"/>
        <v>2</v>
      </c>
      <c r="F1099">
        <f t="shared" si="88"/>
        <v>1</v>
      </c>
      <c r="G1099">
        <v>171</v>
      </c>
    </row>
    <row r="1100" spans="1:7" x14ac:dyDescent="0.25">
      <c r="A1100" s="1">
        <v>37531</v>
      </c>
      <c r="B1100">
        <f t="shared" si="89"/>
        <v>2003</v>
      </c>
      <c r="C1100">
        <f t="shared" si="90"/>
        <v>2002</v>
      </c>
      <c r="D1100">
        <f t="shared" si="86"/>
        <v>2.19</v>
      </c>
      <c r="E1100">
        <f t="shared" si="87"/>
        <v>2</v>
      </c>
      <c r="F1100">
        <f t="shared" si="88"/>
        <v>2</v>
      </c>
      <c r="G1100">
        <v>172</v>
      </c>
    </row>
    <row r="1101" spans="1:7" x14ac:dyDescent="0.25">
      <c r="A1101" s="1">
        <v>37532</v>
      </c>
      <c r="B1101">
        <f t="shared" si="89"/>
        <v>2003</v>
      </c>
      <c r="C1101">
        <f t="shared" si="90"/>
        <v>2002</v>
      </c>
      <c r="D1101">
        <f t="shared" si="86"/>
        <v>2.19</v>
      </c>
      <c r="E1101">
        <f t="shared" si="87"/>
        <v>2</v>
      </c>
      <c r="F1101">
        <f t="shared" si="88"/>
        <v>3</v>
      </c>
      <c r="G1101">
        <v>172</v>
      </c>
    </row>
    <row r="1102" spans="1:7" x14ac:dyDescent="0.25">
      <c r="A1102" s="1">
        <v>37533</v>
      </c>
      <c r="B1102">
        <f t="shared" si="89"/>
        <v>2003</v>
      </c>
      <c r="C1102">
        <f t="shared" si="90"/>
        <v>2002</v>
      </c>
      <c r="D1102">
        <f t="shared" si="86"/>
        <v>2.19</v>
      </c>
      <c r="E1102">
        <f t="shared" si="87"/>
        <v>2</v>
      </c>
      <c r="F1102">
        <f t="shared" si="88"/>
        <v>4</v>
      </c>
      <c r="G1102">
        <v>173</v>
      </c>
    </row>
    <row r="1103" spans="1:7" x14ac:dyDescent="0.25">
      <c r="A1103" s="1">
        <v>37534</v>
      </c>
      <c r="B1103">
        <f t="shared" si="89"/>
        <v>2003</v>
      </c>
      <c r="C1103">
        <f t="shared" si="90"/>
        <v>2002</v>
      </c>
      <c r="D1103">
        <f t="shared" si="86"/>
        <v>2.19</v>
      </c>
      <c r="E1103">
        <f t="shared" si="87"/>
        <v>2</v>
      </c>
      <c r="F1103">
        <f t="shared" si="88"/>
        <v>5</v>
      </c>
      <c r="G1103">
        <v>173</v>
      </c>
    </row>
    <row r="1104" spans="1:7" x14ac:dyDescent="0.25">
      <c r="A1104" s="1">
        <v>37535</v>
      </c>
      <c r="B1104">
        <f t="shared" si="89"/>
        <v>2003</v>
      </c>
      <c r="C1104">
        <f t="shared" si="90"/>
        <v>2002</v>
      </c>
      <c r="D1104">
        <f t="shared" si="86"/>
        <v>2.19</v>
      </c>
      <c r="E1104">
        <f t="shared" si="87"/>
        <v>2</v>
      </c>
      <c r="F1104">
        <f t="shared" si="88"/>
        <v>6</v>
      </c>
      <c r="G1104">
        <v>173</v>
      </c>
    </row>
    <row r="1105" spans="1:7" x14ac:dyDescent="0.25">
      <c r="A1105" s="1">
        <v>37536</v>
      </c>
      <c r="B1105">
        <f t="shared" si="89"/>
        <v>2003</v>
      </c>
      <c r="C1105">
        <f t="shared" si="90"/>
        <v>2002</v>
      </c>
      <c r="D1105">
        <f t="shared" si="86"/>
        <v>2.19</v>
      </c>
      <c r="E1105">
        <f t="shared" si="87"/>
        <v>2</v>
      </c>
      <c r="F1105">
        <f t="shared" si="88"/>
        <v>7</v>
      </c>
      <c r="G1105">
        <v>172</v>
      </c>
    </row>
    <row r="1106" spans="1:7" x14ac:dyDescent="0.25">
      <c r="A1106" s="1">
        <v>37537</v>
      </c>
      <c r="B1106">
        <f t="shared" si="89"/>
        <v>2003</v>
      </c>
      <c r="C1106">
        <f t="shared" si="90"/>
        <v>2002</v>
      </c>
      <c r="D1106">
        <f t="shared" si="86"/>
        <v>2.19</v>
      </c>
      <c r="E1106">
        <f t="shared" si="87"/>
        <v>2</v>
      </c>
      <c r="F1106">
        <f t="shared" si="88"/>
        <v>8</v>
      </c>
      <c r="G1106">
        <v>173</v>
      </c>
    </row>
    <row r="1107" spans="1:7" x14ac:dyDescent="0.25">
      <c r="A1107" s="1">
        <v>37538</v>
      </c>
      <c r="B1107">
        <f t="shared" si="89"/>
        <v>2003</v>
      </c>
      <c r="C1107">
        <f t="shared" si="90"/>
        <v>2002</v>
      </c>
      <c r="D1107">
        <f t="shared" si="86"/>
        <v>2.19</v>
      </c>
      <c r="E1107">
        <f t="shared" si="87"/>
        <v>2</v>
      </c>
      <c r="F1107">
        <f t="shared" si="88"/>
        <v>9</v>
      </c>
      <c r="G1107">
        <v>173</v>
      </c>
    </row>
    <row r="1108" spans="1:7" x14ac:dyDescent="0.25">
      <c r="A1108" s="1">
        <v>37539</v>
      </c>
      <c r="B1108">
        <f t="shared" si="89"/>
        <v>2003</v>
      </c>
      <c r="C1108">
        <f t="shared" si="90"/>
        <v>2002</v>
      </c>
      <c r="D1108">
        <f t="shared" si="86"/>
        <v>2.19</v>
      </c>
      <c r="E1108">
        <f t="shared" si="87"/>
        <v>2</v>
      </c>
      <c r="F1108">
        <f t="shared" si="88"/>
        <v>10</v>
      </c>
      <c r="G1108">
        <v>173</v>
      </c>
    </row>
    <row r="1109" spans="1:7" x14ac:dyDescent="0.25">
      <c r="A1109" s="1">
        <v>37540</v>
      </c>
      <c r="B1109">
        <f t="shared" si="89"/>
        <v>2003</v>
      </c>
      <c r="C1109">
        <f t="shared" si="90"/>
        <v>2002</v>
      </c>
      <c r="D1109">
        <f t="shared" si="86"/>
        <v>2.19</v>
      </c>
      <c r="E1109">
        <f t="shared" si="87"/>
        <v>2</v>
      </c>
      <c r="F1109">
        <f t="shared" si="88"/>
        <v>11</v>
      </c>
      <c r="G1109">
        <v>172</v>
      </c>
    </row>
    <row r="1110" spans="1:7" x14ac:dyDescent="0.25">
      <c r="A1110" s="1">
        <v>37541</v>
      </c>
      <c r="B1110">
        <f t="shared" si="89"/>
        <v>2003</v>
      </c>
      <c r="C1110">
        <f t="shared" si="90"/>
        <v>2002</v>
      </c>
      <c r="D1110">
        <f t="shared" si="86"/>
        <v>2.19</v>
      </c>
      <c r="E1110">
        <f t="shared" si="87"/>
        <v>2</v>
      </c>
      <c r="F1110">
        <f t="shared" si="88"/>
        <v>12</v>
      </c>
      <c r="G1110">
        <v>172</v>
      </c>
    </row>
    <row r="1111" spans="1:7" x14ac:dyDescent="0.25">
      <c r="A1111" s="1">
        <v>37542</v>
      </c>
      <c r="B1111">
        <f t="shared" si="89"/>
        <v>2003</v>
      </c>
      <c r="C1111">
        <f t="shared" si="90"/>
        <v>2002</v>
      </c>
      <c r="D1111">
        <f t="shared" si="86"/>
        <v>2.19</v>
      </c>
      <c r="E1111">
        <f t="shared" si="87"/>
        <v>2</v>
      </c>
      <c r="F1111">
        <f t="shared" si="88"/>
        <v>13</v>
      </c>
      <c r="G1111">
        <v>172</v>
      </c>
    </row>
    <row r="1112" spans="1:7" x14ac:dyDescent="0.25">
      <c r="A1112" s="1">
        <v>37543</v>
      </c>
      <c r="B1112">
        <f t="shared" si="89"/>
        <v>2003</v>
      </c>
      <c r="C1112">
        <f t="shared" si="90"/>
        <v>2002</v>
      </c>
      <c r="D1112">
        <f t="shared" si="86"/>
        <v>2.19</v>
      </c>
      <c r="E1112">
        <f t="shared" si="87"/>
        <v>2</v>
      </c>
      <c r="F1112">
        <f t="shared" si="88"/>
        <v>14</v>
      </c>
      <c r="G1112">
        <v>172</v>
      </c>
    </row>
    <row r="1113" spans="1:7" x14ac:dyDescent="0.25">
      <c r="A1113" s="1">
        <v>37544</v>
      </c>
      <c r="B1113">
        <f t="shared" si="89"/>
        <v>2003</v>
      </c>
      <c r="C1113">
        <f t="shared" si="90"/>
        <v>2002</v>
      </c>
      <c r="D1113">
        <f t="shared" si="86"/>
        <v>2.19</v>
      </c>
      <c r="E1113">
        <f t="shared" si="87"/>
        <v>2</v>
      </c>
      <c r="F1113">
        <f t="shared" si="88"/>
        <v>15</v>
      </c>
      <c r="G1113">
        <v>172</v>
      </c>
    </row>
    <row r="1114" spans="1:7" x14ac:dyDescent="0.25">
      <c r="A1114" s="1">
        <v>37545</v>
      </c>
      <c r="B1114">
        <f t="shared" si="89"/>
        <v>2003</v>
      </c>
      <c r="C1114">
        <f t="shared" si="90"/>
        <v>2002</v>
      </c>
      <c r="D1114">
        <f t="shared" si="86"/>
        <v>2.19</v>
      </c>
      <c r="E1114">
        <f t="shared" si="87"/>
        <v>2</v>
      </c>
      <c r="F1114">
        <f t="shared" si="88"/>
        <v>16</v>
      </c>
      <c r="G1114">
        <v>172</v>
      </c>
    </row>
    <row r="1115" spans="1:7" x14ac:dyDescent="0.25">
      <c r="A1115" s="1">
        <v>37546</v>
      </c>
      <c r="B1115">
        <f t="shared" si="89"/>
        <v>2003</v>
      </c>
      <c r="C1115">
        <f t="shared" si="90"/>
        <v>2002</v>
      </c>
      <c r="D1115">
        <f t="shared" si="86"/>
        <v>2.19</v>
      </c>
      <c r="E1115">
        <f t="shared" si="87"/>
        <v>2</v>
      </c>
      <c r="F1115">
        <f t="shared" si="88"/>
        <v>17</v>
      </c>
      <c r="G1115">
        <v>172</v>
      </c>
    </row>
    <row r="1116" spans="1:7" x14ac:dyDescent="0.25">
      <c r="A1116" s="1">
        <v>37547</v>
      </c>
      <c r="B1116">
        <f t="shared" si="89"/>
        <v>2003</v>
      </c>
      <c r="C1116">
        <f t="shared" si="90"/>
        <v>2002</v>
      </c>
      <c r="D1116">
        <f t="shared" si="86"/>
        <v>2.19</v>
      </c>
      <c r="E1116">
        <f t="shared" si="87"/>
        <v>2</v>
      </c>
      <c r="F1116">
        <f t="shared" si="88"/>
        <v>18</v>
      </c>
      <c r="G1116">
        <v>171</v>
      </c>
    </row>
    <row r="1117" spans="1:7" x14ac:dyDescent="0.25">
      <c r="A1117" s="1">
        <v>37548</v>
      </c>
      <c r="B1117">
        <f t="shared" si="89"/>
        <v>2003</v>
      </c>
      <c r="C1117">
        <f t="shared" si="90"/>
        <v>2002</v>
      </c>
      <c r="D1117">
        <f t="shared" si="86"/>
        <v>2.19</v>
      </c>
      <c r="E1117">
        <f t="shared" si="87"/>
        <v>2</v>
      </c>
      <c r="F1117">
        <f t="shared" si="88"/>
        <v>19</v>
      </c>
      <c r="G1117">
        <v>215</v>
      </c>
    </row>
    <row r="1118" spans="1:7" x14ac:dyDescent="0.25">
      <c r="A1118" s="1">
        <v>37549</v>
      </c>
      <c r="B1118">
        <f t="shared" si="89"/>
        <v>2003</v>
      </c>
      <c r="C1118">
        <f t="shared" si="90"/>
        <v>2002</v>
      </c>
      <c r="D1118">
        <f t="shared" si="86"/>
        <v>2.19</v>
      </c>
      <c r="E1118">
        <f t="shared" si="87"/>
        <v>2</v>
      </c>
      <c r="F1118">
        <f t="shared" si="88"/>
        <v>20</v>
      </c>
      <c r="G1118">
        <v>323</v>
      </c>
    </row>
    <row r="1119" spans="1:7" x14ac:dyDescent="0.25">
      <c r="A1119" s="1">
        <v>37550</v>
      </c>
      <c r="B1119">
        <f t="shared" si="89"/>
        <v>2003</v>
      </c>
      <c r="C1119">
        <f t="shared" si="90"/>
        <v>2002</v>
      </c>
      <c r="D1119">
        <f t="shared" si="86"/>
        <v>2.19</v>
      </c>
      <c r="E1119">
        <f t="shared" si="87"/>
        <v>2</v>
      </c>
      <c r="F1119">
        <f t="shared" si="88"/>
        <v>21</v>
      </c>
      <c r="G1119">
        <v>282</v>
      </c>
    </row>
    <row r="1120" spans="1:7" x14ac:dyDescent="0.25">
      <c r="A1120" s="1">
        <v>37551</v>
      </c>
      <c r="B1120">
        <f t="shared" si="89"/>
        <v>2003</v>
      </c>
      <c r="C1120">
        <f t="shared" si="90"/>
        <v>2002</v>
      </c>
      <c r="D1120">
        <f t="shared" si="86"/>
        <v>2.19</v>
      </c>
      <c r="E1120">
        <f t="shared" si="87"/>
        <v>2</v>
      </c>
      <c r="F1120">
        <f t="shared" si="88"/>
        <v>22</v>
      </c>
      <c r="G1120">
        <v>210</v>
      </c>
    </row>
    <row r="1121" spans="1:7" x14ac:dyDescent="0.25">
      <c r="A1121" s="1">
        <v>37552</v>
      </c>
      <c r="B1121">
        <f t="shared" si="89"/>
        <v>2003</v>
      </c>
      <c r="C1121">
        <f t="shared" si="90"/>
        <v>2002</v>
      </c>
      <c r="D1121">
        <f t="shared" si="86"/>
        <v>2.19</v>
      </c>
      <c r="E1121">
        <f t="shared" si="87"/>
        <v>2</v>
      </c>
      <c r="F1121">
        <f t="shared" si="88"/>
        <v>23</v>
      </c>
      <c r="G1121">
        <v>209</v>
      </c>
    </row>
    <row r="1122" spans="1:7" x14ac:dyDescent="0.25">
      <c r="A1122" s="1">
        <v>37553</v>
      </c>
      <c r="B1122">
        <f t="shared" si="89"/>
        <v>2003</v>
      </c>
      <c r="C1122">
        <f t="shared" si="90"/>
        <v>2002</v>
      </c>
      <c r="D1122">
        <f t="shared" si="86"/>
        <v>2.19</v>
      </c>
      <c r="E1122">
        <f t="shared" si="87"/>
        <v>2</v>
      </c>
      <c r="F1122">
        <f t="shared" si="88"/>
        <v>24</v>
      </c>
      <c r="G1122">
        <v>184</v>
      </c>
    </row>
    <row r="1123" spans="1:7" x14ac:dyDescent="0.25">
      <c r="A1123" s="1">
        <v>37554</v>
      </c>
      <c r="B1123">
        <f t="shared" si="89"/>
        <v>2003</v>
      </c>
      <c r="C1123">
        <f t="shared" si="90"/>
        <v>2002</v>
      </c>
      <c r="D1123">
        <f t="shared" si="86"/>
        <v>2.19</v>
      </c>
      <c r="E1123">
        <f t="shared" si="87"/>
        <v>2</v>
      </c>
      <c r="F1123">
        <f t="shared" si="88"/>
        <v>25</v>
      </c>
      <c r="G1123">
        <v>171</v>
      </c>
    </row>
    <row r="1124" spans="1:7" x14ac:dyDescent="0.25">
      <c r="A1124" s="1">
        <v>37555</v>
      </c>
      <c r="B1124">
        <f t="shared" si="89"/>
        <v>2003</v>
      </c>
      <c r="C1124">
        <f t="shared" si="90"/>
        <v>2002</v>
      </c>
      <c r="D1124">
        <f t="shared" si="86"/>
        <v>2.19</v>
      </c>
      <c r="E1124">
        <f t="shared" si="87"/>
        <v>2</v>
      </c>
      <c r="F1124">
        <f t="shared" si="88"/>
        <v>26</v>
      </c>
      <c r="G1124">
        <v>170</v>
      </c>
    </row>
    <row r="1125" spans="1:7" x14ac:dyDescent="0.25">
      <c r="A1125" s="1">
        <v>37556</v>
      </c>
      <c r="B1125">
        <f t="shared" si="89"/>
        <v>2003</v>
      </c>
      <c r="C1125">
        <f t="shared" si="90"/>
        <v>2002</v>
      </c>
      <c r="D1125">
        <f t="shared" si="86"/>
        <v>2.19</v>
      </c>
      <c r="E1125">
        <f t="shared" si="87"/>
        <v>2</v>
      </c>
      <c r="F1125">
        <f t="shared" si="88"/>
        <v>27</v>
      </c>
      <c r="G1125">
        <v>170</v>
      </c>
    </row>
    <row r="1126" spans="1:7" x14ac:dyDescent="0.25">
      <c r="A1126" s="1">
        <v>37557</v>
      </c>
      <c r="B1126">
        <f t="shared" si="89"/>
        <v>2003</v>
      </c>
      <c r="C1126">
        <f t="shared" si="90"/>
        <v>2002</v>
      </c>
      <c r="D1126">
        <f t="shared" si="86"/>
        <v>2.19</v>
      </c>
      <c r="E1126">
        <f t="shared" si="87"/>
        <v>2</v>
      </c>
      <c r="F1126">
        <f t="shared" si="88"/>
        <v>28</v>
      </c>
      <c r="G1126">
        <v>170</v>
      </c>
    </row>
    <row r="1127" spans="1:7" x14ac:dyDescent="0.25">
      <c r="A1127" s="1">
        <v>37558</v>
      </c>
      <c r="B1127">
        <f t="shared" si="89"/>
        <v>2003</v>
      </c>
      <c r="C1127">
        <f t="shared" si="90"/>
        <v>2002</v>
      </c>
      <c r="D1127">
        <f t="shared" si="86"/>
        <v>2.19</v>
      </c>
      <c r="E1127">
        <f t="shared" si="87"/>
        <v>2</v>
      </c>
      <c r="F1127">
        <f t="shared" si="88"/>
        <v>29</v>
      </c>
      <c r="G1127">
        <v>170</v>
      </c>
    </row>
    <row r="1128" spans="1:7" x14ac:dyDescent="0.25">
      <c r="A1128" s="1">
        <v>37559</v>
      </c>
      <c r="B1128">
        <f t="shared" si="89"/>
        <v>2003</v>
      </c>
      <c r="C1128">
        <f t="shared" si="90"/>
        <v>2002</v>
      </c>
      <c r="D1128">
        <f t="shared" si="86"/>
        <v>2.19</v>
      </c>
      <c r="E1128">
        <f t="shared" si="87"/>
        <v>2</v>
      </c>
      <c r="F1128">
        <f t="shared" si="88"/>
        <v>30</v>
      </c>
      <c r="G1128">
        <v>170</v>
      </c>
    </row>
    <row r="1129" spans="1:7" x14ac:dyDescent="0.25">
      <c r="A1129" s="1">
        <v>37560</v>
      </c>
      <c r="B1129">
        <f t="shared" si="89"/>
        <v>2003</v>
      </c>
      <c r="C1129">
        <f t="shared" si="90"/>
        <v>2002</v>
      </c>
      <c r="D1129">
        <f t="shared" si="86"/>
        <v>2.19</v>
      </c>
      <c r="E1129">
        <f t="shared" si="87"/>
        <v>2</v>
      </c>
      <c r="F1129">
        <f t="shared" si="88"/>
        <v>31</v>
      </c>
      <c r="G1129">
        <v>164</v>
      </c>
    </row>
    <row r="1130" spans="1:7" x14ac:dyDescent="0.25">
      <c r="A1130" s="1">
        <v>37561</v>
      </c>
      <c r="B1130">
        <f t="shared" si="89"/>
        <v>2003</v>
      </c>
      <c r="C1130">
        <f t="shared" si="90"/>
        <v>2002</v>
      </c>
      <c r="D1130">
        <f t="shared" si="86"/>
        <v>2.19</v>
      </c>
      <c r="E1130">
        <f t="shared" si="87"/>
        <v>2</v>
      </c>
      <c r="F1130">
        <f t="shared" si="88"/>
        <v>32</v>
      </c>
      <c r="G1130">
        <v>116</v>
      </c>
    </row>
    <row r="1131" spans="1:7" x14ac:dyDescent="0.25">
      <c r="A1131" s="1">
        <v>37562</v>
      </c>
      <c r="B1131">
        <f t="shared" si="89"/>
        <v>2003</v>
      </c>
      <c r="C1131">
        <f t="shared" si="90"/>
        <v>2002</v>
      </c>
      <c r="D1131">
        <f t="shared" si="86"/>
        <v>2.19</v>
      </c>
      <c r="E1131">
        <f t="shared" si="87"/>
        <v>2</v>
      </c>
      <c r="F1131">
        <f t="shared" si="88"/>
        <v>33</v>
      </c>
      <c r="G1131">
        <v>107</v>
      </c>
    </row>
    <row r="1132" spans="1:7" x14ac:dyDescent="0.25">
      <c r="A1132" s="1">
        <v>37563</v>
      </c>
      <c r="B1132">
        <f t="shared" si="89"/>
        <v>2003</v>
      </c>
      <c r="C1132">
        <f t="shared" si="90"/>
        <v>2002</v>
      </c>
      <c r="D1132">
        <f t="shared" si="86"/>
        <v>2.19</v>
      </c>
      <c r="E1132">
        <f t="shared" si="87"/>
        <v>2</v>
      </c>
      <c r="F1132">
        <f t="shared" si="88"/>
        <v>34</v>
      </c>
      <c r="G1132">
        <v>101</v>
      </c>
    </row>
    <row r="1133" spans="1:7" x14ac:dyDescent="0.25">
      <c r="A1133" s="1">
        <v>37564</v>
      </c>
      <c r="B1133">
        <f t="shared" si="89"/>
        <v>2003</v>
      </c>
      <c r="C1133">
        <f t="shared" si="90"/>
        <v>2002</v>
      </c>
      <c r="D1133">
        <f t="shared" si="86"/>
        <v>2.19</v>
      </c>
      <c r="E1133">
        <f t="shared" si="87"/>
        <v>2</v>
      </c>
      <c r="F1133">
        <f t="shared" si="88"/>
        <v>35</v>
      </c>
      <c r="G1133">
        <v>101</v>
      </c>
    </row>
    <row r="1134" spans="1:7" x14ac:dyDescent="0.25">
      <c r="A1134" s="1">
        <v>37565</v>
      </c>
      <c r="B1134">
        <f t="shared" si="89"/>
        <v>2003</v>
      </c>
      <c r="C1134">
        <f t="shared" si="90"/>
        <v>2002</v>
      </c>
      <c r="D1134">
        <f t="shared" si="86"/>
        <v>2.19</v>
      </c>
      <c r="E1134">
        <f t="shared" si="87"/>
        <v>2</v>
      </c>
      <c r="F1134">
        <f t="shared" si="88"/>
        <v>36</v>
      </c>
      <c r="G1134">
        <v>101</v>
      </c>
    </row>
    <row r="1135" spans="1:7" x14ac:dyDescent="0.25">
      <c r="A1135" s="1">
        <v>37566</v>
      </c>
      <c r="B1135">
        <f t="shared" si="89"/>
        <v>2003</v>
      </c>
      <c r="C1135">
        <f t="shared" si="90"/>
        <v>2002</v>
      </c>
      <c r="D1135">
        <f t="shared" si="86"/>
        <v>2.19</v>
      </c>
      <c r="E1135">
        <f t="shared" si="87"/>
        <v>2</v>
      </c>
      <c r="F1135">
        <f t="shared" si="88"/>
        <v>37</v>
      </c>
      <c r="G1135">
        <v>101</v>
      </c>
    </row>
    <row r="1136" spans="1:7" x14ac:dyDescent="0.25">
      <c r="A1136" s="1">
        <v>37567</v>
      </c>
      <c r="B1136">
        <f t="shared" si="89"/>
        <v>2003</v>
      </c>
      <c r="C1136">
        <f t="shared" si="90"/>
        <v>2002</v>
      </c>
      <c r="D1136">
        <f t="shared" si="86"/>
        <v>2.19</v>
      </c>
      <c r="E1136">
        <f t="shared" si="87"/>
        <v>2</v>
      </c>
      <c r="F1136">
        <f t="shared" si="88"/>
        <v>38</v>
      </c>
      <c r="G1136">
        <v>101</v>
      </c>
    </row>
    <row r="1137" spans="1:7" x14ac:dyDescent="0.25">
      <c r="A1137" s="1">
        <v>37568</v>
      </c>
      <c r="B1137">
        <f t="shared" si="89"/>
        <v>2003</v>
      </c>
      <c r="C1137">
        <f t="shared" si="90"/>
        <v>2002</v>
      </c>
      <c r="D1137">
        <f t="shared" si="86"/>
        <v>2.19</v>
      </c>
      <c r="E1137">
        <f t="shared" si="87"/>
        <v>2</v>
      </c>
      <c r="F1137">
        <f t="shared" si="88"/>
        <v>39</v>
      </c>
      <c r="G1137">
        <v>75</v>
      </c>
    </row>
    <row r="1138" spans="1:7" x14ac:dyDescent="0.25">
      <c r="A1138" s="1">
        <v>37569</v>
      </c>
      <c r="B1138">
        <f t="shared" si="89"/>
        <v>2003</v>
      </c>
      <c r="C1138">
        <f t="shared" si="90"/>
        <v>2002</v>
      </c>
      <c r="D1138">
        <f t="shared" si="86"/>
        <v>2.19</v>
      </c>
      <c r="E1138">
        <f t="shared" si="87"/>
        <v>2</v>
      </c>
      <c r="F1138">
        <f t="shared" si="88"/>
        <v>40</v>
      </c>
      <c r="G1138">
        <v>51</v>
      </c>
    </row>
    <row r="1139" spans="1:7" x14ac:dyDescent="0.25">
      <c r="A1139" s="1">
        <v>37570</v>
      </c>
      <c r="B1139">
        <f t="shared" si="89"/>
        <v>2003</v>
      </c>
      <c r="C1139">
        <f t="shared" si="90"/>
        <v>2002</v>
      </c>
      <c r="D1139">
        <f t="shared" si="86"/>
        <v>2.19</v>
      </c>
      <c r="E1139">
        <f t="shared" si="87"/>
        <v>2</v>
      </c>
      <c r="F1139">
        <f t="shared" si="88"/>
        <v>41</v>
      </c>
      <c r="G1139">
        <v>100</v>
      </c>
    </row>
    <row r="1140" spans="1:7" x14ac:dyDescent="0.25">
      <c r="A1140" s="1">
        <v>37571</v>
      </c>
      <c r="B1140">
        <f t="shared" si="89"/>
        <v>2003</v>
      </c>
      <c r="C1140">
        <f t="shared" si="90"/>
        <v>2002</v>
      </c>
      <c r="D1140">
        <f t="shared" si="86"/>
        <v>2.19</v>
      </c>
      <c r="E1140">
        <f t="shared" si="87"/>
        <v>2</v>
      </c>
      <c r="F1140">
        <f t="shared" si="88"/>
        <v>42</v>
      </c>
      <c r="G1140">
        <v>103</v>
      </c>
    </row>
    <row r="1141" spans="1:7" x14ac:dyDescent="0.25">
      <c r="A1141" s="1">
        <v>37572</v>
      </c>
      <c r="B1141">
        <f t="shared" si="89"/>
        <v>2003</v>
      </c>
      <c r="C1141">
        <f t="shared" si="90"/>
        <v>2002</v>
      </c>
      <c r="D1141">
        <f t="shared" si="86"/>
        <v>2.19</v>
      </c>
      <c r="E1141">
        <f t="shared" si="87"/>
        <v>2</v>
      </c>
      <c r="F1141">
        <f t="shared" si="88"/>
        <v>43</v>
      </c>
      <c r="G1141">
        <v>104</v>
      </c>
    </row>
    <row r="1142" spans="1:7" x14ac:dyDescent="0.25">
      <c r="A1142" s="1">
        <v>37573</v>
      </c>
      <c r="B1142">
        <f t="shared" si="89"/>
        <v>2003</v>
      </c>
      <c r="C1142">
        <f t="shared" si="90"/>
        <v>2002</v>
      </c>
      <c r="D1142">
        <f t="shared" si="86"/>
        <v>2.19</v>
      </c>
      <c r="E1142">
        <f t="shared" si="87"/>
        <v>2</v>
      </c>
      <c r="F1142">
        <f t="shared" si="88"/>
        <v>44</v>
      </c>
      <c r="G1142">
        <v>101</v>
      </c>
    </row>
    <row r="1143" spans="1:7" x14ac:dyDescent="0.25">
      <c r="A1143" s="1">
        <v>37574</v>
      </c>
      <c r="B1143">
        <f t="shared" si="89"/>
        <v>2003</v>
      </c>
      <c r="C1143">
        <f t="shared" si="90"/>
        <v>2002</v>
      </c>
      <c r="D1143">
        <f t="shared" si="86"/>
        <v>2.19</v>
      </c>
      <c r="E1143">
        <f t="shared" si="87"/>
        <v>2</v>
      </c>
      <c r="F1143">
        <f t="shared" si="88"/>
        <v>45</v>
      </c>
      <c r="G1143">
        <v>90</v>
      </c>
    </row>
    <row r="1144" spans="1:7" x14ac:dyDescent="0.25">
      <c r="A1144" s="1">
        <v>37575</v>
      </c>
      <c r="B1144">
        <f t="shared" si="89"/>
        <v>2003</v>
      </c>
      <c r="C1144">
        <f t="shared" si="90"/>
        <v>2002</v>
      </c>
      <c r="D1144">
        <f t="shared" si="86"/>
        <v>2.19</v>
      </c>
      <c r="E1144">
        <f t="shared" si="87"/>
        <v>2</v>
      </c>
      <c r="F1144">
        <f t="shared" si="88"/>
        <v>46</v>
      </c>
      <c r="G1144">
        <v>61</v>
      </c>
    </row>
    <row r="1145" spans="1:7" x14ac:dyDescent="0.25">
      <c r="A1145" s="1">
        <v>37576</v>
      </c>
      <c r="B1145">
        <f t="shared" si="89"/>
        <v>2003</v>
      </c>
      <c r="C1145">
        <f t="shared" si="90"/>
        <v>2002</v>
      </c>
      <c r="D1145">
        <f t="shared" si="86"/>
        <v>2.19</v>
      </c>
      <c r="E1145">
        <f t="shared" si="87"/>
        <v>2</v>
      </c>
      <c r="F1145">
        <f t="shared" si="88"/>
        <v>47</v>
      </c>
      <c r="G1145">
        <v>102</v>
      </c>
    </row>
    <row r="1146" spans="1:7" x14ac:dyDescent="0.25">
      <c r="A1146" s="1">
        <v>37577</v>
      </c>
      <c r="B1146">
        <f t="shared" si="89"/>
        <v>2003</v>
      </c>
      <c r="C1146">
        <f t="shared" si="90"/>
        <v>2002</v>
      </c>
      <c r="D1146">
        <f t="shared" si="86"/>
        <v>2.19</v>
      </c>
      <c r="E1146">
        <f t="shared" si="87"/>
        <v>2</v>
      </c>
      <c r="F1146">
        <f t="shared" si="88"/>
        <v>48</v>
      </c>
      <c r="G1146">
        <v>103</v>
      </c>
    </row>
    <row r="1147" spans="1:7" x14ac:dyDescent="0.25">
      <c r="A1147" s="1">
        <v>37578</v>
      </c>
      <c r="B1147">
        <f t="shared" si="89"/>
        <v>2003</v>
      </c>
      <c r="C1147">
        <f t="shared" si="90"/>
        <v>2002</v>
      </c>
      <c r="D1147">
        <f t="shared" si="86"/>
        <v>2.19</v>
      </c>
      <c r="E1147">
        <f t="shared" si="87"/>
        <v>2</v>
      </c>
      <c r="F1147">
        <f t="shared" si="88"/>
        <v>49</v>
      </c>
      <c r="G1147">
        <v>102</v>
      </c>
    </row>
    <row r="1148" spans="1:7" x14ac:dyDescent="0.25">
      <c r="A1148" s="1">
        <v>37579</v>
      </c>
      <c r="B1148">
        <f t="shared" si="89"/>
        <v>2003</v>
      </c>
      <c r="C1148">
        <f t="shared" si="90"/>
        <v>2002</v>
      </c>
      <c r="D1148">
        <f t="shared" si="86"/>
        <v>2.19</v>
      </c>
      <c r="E1148">
        <f t="shared" si="87"/>
        <v>2</v>
      </c>
      <c r="F1148">
        <f t="shared" si="88"/>
        <v>50</v>
      </c>
      <c r="G1148">
        <v>102</v>
      </c>
    </row>
    <row r="1149" spans="1:7" x14ac:dyDescent="0.25">
      <c r="A1149" s="1">
        <v>37580</v>
      </c>
      <c r="B1149">
        <f t="shared" si="89"/>
        <v>2003</v>
      </c>
      <c r="C1149">
        <f t="shared" si="90"/>
        <v>2002</v>
      </c>
      <c r="D1149">
        <f t="shared" si="86"/>
        <v>2.19</v>
      </c>
      <c r="E1149">
        <f t="shared" si="87"/>
        <v>2</v>
      </c>
      <c r="F1149">
        <f t="shared" si="88"/>
        <v>51</v>
      </c>
      <c r="G1149">
        <v>102</v>
      </c>
    </row>
    <row r="1150" spans="1:7" x14ac:dyDescent="0.25">
      <c r="A1150" s="1">
        <v>37581</v>
      </c>
      <c r="B1150">
        <f t="shared" si="89"/>
        <v>2003</v>
      </c>
      <c r="C1150">
        <f t="shared" si="90"/>
        <v>2002</v>
      </c>
      <c r="D1150">
        <f t="shared" si="86"/>
        <v>2.19</v>
      </c>
      <c r="E1150">
        <f t="shared" si="87"/>
        <v>2</v>
      </c>
      <c r="F1150">
        <f t="shared" si="88"/>
        <v>52</v>
      </c>
      <c r="G1150">
        <v>93</v>
      </c>
    </row>
    <row r="1151" spans="1:7" x14ac:dyDescent="0.25">
      <c r="A1151" s="1">
        <v>37582</v>
      </c>
      <c r="B1151">
        <f t="shared" si="89"/>
        <v>2003</v>
      </c>
      <c r="C1151">
        <f t="shared" si="90"/>
        <v>2002</v>
      </c>
      <c r="D1151">
        <f t="shared" si="86"/>
        <v>2.19</v>
      </c>
      <c r="E1151">
        <f t="shared" si="87"/>
        <v>2</v>
      </c>
      <c r="F1151">
        <f t="shared" si="88"/>
        <v>53</v>
      </c>
      <c r="G1151">
        <v>87</v>
      </c>
    </row>
    <row r="1152" spans="1:7" x14ac:dyDescent="0.25">
      <c r="A1152" s="1">
        <v>37583</v>
      </c>
      <c r="B1152">
        <f t="shared" si="89"/>
        <v>2003</v>
      </c>
      <c r="C1152">
        <f t="shared" si="90"/>
        <v>2002</v>
      </c>
      <c r="D1152">
        <f t="shared" si="86"/>
        <v>2.19</v>
      </c>
      <c r="E1152">
        <f t="shared" si="87"/>
        <v>2</v>
      </c>
      <c r="F1152">
        <f t="shared" si="88"/>
        <v>54</v>
      </c>
      <c r="G1152">
        <v>87</v>
      </c>
    </row>
    <row r="1153" spans="1:7" x14ac:dyDescent="0.25">
      <c r="A1153" s="1">
        <v>37584</v>
      </c>
      <c r="B1153">
        <f t="shared" si="89"/>
        <v>2003</v>
      </c>
      <c r="C1153">
        <f t="shared" si="90"/>
        <v>2002</v>
      </c>
      <c r="D1153">
        <f t="shared" si="86"/>
        <v>2.19</v>
      </c>
      <c r="E1153">
        <f t="shared" si="87"/>
        <v>2</v>
      </c>
      <c r="F1153">
        <f t="shared" si="88"/>
        <v>55</v>
      </c>
      <c r="G1153">
        <v>88</v>
      </c>
    </row>
    <row r="1154" spans="1:7" x14ac:dyDescent="0.25">
      <c r="A1154" s="1">
        <v>37585</v>
      </c>
      <c r="B1154">
        <f t="shared" si="89"/>
        <v>2003</v>
      </c>
      <c r="C1154">
        <f t="shared" si="90"/>
        <v>2002</v>
      </c>
      <c r="D1154">
        <f t="shared" si="86"/>
        <v>2.19</v>
      </c>
      <c r="E1154">
        <f t="shared" si="87"/>
        <v>2</v>
      </c>
      <c r="F1154">
        <f t="shared" si="88"/>
        <v>56</v>
      </c>
      <c r="G1154">
        <v>90</v>
      </c>
    </row>
    <row r="1155" spans="1:7" x14ac:dyDescent="0.25">
      <c r="A1155" s="1">
        <v>37586</v>
      </c>
      <c r="B1155">
        <f t="shared" si="89"/>
        <v>2003</v>
      </c>
      <c r="C1155">
        <f t="shared" si="90"/>
        <v>2002</v>
      </c>
      <c r="D1155">
        <f t="shared" ref="D1155:D1218" si="91">VLOOKUP(C1155,wyi,2,FALSE)</f>
        <v>2.19</v>
      </c>
      <c r="E1155">
        <f t="shared" ref="E1155:E1218" si="92">VLOOKUP(C1155,wyi,3,FALSE)</f>
        <v>2</v>
      </c>
      <c r="F1155">
        <f t="shared" ref="F1155:F1218" si="93">IF(AND(MONTH(A1155)=10,DAY(A1155)=1),1,F1154+1)</f>
        <v>57</v>
      </c>
      <c r="G1155">
        <v>90</v>
      </c>
    </row>
    <row r="1156" spans="1:7" x14ac:dyDescent="0.25">
      <c r="A1156" s="1">
        <v>37587</v>
      </c>
      <c r="B1156">
        <f t="shared" ref="B1156:B1219" si="94">IF(MONTH(A1156)&gt;=10,YEAR(A1156)+1,YEAR(A1156))</f>
        <v>2003</v>
      </c>
      <c r="C1156">
        <f t="shared" ref="C1156:C1219" si="95">IF(MONTH(A1156)&lt;4,YEAR(A1156)-1,YEAR(A1156))</f>
        <v>2002</v>
      </c>
      <c r="D1156">
        <f t="shared" si="91"/>
        <v>2.19</v>
      </c>
      <c r="E1156">
        <f t="shared" si="92"/>
        <v>2</v>
      </c>
      <c r="F1156">
        <f t="shared" si="93"/>
        <v>58</v>
      </c>
      <c r="G1156">
        <v>88</v>
      </c>
    </row>
    <row r="1157" spans="1:7" x14ac:dyDescent="0.25">
      <c r="A1157" s="1">
        <v>37588</v>
      </c>
      <c r="B1157">
        <f t="shared" si="94"/>
        <v>2003</v>
      </c>
      <c r="C1157">
        <f t="shared" si="95"/>
        <v>2002</v>
      </c>
      <c r="D1157">
        <f t="shared" si="91"/>
        <v>2.19</v>
      </c>
      <c r="E1157">
        <f t="shared" si="92"/>
        <v>2</v>
      </c>
      <c r="F1157">
        <f t="shared" si="93"/>
        <v>59</v>
      </c>
      <c r="G1157">
        <v>87</v>
      </c>
    </row>
    <row r="1158" spans="1:7" x14ac:dyDescent="0.25">
      <c r="A1158" s="1">
        <v>37589</v>
      </c>
      <c r="B1158">
        <f t="shared" si="94"/>
        <v>2003</v>
      </c>
      <c r="C1158">
        <f t="shared" si="95"/>
        <v>2002</v>
      </c>
      <c r="D1158">
        <f t="shared" si="91"/>
        <v>2.19</v>
      </c>
      <c r="E1158">
        <f t="shared" si="92"/>
        <v>2</v>
      </c>
      <c r="F1158">
        <f t="shared" si="93"/>
        <v>60</v>
      </c>
      <c r="G1158">
        <v>120</v>
      </c>
    </row>
    <row r="1159" spans="1:7" x14ac:dyDescent="0.25">
      <c r="A1159" s="1">
        <v>37590</v>
      </c>
      <c r="B1159">
        <f t="shared" si="94"/>
        <v>2003</v>
      </c>
      <c r="C1159">
        <f t="shared" si="95"/>
        <v>2002</v>
      </c>
      <c r="D1159">
        <f t="shared" si="91"/>
        <v>2.19</v>
      </c>
      <c r="E1159">
        <f t="shared" si="92"/>
        <v>2</v>
      </c>
      <c r="F1159">
        <f t="shared" si="93"/>
        <v>61</v>
      </c>
      <c r="G1159">
        <v>134</v>
      </c>
    </row>
    <row r="1160" spans="1:7" x14ac:dyDescent="0.25">
      <c r="A1160" s="1">
        <v>37591</v>
      </c>
      <c r="B1160">
        <f t="shared" si="94"/>
        <v>2003</v>
      </c>
      <c r="C1160">
        <f t="shared" si="95"/>
        <v>2002</v>
      </c>
      <c r="D1160">
        <f t="shared" si="91"/>
        <v>2.19</v>
      </c>
      <c r="E1160">
        <f t="shared" si="92"/>
        <v>2</v>
      </c>
      <c r="F1160">
        <f t="shared" si="93"/>
        <v>62</v>
      </c>
      <c r="G1160">
        <v>100</v>
      </c>
    </row>
    <row r="1161" spans="1:7" x14ac:dyDescent="0.25">
      <c r="A1161" s="1">
        <v>37592</v>
      </c>
      <c r="B1161">
        <f t="shared" si="94"/>
        <v>2003</v>
      </c>
      <c r="C1161">
        <f t="shared" si="95"/>
        <v>2002</v>
      </c>
      <c r="D1161">
        <f t="shared" si="91"/>
        <v>2.19</v>
      </c>
      <c r="E1161">
        <f t="shared" si="92"/>
        <v>2</v>
      </c>
      <c r="F1161">
        <f t="shared" si="93"/>
        <v>63</v>
      </c>
      <c r="G1161">
        <v>88</v>
      </c>
    </row>
    <row r="1162" spans="1:7" x14ac:dyDescent="0.25">
      <c r="A1162" s="1">
        <v>37593</v>
      </c>
      <c r="B1162">
        <f t="shared" si="94"/>
        <v>2003</v>
      </c>
      <c r="C1162">
        <f t="shared" si="95"/>
        <v>2002</v>
      </c>
      <c r="D1162">
        <f t="shared" si="91"/>
        <v>2.19</v>
      </c>
      <c r="E1162">
        <f t="shared" si="92"/>
        <v>2</v>
      </c>
      <c r="F1162">
        <f t="shared" si="93"/>
        <v>64</v>
      </c>
      <c r="G1162">
        <v>97</v>
      </c>
    </row>
    <row r="1163" spans="1:7" x14ac:dyDescent="0.25">
      <c r="A1163" s="1">
        <v>37594</v>
      </c>
      <c r="B1163">
        <f t="shared" si="94"/>
        <v>2003</v>
      </c>
      <c r="C1163">
        <f t="shared" si="95"/>
        <v>2002</v>
      </c>
      <c r="D1163">
        <f t="shared" si="91"/>
        <v>2.19</v>
      </c>
      <c r="E1163">
        <f t="shared" si="92"/>
        <v>2</v>
      </c>
      <c r="F1163">
        <f t="shared" si="93"/>
        <v>65</v>
      </c>
      <c r="G1163">
        <v>145</v>
      </c>
    </row>
    <row r="1164" spans="1:7" x14ac:dyDescent="0.25">
      <c r="A1164" s="1">
        <v>37595</v>
      </c>
      <c r="B1164">
        <f t="shared" si="94"/>
        <v>2003</v>
      </c>
      <c r="C1164">
        <f t="shared" si="95"/>
        <v>2002</v>
      </c>
      <c r="D1164">
        <f t="shared" si="91"/>
        <v>2.19</v>
      </c>
      <c r="E1164">
        <f t="shared" si="92"/>
        <v>2</v>
      </c>
      <c r="F1164">
        <f t="shared" si="93"/>
        <v>66</v>
      </c>
      <c r="G1164">
        <v>199</v>
      </c>
    </row>
    <row r="1165" spans="1:7" x14ac:dyDescent="0.25">
      <c r="A1165" s="1">
        <v>37596</v>
      </c>
      <c r="B1165">
        <f t="shared" si="94"/>
        <v>2003</v>
      </c>
      <c r="C1165">
        <f t="shared" si="95"/>
        <v>2002</v>
      </c>
      <c r="D1165">
        <f t="shared" si="91"/>
        <v>2.19</v>
      </c>
      <c r="E1165">
        <f t="shared" si="92"/>
        <v>2</v>
      </c>
      <c r="F1165">
        <f t="shared" si="93"/>
        <v>67</v>
      </c>
      <c r="G1165">
        <v>200</v>
      </c>
    </row>
    <row r="1166" spans="1:7" x14ac:dyDescent="0.25">
      <c r="A1166" s="1">
        <v>37597</v>
      </c>
      <c r="B1166">
        <f t="shared" si="94"/>
        <v>2003</v>
      </c>
      <c r="C1166">
        <f t="shared" si="95"/>
        <v>2002</v>
      </c>
      <c r="D1166">
        <f t="shared" si="91"/>
        <v>2.19</v>
      </c>
      <c r="E1166">
        <f t="shared" si="92"/>
        <v>2</v>
      </c>
      <c r="F1166">
        <f t="shared" si="93"/>
        <v>68</v>
      </c>
      <c r="G1166">
        <v>200</v>
      </c>
    </row>
    <row r="1167" spans="1:7" x14ac:dyDescent="0.25">
      <c r="A1167" s="1">
        <v>37598</v>
      </c>
      <c r="B1167">
        <f t="shared" si="94"/>
        <v>2003</v>
      </c>
      <c r="C1167">
        <f t="shared" si="95"/>
        <v>2002</v>
      </c>
      <c r="D1167">
        <f t="shared" si="91"/>
        <v>2.19</v>
      </c>
      <c r="E1167">
        <f t="shared" si="92"/>
        <v>2</v>
      </c>
      <c r="F1167">
        <f t="shared" si="93"/>
        <v>69</v>
      </c>
      <c r="G1167">
        <v>130</v>
      </c>
    </row>
    <row r="1168" spans="1:7" x14ac:dyDescent="0.25">
      <c r="A1168" s="1">
        <v>37599</v>
      </c>
      <c r="B1168">
        <f t="shared" si="94"/>
        <v>2003</v>
      </c>
      <c r="C1168">
        <f t="shared" si="95"/>
        <v>2002</v>
      </c>
      <c r="D1168">
        <f t="shared" si="91"/>
        <v>2.19</v>
      </c>
      <c r="E1168">
        <f t="shared" si="92"/>
        <v>2</v>
      </c>
      <c r="F1168">
        <f t="shared" si="93"/>
        <v>70</v>
      </c>
      <c r="G1168">
        <v>125</v>
      </c>
    </row>
    <row r="1169" spans="1:7" x14ac:dyDescent="0.25">
      <c r="A1169" s="1">
        <v>37600</v>
      </c>
      <c r="B1169">
        <f t="shared" si="94"/>
        <v>2003</v>
      </c>
      <c r="C1169">
        <f t="shared" si="95"/>
        <v>2002</v>
      </c>
      <c r="D1169">
        <f t="shared" si="91"/>
        <v>2.19</v>
      </c>
      <c r="E1169">
        <f t="shared" si="92"/>
        <v>2</v>
      </c>
      <c r="F1169">
        <f t="shared" si="93"/>
        <v>71</v>
      </c>
      <c r="G1169">
        <v>125</v>
      </c>
    </row>
    <row r="1170" spans="1:7" x14ac:dyDescent="0.25">
      <c r="A1170" s="1">
        <v>37601</v>
      </c>
      <c r="B1170">
        <f t="shared" si="94"/>
        <v>2003</v>
      </c>
      <c r="C1170">
        <f t="shared" si="95"/>
        <v>2002</v>
      </c>
      <c r="D1170">
        <f t="shared" si="91"/>
        <v>2.19</v>
      </c>
      <c r="E1170">
        <f t="shared" si="92"/>
        <v>2</v>
      </c>
      <c r="F1170">
        <f t="shared" si="93"/>
        <v>72</v>
      </c>
      <c r="G1170">
        <v>124</v>
      </c>
    </row>
    <row r="1171" spans="1:7" x14ac:dyDescent="0.25">
      <c r="A1171" s="1">
        <v>37602</v>
      </c>
      <c r="B1171">
        <f t="shared" si="94"/>
        <v>2003</v>
      </c>
      <c r="C1171">
        <f t="shared" si="95"/>
        <v>2002</v>
      </c>
      <c r="D1171">
        <f t="shared" si="91"/>
        <v>2.19</v>
      </c>
      <c r="E1171">
        <f t="shared" si="92"/>
        <v>2</v>
      </c>
      <c r="F1171">
        <f t="shared" si="93"/>
        <v>73</v>
      </c>
      <c r="G1171">
        <v>125</v>
      </c>
    </row>
    <row r="1172" spans="1:7" x14ac:dyDescent="0.25">
      <c r="A1172" s="1">
        <v>37603</v>
      </c>
      <c r="B1172">
        <f t="shared" si="94"/>
        <v>2003</v>
      </c>
      <c r="C1172">
        <f t="shared" si="95"/>
        <v>2002</v>
      </c>
      <c r="D1172">
        <f t="shared" si="91"/>
        <v>2.19</v>
      </c>
      <c r="E1172">
        <f t="shared" si="92"/>
        <v>2</v>
      </c>
      <c r="F1172">
        <f t="shared" si="93"/>
        <v>74</v>
      </c>
      <c r="G1172">
        <v>105</v>
      </c>
    </row>
    <row r="1173" spans="1:7" x14ac:dyDescent="0.25">
      <c r="A1173" s="1">
        <v>37604</v>
      </c>
      <c r="B1173">
        <f t="shared" si="94"/>
        <v>2003</v>
      </c>
      <c r="C1173">
        <f t="shared" si="95"/>
        <v>2002</v>
      </c>
      <c r="D1173">
        <f t="shared" si="91"/>
        <v>2.19</v>
      </c>
      <c r="E1173">
        <f t="shared" si="92"/>
        <v>2</v>
      </c>
      <c r="F1173">
        <f t="shared" si="93"/>
        <v>75</v>
      </c>
      <c r="G1173">
        <v>51</v>
      </c>
    </row>
    <row r="1174" spans="1:7" x14ac:dyDescent="0.25">
      <c r="A1174" s="1">
        <v>37605</v>
      </c>
      <c r="B1174">
        <f t="shared" si="94"/>
        <v>2003</v>
      </c>
      <c r="C1174">
        <f t="shared" si="95"/>
        <v>2002</v>
      </c>
      <c r="D1174">
        <f t="shared" si="91"/>
        <v>2.19</v>
      </c>
      <c r="E1174">
        <f t="shared" si="92"/>
        <v>2</v>
      </c>
      <c r="F1174">
        <f t="shared" si="93"/>
        <v>76</v>
      </c>
      <c r="G1174">
        <v>36</v>
      </c>
    </row>
    <row r="1175" spans="1:7" x14ac:dyDescent="0.25">
      <c r="A1175" s="1">
        <v>37606</v>
      </c>
      <c r="B1175">
        <f t="shared" si="94"/>
        <v>2003</v>
      </c>
      <c r="C1175">
        <f t="shared" si="95"/>
        <v>2002</v>
      </c>
      <c r="D1175">
        <f t="shared" si="91"/>
        <v>2.19</v>
      </c>
      <c r="E1175">
        <f t="shared" si="92"/>
        <v>2</v>
      </c>
      <c r="F1175">
        <f t="shared" si="93"/>
        <v>77</v>
      </c>
      <c r="G1175">
        <v>32</v>
      </c>
    </row>
    <row r="1176" spans="1:7" x14ac:dyDescent="0.25">
      <c r="A1176" s="1">
        <v>37607</v>
      </c>
      <c r="B1176">
        <f t="shared" si="94"/>
        <v>2003</v>
      </c>
      <c r="C1176">
        <f t="shared" si="95"/>
        <v>2002</v>
      </c>
      <c r="D1176">
        <f t="shared" si="91"/>
        <v>2.19</v>
      </c>
      <c r="E1176">
        <f t="shared" si="92"/>
        <v>2</v>
      </c>
      <c r="F1176">
        <f t="shared" si="93"/>
        <v>78</v>
      </c>
      <c r="G1176">
        <v>53</v>
      </c>
    </row>
    <row r="1177" spans="1:7" x14ac:dyDescent="0.25">
      <c r="A1177" s="1">
        <v>37608</v>
      </c>
      <c r="B1177">
        <f t="shared" si="94"/>
        <v>2003</v>
      </c>
      <c r="C1177">
        <f t="shared" si="95"/>
        <v>2002</v>
      </c>
      <c r="D1177">
        <f t="shared" si="91"/>
        <v>2.19</v>
      </c>
      <c r="E1177">
        <f t="shared" si="92"/>
        <v>2</v>
      </c>
      <c r="F1177">
        <f t="shared" si="93"/>
        <v>79</v>
      </c>
      <c r="G1177">
        <v>75</v>
      </c>
    </row>
    <row r="1178" spans="1:7" x14ac:dyDescent="0.25">
      <c r="A1178" s="1">
        <v>37609</v>
      </c>
      <c r="B1178">
        <f t="shared" si="94"/>
        <v>2003</v>
      </c>
      <c r="C1178">
        <f t="shared" si="95"/>
        <v>2002</v>
      </c>
      <c r="D1178">
        <f t="shared" si="91"/>
        <v>2.19</v>
      </c>
      <c r="E1178">
        <f t="shared" si="92"/>
        <v>2</v>
      </c>
      <c r="F1178">
        <f t="shared" si="93"/>
        <v>80</v>
      </c>
      <c r="G1178">
        <v>75</v>
      </c>
    </row>
    <row r="1179" spans="1:7" x14ac:dyDescent="0.25">
      <c r="A1179" s="1">
        <v>37610</v>
      </c>
      <c r="B1179">
        <f t="shared" si="94"/>
        <v>2003</v>
      </c>
      <c r="C1179">
        <f t="shared" si="95"/>
        <v>2002</v>
      </c>
      <c r="D1179">
        <f t="shared" si="91"/>
        <v>2.19</v>
      </c>
      <c r="E1179">
        <f t="shared" si="92"/>
        <v>2</v>
      </c>
      <c r="F1179">
        <f t="shared" si="93"/>
        <v>81</v>
      </c>
      <c r="G1179">
        <v>75</v>
      </c>
    </row>
    <row r="1180" spans="1:7" x14ac:dyDescent="0.25">
      <c r="A1180" s="1">
        <v>37611</v>
      </c>
      <c r="B1180">
        <f t="shared" si="94"/>
        <v>2003</v>
      </c>
      <c r="C1180">
        <f t="shared" si="95"/>
        <v>2002</v>
      </c>
      <c r="D1180">
        <f t="shared" si="91"/>
        <v>2.19</v>
      </c>
      <c r="E1180">
        <f t="shared" si="92"/>
        <v>2</v>
      </c>
      <c r="F1180">
        <f t="shared" si="93"/>
        <v>82</v>
      </c>
      <c r="G1180">
        <v>80</v>
      </c>
    </row>
    <row r="1181" spans="1:7" x14ac:dyDescent="0.25">
      <c r="A1181" s="1">
        <v>37612</v>
      </c>
      <c r="B1181">
        <f t="shared" si="94"/>
        <v>2003</v>
      </c>
      <c r="C1181">
        <f t="shared" si="95"/>
        <v>2002</v>
      </c>
      <c r="D1181">
        <f t="shared" si="91"/>
        <v>2.19</v>
      </c>
      <c r="E1181">
        <f t="shared" si="92"/>
        <v>2</v>
      </c>
      <c r="F1181">
        <f t="shared" si="93"/>
        <v>83</v>
      </c>
      <c r="G1181">
        <v>81</v>
      </c>
    </row>
    <row r="1182" spans="1:7" x14ac:dyDescent="0.25">
      <c r="A1182" s="1">
        <v>37613</v>
      </c>
      <c r="B1182">
        <f t="shared" si="94"/>
        <v>2003</v>
      </c>
      <c r="C1182">
        <f t="shared" si="95"/>
        <v>2002</v>
      </c>
      <c r="D1182">
        <f t="shared" si="91"/>
        <v>2.19</v>
      </c>
      <c r="E1182">
        <f t="shared" si="92"/>
        <v>2</v>
      </c>
      <c r="F1182">
        <f t="shared" si="93"/>
        <v>84</v>
      </c>
      <c r="G1182">
        <v>79</v>
      </c>
    </row>
    <row r="1183" spans="1:7" x14ac:dyDescent="0.25">
      <c r="A1183" s="1">
        <v>37614</v>
      </c>
      <c r="B1183">
        <f t="shared" si="94"/>
        <v>2003</v>
      </c>
      <c r="C1183">
        <f t="shared" si="95"/>
        <v>2002</v>
      </c>
      <c r="D1183">
        <f t="shared" si="91"/>
        <v>2.19</v>
      </c>
      <c r="E1183">
        <f t="shared" si="92"/>
        <v>2</v>
      </c>
      <c r="F1183">
        <f t="shared" si="93"/>
        <v>85</v>
      </c>
      <c r="G1183">
        <v>111</v>
      </c>
    </row>
    <row r="1184" spans="1:7" x14ac:dyDescent="0.25">
      <c r="A1184" s="1">
        <v>37615</v>
      </c>
      <c r="B1184">
        <f t="shared" si="94"/>
        <v>2003</v>
      </c>
      <c r="C1184">
        <f t="shared" si="95"/>
        <v>2002</v>
      </c>
      <c r="D1184">
        <f t="shared" si="91"/>
        <v>2.19</v>
      </c>
      <c r="E1184">
        <f t="shared" si="92"/>
        <v>2</v>
      </c>
      <c r="F1184">
        <f t="shared" si="93"/>
        <v>86</v>
      </c>
      <c r="G1184">
        <v>132</v>
      </c>
    </row>
    <row r="1185" spans="1:7" x14ac:dyDescent="0.25">
      <c r="A1185" s="1">
        <v>37616</v>
      </c>
      <c r="B1185">
        <f t="shared" si="94"/>
        <v>2003</v>
      </c>
      <c r="C1185">
        <f t="shared" si="95"/>
        <v>2002</v>
      </c>
      <c r="D1185">
        <f t="shared" si="91"/>
        <v>2.19</v>
      </c>
      <c r="E1185">
        <f t="shared" si="92"/>
        <v>2</v>
      </c>
      <c r="F1185">
        <f t="shared" si="93"/>
        <v>87</v>
      </c>
      <c r="G1185">
        <v>131</v>
      </c>
    </row>
    <row r="1186" spans="1:7" x14ac:dyDescent="0.25">
      <c r="A1186" s="1">
        <v>37617</v>
      </c>
      <c r="B1186">
        <f t="shared" si="94"/>
        <v>2003</v>
      </c>
      <c r="C1186">
        <f t="shared" si="95"/>
        <v>2002</v>
      </c>
      <c r="D1186">
        <f t="shared" si="91"/>
        <v>2.19</v>
      </c>
      <c r="E1186">
        <f t="shared" si="92"/>
        <v>2</v>
      </c>
      <c r="F1186">
        <f t="shared" si="93"/>
        <v>88</v>
      </c>
      <c r="G1186">
        <v>145</v>
      </c>
    </row>
    <row r="1187" spans="1:7" x14ac:dyDescent="0.25">
      <c r="A1187" s="1">
        <v>37618</v>
      </c>
      <c r="B1187">
        <f t="shared" si="94"/>
        <v>2003</v>
      </c>
      <c r="C1187">
        <f t="shared" si="95"/>
        <v>2002</v>
      </c>
      <c r="D1187">
        <f t="shared" si="91"/>
        <v>2.19</v>
      </c>
      <c r="E1187">
        <f t="shared" si="92"/>
        <v>2</v>
      </c>
      <c r="F1187">
        <f t="shared" si="93"/>
        <v>89</v>
      </c>
      <c r="G1187">
        <v>176</v>
      </c>
    </row>
    <row r="1188" spans="1:7" x14ac:dyDescent="0.25">
      <c r="A1188" s="1">
        <v>37619</v>
      </c>
      <c r="B1188">
        <f t="shared" si="94"/>
        <v>2003</v>
      </c>
      <c r="C1188">
        <f t="shared" si="95"/>
        <v>2002</v>
      </c>
      <c r="D1188">
        <f t="shared" si="91"/>
        <v>2.19</v>
      </c>
      <c r="E1188">
        <f t="shared" si="92"/>
        <v>2</v>
      </c>
      <c r="F1188">
        <f t="shared" si="93"/>
        <v>90</v>
      </c>
      <c r="G1188">
        <v>175</v>
      </c>
    </row>
    <row r="1189" spans="1:7" x14ac:dyDescent="0.25">
      <c r="A1189" s="1">
        <v>37620</v>
      </c>
      <c r="B1189">
        <f t="shared" si="94"/>
        <v>2003</v>
      </c>
      <c r="C1189">
        <f t="shared" si="95"/>
        <v>2002</v>
      </c>
      <c r="D1189">
        <f t="shared" si="91"/>
        <v>2.19</v>
      </c>
      <c r="E1189">
        <f t="shared" si="92"/>
        <v>2</v>
      </c>
      <c r="F1189">
        <f t="shared" si="93"/>
        <v>91</v>
      </c>
      <c r="G1189">
        <v>176</v>
      </c>
    </row>
    <row r="1190" spans="1:7" x14ac:dyDescent="0.25">
      <c r="A1190" s="1">
        <v>37621</v>
      </c>
      <c r="B1190">
        <f t="shared" si="94"/>
        <v>2003</v>
      </c>
      <c r="C1190">
        <f t="shared" si="95"/>
        <v>2002</v>
      </c>
      <c r="D1190">
        <f t="shared" si="91"/>
        <v>2.19</v>
      </c>
      <c r="E1190">
        <f t="shared" si="92"/>
        <v>2</v>
      </c>
      <c r="F1190">
        <f t="shared" si="93"/>
        <v>92</v>
      </c>
      <c r="G1190">
        <v>147</v>
      </c>
    </row>
    <row r="1191" spans="1:7" x14ac:dyDescent="0.25">
      <c r="A1191" s="1">
        <v>37622</v>
      </c>
      <c r="B1191">
        <f t="shared" si="94"/>
        <v>2003</v>
      </c>
      <c r="C1191">
        <f t="shared" si="95"/>
        <v>2002</v>
      </c>
      <c r="D1191">
        <f t="shared" si="91"/>
        <v>2.19</v>
      </c>
      <c r="E1191">
        <f t="shared" si="92"/>
        <v>2</v>
      </c>
      <c r="F1191">
        <f t="shared" si="93"/>
        <v>93</v>
      </c>
      <c r="G1191">
        <v>104</v>
      </c>
    </row>
    <row r="1192" spans="1:7" x14ac:dyDescent="0.25">
      <c r="A1192" s="1">
        <v>37623</v>
      </c>
      <c r="B1192">
        <f t="shared" si="94"/>
        <v>2003</v>
      </c>
      <c r="C1192">
        <f t="shared" si="95"/>
        <v>2002</v>
      </c>
      <c r="D1192">
        <f t="shared" si="91"/>
        <v>2.19</v>
      </c>
      <c r="E1192">
        <f t="shared" si="92"/>
        <v>2</v>
      </c>
      <c r="F1192">
        <f t="shared" si="93"/>
        <v>94</v>
      </c>
      <c r="G1192">
        <v>104</v>
      </c>
    </row>
    <row r="1193" spans="1:7" x14ac:dyDescent="0.25">
      <c r="A1193" s="1">
        <v>37624</v>
      </c>
      <c r="B1193">
        <f t="shared" si="94"/>
        <v>2003</v>
      </c>
      <c r="C1193">
        <f t="shared" si="95"/>
        <v>2002</v>
      </c>
      <c r="D1193">
        <f t="shared" si="91"/>
        <v>2.19</v>
      </c>
      <c r="E1193">
        <f t="shared" si="92"/>
        <v>2</v>
      </c>
      <c r="F1193">
        <f t="shared" si="93"/>
        <v>95</v>
      </c>
      <c r="G1193">
        <v>104</v>
      </c>
    </row>
    <row r="1194" spans="1:7" x14ac:dyDescent="0.25">
      <c r="A1194" s="1">
        <v>37625</v>
      </c>
      <c r="B1194">
        <f t="shared" si="94"/>
        <v>2003</v>
      </c>
      <c r="C1194">
        <f t="shared" si="95"/>
        <v>2002</v>
      </c>
      <c r="D1194">
        <f t="shared" si="91"/>
        <v>2.19</v>
      </c>
      <c r="E1194">
        <f t="shared" si="92"/>
        <v>2</v>
      </c>
      <c r="F1194">
        <f t="shared" si="93"/>
        <v>96</v>
      </c>
      <c r="G1194">
        <v>104</v>
      </c>
    </row>
    <row r="1195" spans="1:7" x14ac:dyDescent="0.25">
      <c r="A1195" s="1">
        <v>37626</v>
      </c>
      <c r="B1195">
        <f t="shared" si="94"/>
        <v>2003</v>
      </c>
      <c r="C1195">
        <f t="shared" si="95"/>
        <v>2002</v>
      </c>
      <c r="D1195">
        <f t="shared" si="91"/>
        <v>2.19</v>
      </c>
      <c r="E1195">
        <f t="shared" si="92"/>
        <v>2</v>
      </c>
      <c r="F1195">
        <f t="shared" si="93"/>
        <v>97</v>
      </c>
      <c r="G1195">
        <v>104</v>
      </c>
    </row>
    <row r="1196" spans="1:7" x14ac:dyDescent="0.25">
      <c r="A1196" s="1">
        <v>37627</v>
      </c>
      <c r="B1196">
        <f t="shared" si="94"/>
        <v>2003</v>
      </c>
      <c r="C1196">
        <f t="shared" si="95"/>
        <v>2002</v>
      </c>
      <c r="D1196">
        <f t="shared" si="91"/>
        <v>2.19</v>
      </c>
      <c r="E1196">
        <f t="shared" si="92"/>
        <v>2</v>
      </c>
      <c r="F1196">
        <f t="shared" si="93"/>
        <v>98</v>
      </c>
      <c r="G1196">
        <v>119</v>
      </c>
    </row>
    <row r="1197" spans="1:7" x14ac:dyDescent="0.25">
      <c r="A1197" s="1">
        <v>37628</v>
      </c>
      <c r="B1197">
        <f t="shared" si="94"/>
        <v>2003</v>
      </c>
      <c r="C1197">
        <f t="shared" si="95"/>
        <v>2002</v>
      </c>
      <c r="D1197">
        <f t="shared" si="91"/>
        <v>2.19</v>
      </c>
      <c r="E1197">
        <f t="shared" si="92"/>
        <v>2</v>
      </c>
      <c r="F1197">
        <f t="shared" si="93"/>
        <v>99</v>
      </c>
      <c r="G1197">
        <v>151</v>
      </c>
    </row>
    <row r="1198" spans="1:7" x14ac:dyDescent="0.25">
      <c r="A1198" s="1">
        <v>37629</v>
      </c>
      <c r="B1198">
        <f t="shared" si="94"/>
        <v>2003</v>
      </c>
      <c r="C1198">
        <f t="shared" si="95"/>
        <v>2002</v>
      </c>
      <c r="D1198">
        <f t="shared" si="91"/>
        <v>2.19</v>
      </c>
      <c r="E1198">
        <f t="shared" si="92"/>
        <v>2</v>
      </c>
      <c r="F1198">
        <f t="shared" si="93"/>
        <v>100</v>
      </c>
      <c r="G1198">
        <v>169</v>
      </c>
    </row>
    <row r="1199" spans="1:7" x14ac:dyDescent="0.25">
      <c r="A1199" s="1">
        <v>37630</v>
      </c>
      <c r="B1199">
        <f t="shared" si="94"/>
        <v>2003</v>
      </c>
      <c r="C1199">
        <f t="shared" si="95"/>
        <v>2002</v>
      </c>
      <c r="D1199">
        <f t="shared" si="91"/>
        <v>2.19</v>
      </c>
      <c r="E1199">
        <f t="shared" si="92"/>
        <v>2</v>
      </c>
      <c r="F1199">
        <f t="shared" si="93"/>
        <v>101</v>
      </c>
      <c r="G1199">
        <v>180</v>
      </c>
    </row>
    <row r="1200" spans="1:7" x14ac:dyDescent="0.25">
      <c r="A1200" s="1">
        <v>37631</v>
      </c>
      <c r="B1200">
        <f t="shared" si="94"/>
        <v>2003</v>
      </c>
      <c r="C1200">
        <f t="shared" si="95"/>
        <v>2002</v>
      </c>
      <c r="D1200">
        <f t="shared" si="91"/>
        <v>2.19</v>
      </c>
      <c r="E1200">
        <f t="shared" si="92"/>
        <v>2</v>
      </c>
      <c r="F1200">
        <f t="shared" si="93"/>
        <v>102</v>
      </c>
      <c r="G1200">
        <v>180</v>
      </c>
    </row>
    <row r="1201" spans="1:7" x14ac:dyDescent="0.25">
      <c r="A1201" s="1">
        <v>37632</v>
      </c>
      <c r="B1201">
        <f t="shared" si="94"/>
        <v>2003</v>
      </c>
      <c r="C1201">
        <f t="shared" si="95"/>
        <v>2002</v>
      </c>
      <c r="D1201">
        <f t="shared" si="91"/>
        <v>2.19</v>
      </c>
      <c r="E1201">
        <f t="shared" si="92"/>
        <v>2</v>
      </c>
      <c r="F1201">
        <f t="shared" si="93"/>
        <v>103</v>
      </c>
      <c r="G1201">
        <v>180</v>
      </c>
    </row>
    <row r="1202" spans="1:7" x14ac:dyDescent="0.25">
      <c r="A1202" s="1">
        <v>37633</v>
      </c>
      <c r="B1202">
        <f t="shared" si="94"/>
        <v>2003</v>
      </c>
      <c r="C1202">
        <f t="shared" si="95"/>
        <v>2002</v>
      </c>
      <c r="D1202">
        <f t="shared" si="91"/>
        <v>2.19</v>
      </c>
      <c r="E1202">
        <f t="shared" si="92"/>
        <v>2</v>
      </c>
      <c r="F1202">
        <f t="shared" si="93"/>
        <v>104</v>
      </c>
      <c r="G1202">
        <v>180</v>
      </c>
    </row>
    <row r="1203" spans="1:7" x14ac:dyDescent="0.25">
      <c r="A1203" s="1">
        <v>37634</v>
      </c>
      <c r="B1203">
        <f t="shared" si="94"/>
        <v>2003</v>
      </c>
      <c r="C1203">
        <f t="shared" si="95"/>
        <v>2002</v>
      </c>
      <c r="D1203">
        <f t="shared" si="91"/>
        <v>2.19</v>
      </c>
      <c r="E1203">
        <f t="shared" si="92"/>
        <v>2</v>
      </c>
      <c r="F1203">
        <f t="shared" si="93"/>
        <v>105</v>
      </c>
      <c r="G1203">
        <v>179</v>
      </c>
    </row>
    <row r="1204" spans="1:7" x14ac:dyDescent="0.25">
      <c r="A1204" s="1">
        <v>37635</v>
      </c>
      <c r="B1204">
        <f t="shared" si="94"/>
        <v>2003</v>
      </c>
      <c r="C1204">
        <f t="shared" si="95"/>
        <v>2002</v>
      </c>
      <c r="D1204">
        <f t="shared" si="91"/>
        <v>2.19</v>
      </c>
      <c r="E1204">
        <f t="shared" si="92"/>
        <v>2</v>
      </c>
      <c r="F1204">
        <f t="shared" si="93"/>
        <v>106</v>
      </c>
      <c r="G1204">
        <v>179</v>
      </c>
    </row>
    <row r="1205" spans="1:7" x14ac:dyDescent="0.25">
      <c r="A1205" s="1">
        <v>37636</v>
      </c>
      <c r="B1205">
        <f t="shared" si="94"/>
        <v>2003</v>
      </c>
      <c r="C1205">
        <f t="shared" si="95"/>
        <v>2002</v>
      </c>
      <c r="D1205">
        <f t="shared" si="91"/>
        <v>2.19</v>
      </c>
      <c r="E1205">
        <f t="shared" si="92"/>
        <v>2</v>
      </c>
      <c r="F1205">
        <f t="shared" si="93"/>
        <v>107</v>
      </c>
      <c r="G1205">
        <v>179</v>
      </c>
    </row>
    <row r="1206" spans="1:7" x14ac:dyDescent="0.25">
      <c r="A1206" s="1">
        <v>37637</v>
      </c>
      <c r="B1206">
        <f t="shared" si="94"/>
        <v>2003</v>
      </c>
      <c r="C1206">
        <f t="shared" si="95"/>
        <v>2002</v>
      </c>
      <c r="D1206">
        <f t="shared" si="91"/>
        <v>2.19</v>
      </c>
      <c r="E1206">
        <f t="shared" si="92"/>
        <v>2</v>
      </c>
      <c r="F1206">
        <f t="shared" si="93"/>
        <v>108</v>
      </c>
      <c r="G1206">
        <v>141</v>
      </c>
    </row>
    <row r="1207" spans="1:7" x14ac:dyDescent="0.25">
      <c r="A1207" s="1">
        <v>37638</v>
      </c>
      <c r="B1207">
        <f t="shared" si="94"/>
        <v>2003</v>
      </c>
      <c r="C1207">
        <f t="shared" si="95"/>
        <v>2002</v>
      </c>
      <c r="D1207">
        <f t="shared" si="91"/>
        <v>2.19</v>
      </c>
      <c r="E1207">
        <f t="shared" si="92"/>
        <v>2</v>
      </c>
      <c r="F1207">
        <f t="shared" si="93"/>
        <v>109</v>
      </c>
      <c r="G1207">
        <v>125</v>
      </c>
    </row>
    <row r="1208" spans="1:7" x14ac:dyDescent="0.25">
      <c r="A1208" s="1">
        <v>37639</v>
      </c>
      <c r="B1208">
        <f t="shared" si="94"/>
        <v>2003</v>
      </c>
      <c r="C1208">
        <f t="shared" si="95"/>
        <v>2002</v>
      </c>
      <c r="D1208">
        <f t="shared" si="91"/>
        <v>2.19</v>
      </c>
      <c r="E1208">
        <f t="shared" si="92"/>
        <v>2</v>
      </c>
      <c r="F1208">
        <f t="shared" si="93"/>
        <v>110</v>
      </c>
      <c r="G1208">
        <v>115</v>
      </c>
    </row>
    <row r="1209" spans="1:7" x14ac:dyDescent="0.25">
      <c r="A1209" s="1">
        <v>37640</v>
      </c>
      <c r="B1209">
        <f t="shared" si="94"/>
        <v>2003</v>
      </c>
      <c r="C1209">
        <f t="shared" si="95"/>
        <v>2002</v>
      </c>
      <c r="D1209">
        <f t="shared" si="91"/>
        <v>2.19</v>
      </c>
      <c r="E1209">
        <f t="shared" si="92"/>
        <v>2</v>
      </c>
      <c r="F1209">
        <f t="shared" si="93"/>
        <v>111</v>
      </c>
      <c r="G1209">
        <v>81</v>
      </c>
    </row>
    <row r="1210" spans="1:7" x14ac:dyDescent="0.25">
      <c r="A1210" s="1">
        <v>37641</v>
      </c>
      <c r="B1210">
        <f t="shared" si="94"/>
        <v>2003</v>
      </c>
      <c r="C1210">
        <f t="shared" si="95"/>
        <v>2002</v>
      </c>
      <c r="D1210">
        <f t="shared" si="91"/>
        <v>2.19</v>
      </c>
      <c r="E1210">
        <f t="shared" si="92"/>
        <v>2</v>
      </c>
      <c r="F1210">
        <f t="shared" si="93"/>
        <v>112</v>
      </c>
      <c r="G1210">
        <v>81</v>
      </c>
    </row>
    <row r="1211" spans="1:7" x14ac:dyDescent="0.25">
      <c r="A1211" s="1">
        <v>37642</v>
      </c>
      <c r="B1211">
        <f t="shared" si="94"/>
        <v>2003</v>
      </c>
      <c r="C1211">
        <f t="shared" si="95"/>
        <v>2002</v>
      </c>
      <c r="D1211">
        <f t="shared" si="91"/>
        <v>2.19</v>
      </c>
      <c r="E1211">
        <f t="shared" si="92"/>
        <v>2</v>
      </c>
      <c r="F1211">
        <f t="shared" si="93"/>
        <v>113</v>
      </c>
      <c r="G1211">
        <v>93</v>
      </c>
    </row>
    <row r="1212" spans="1:7" x14ac:dyDescent="0.25">
      <c r="A1212" s="1">
        <v>37643</v>
      </c>
      <c r="B1212">
        <f t="shared" si="94"/>
        <v>2003</v>
      </c>
      <c r="C1212">
        <f t="shared" si="95"/>
        <v>2002</v>
      </c>
      <c r="D1212">
        <f t="shared" si="91"/>
        <v>2.19</v>
      </c>
      <c r="E1212">
        <f t="shared" si="92"/>
        <v>2</v>
      </c>
      <c r="F1212">
        <f t="shared" si="93"/>
        <v>114</v>
      </c>
      <c r="G1212">
        <v>100</v>
      </c>
    </row>
    <row r="1213" spans="1:7" x14ac:dyDescent="0.25">
      <c r="A1213" s="1">
        <v>37644</v>
      </c>
      <c r="B1213">
        <f t="shared" si="94"/>
        <v>2003</v>
      </c>
      <c r="C1213">
        <f t="shared" si="95"/>
        <v>2002</v>
      </c>
      <c r="D1213">
        <f t="shared" si="91"/>
        <v>2.19</v>
      </c>
      <c r="E1213">
        <f t="shared" si="92"/>
        <v>2</v>
      </c>
      <c r="F1213">
        <f t="shared" si="93"/>
        <v>115</v>
      </c>
      <c r="G1213">
        <v>82</v>
      </c>
    </row>
    <row r="1214" spans="1:7" x14ac:dyDescent="0.25">
      <c r="A1214" s="1">
        <v>37645</v>
      </c>
      <c r="B1214">
        <f t="shared" si="94"/>
        <v>2003</v>
      </c>
      <c r="C1214">
        <f t="shared" si="95"/>
        <v>2002</v>
      </c>
      <c r="D1214">
        <f t="shared" si="91"/>
        <v>2.19</v>
      </c>
      <c r="E1214">
        <f t="shared" si="92"/>
        <v>2</v>
      </c>
      <c r="F1214">
        <f t="shared" si="93"/>
        <v>116</v>
      </c>
      <c r="G1214">
        <v>29</v>
      </c>
    </row>
    <row r="1215" spans="1:7" x14ac:dyDescent="0.25">
      <c r="A1215" s="1">
        <v>37646</v>
      </c>
      <c r="B1215">
        <f t="shared" si="94"/>
        <v>2003</v>
      </c>
      <c r="C1215">
        <f t="shared" si="95"/>
        <v>2002</v>
      </c>
      <c r="D1215">
        <f t="shared" si="91"/>
        <v>2.19</v>
      </c>
      <c r="E1215">
        <f t="shared" si="92"/>
        <v>2</v>
      </c>
      <c r="F1215">
        <f t="shared" si="93"/>
        <v>117</v>
      </c>
      <c r="G1215">
        <v>21</v>
      </c>
    </row>
    <row r="1216" spans="1:7" x14ac:dyDescent="0.25">
      <c r="A1216" s="1">
        <v>37647</v>
      </c>
      <c r="B1216">
        <f t="shared" si="94"/>
        <v>2003</v>
      </c>
      <c r="C1216">
        <f t="shared" si="95"/>
        <v>2002</v>
      </c>
      <c r="D1216">
        <f t="shared" si="91"/>
        <v>2.19</v>
      </c>
      <c r="E1216">
        <f t="shared" si="92"/>
        <v>2</v>
      </c>
      <c r="F1216">
        <f t="shared" si="93"/>
        <v>118</v>
      </c>
      <c r="G1216">
        <v>21</v>
      </c>
    </row>
    <row r="1217" spans="1:7" x14ac:dyDescent="0.25">
      <c r="A1217" s="1">
        <v>37648</v>
      </c>
      <c r="B1217">
        <f t="shared" si="94"/>
        <v>2003</v>
      </c>
      <c r="C1217">
        <f t="shared" si="95"/>
        <v>2002</v>
      </c>
      <c r="D1217">
        <f t="shared" si="91"/>
        <v>2.19</v>
      </c>
      <c r="E1217">
        <f t="shared" si="92"/>
        <v>2</v>
      </c>
      <c r="F1217">
        <f t="shared" si="93"/>
        <v>119</v>
      </c>
      <c r="G1217">
        <v>21</v>
      </c>
    </row>
    <row r="1218" spans="1:7" x14ac:dyDescent="0.25">
      <c r="A1218" s="1">
        <v>37649</v>
      </c>
      <c r="B1218">
        <f t="shared" si="94"/>
        <v>2003</v>
      </c>
      <c r="C1218">
        <f t="shared" si="95"/>
        <v>2002</v>
      </c>
      <c r="D1218">
        <f t="shared" si="91"/>
        <v>2.19</v>
      </c>
      <c r="E1218">
        <f t="shared" si="92"/>
        <v>2</v>
      </c>
      <c r="F1218">
        <f t="shared" si="93"/>
        <v>120</v>
      </c>
      <c r="G1218">
        <v>23</v>
      </c>
    </row>
    <row r="1219" spans="1:7" x14ac:dyDescent="0.25">
      <c r="A1219" s="1">
        <v>37650</v>
      </c>
      <c r="B1219">
        <f t="shared" si="94"/>
        <v>2003</v>
      </c>
      <c r="C1219">
        <f t="shared" si="95"/>
        <v>2002</v>
      </c>
      <c r="D1219">
        <f t="shared" ref="D1219:D1282" si="96">VLOOKUP(C1219,wyi,2,FALSE)</f>
        <v>2.19</v>
      </c>
      <c r="E1219">
        <f t="shared" ref="E1219:E1282" si="97">VLOOKUP(C1219,wyi,3,FALSE)</f>
        <v>2</v>
      </c>
      <c r="F1219">
        <f t="shared" ref="F1219:F1282" si="98">IF(AND(MONTH(A1219)=10,DAY(A1219)=1),1,F1218+1)</f>
        <v>121</v>
      </c>
      <c r="G1219">
        <v>28</v>
      </c>
    </row>
    <row r="1220" spans="1:7" x14ac:dyDescent="0.25">
      <c r="A1220" s="1">
        <v>37651</v>
      </c>
      <c r="B1220">
        <f t="shared" ref="B1220:B1283" si="99">IF(MONTH(A1220)&gt;=10,YEAR(A1220)+1,YEAR(A1220))</f>
        <v>2003</v>
      </c>
      <c r="C1220">
        <f t="shared" ref="C1220:C1283" si="100">IF(MONTH(A1220)&lt;4,YEAR(A1220)-1,YEAR(A1220))</f>
        <v>2002</v>
      </c>
      <c r="D1220">
        <f t="shared" si="96"/>
        <v>2.19</v>
      </c>
      <c r="E1220">
        <f t="shared" si="97"/>
        <v>2</v>
      </c>
      <c r="F1220">
        <f t="shared" si="98"/>
        <v>122</v>
      </c>
      <c r="G1220">
        <v>40</v>
      </c>
    </row>
    <row r="1221" spans="1:7" x14ac:dyDescent="0.25">
      <c r="A1221" s="1">
        <v>37652</v>
      </c>
      <c r="B1221">
        <f t="shared" si="99"/>
        <v>2003</v>
      </c>
      <c r="C1221">
        <f t="shared" si="100"/>
        <v>2002</v>
      </c>
      <c r="D1221">
        <f t="shared" si="96"/>
        <v>2.19</v>
      </c>
      <c r="E1221">
        <f t="shared" si="97"/>
        <v>2</v>
      </c>
      <c r="F1221">
        <f t="shared" si="98"/>
        <v>123</v>
      </c>
      <c r="G1221">
        <v>49</v>
      </c>
    </row>
    <row r="1222" spans="1:7" x14ac:dyDescent="0.25">
      <c r="A1222" s="1">
        <v>37653</v>
      </c>
      <c r="B1222">
        <f t="shared" si="99"/>
        <v>2003</v>
      </c>
      <c r="C1222">
        <f t="shared" si="100"/>
        <v>2002</v>
      </c>
      <c r="D1222">
        <f t="shared" si="96"/>
        <v>2.19</v>
      </c>
      <c r="E1222">
        <f t="shared" si="97"/>
        <v>2</v>
      </c>
      <c r="F1222">
        <f t="shared" si="98"/>
        <v>124</v>
      </c>
      <c r="G1222">
        <v>50</v>
      </c>
    </row>
    <row r="1223" spans="1:7" x14ac:dyDescent="0.25">
      <c r="A1223" s="1">
        <v>37654</v>
      </c>
      <c r="B1223">
        <f t="shared" si="99"/>
        <v>2003</v>
      </c>
      <c r="C1223">
        <f t="shared" si="100"/>
        <v>2002</v>
      </c>
      <c r="D1223">
        <f t="shared" si="96"/>
        <v>2.19</v>
      </c>
      <c r="E1223">
        <f t="shared" si="97"/>
        <v>2</v>
      </c>
      <c r="F1223">
        <f t="shared" si="98"/>
        <v>125</v>
      </c>
      <c r="G1223">
        <v>50</v>
      </c>
    </row>
    <row r="1224" spans="1:7" x14ac:dyDescent="0.25">
      <c r="A1224" s="1">
        <v>37655</v>
      </c>
      <c r="B1224">
        <f t="shared" si="99"/>
        <v>2003</v>
      </c>
      <c r="C1224">
        <f t="shared" si="100"/>
        <v>2002</v>
      </c>
      <c r="D1224">
        <f t="shared" si="96"/>
        <v>2.19</v>
      </c>
      <c r="E1224">
        <f t="shared" si="97"/>
        <v>2</v>
      </c>
      <c r="F1224">
        <f t="shared" si="98"/>
        <v>126</v>
      </c>
      <c r="G1224">
        <v>50</v>
      </c>
    </row>
    <row r="1225" spans="1:7" x14ac:dyDescent="0.25">
      <c r="A1225" s="1">
        <v>37656</v>
      </c>
      <c r="B1225">
        <f t="shared" si="99"/>
        <v>2003</v>
      </c>
      <c r="C1225">
        <f t="shared" si="100"/>
        <v>2002</v>
      </c>
      <c r="D1225">
        <f t="shared" si="96"/>
        <v>2.19</v>
      </c>
      <c r="E1225">
        <f t="shared" si="97"/>
        <v>2</v>
      </c>
      <c r="F1225">
        <f t="shared" si="98"/>
        <v>127</v>
      </c>
      <c r="G1225">
        <v>51</v>
      </c>
    </row>
    <row r="1226" spans="1:7" x14ac:dyDescent="0.25">
      <c r="A1226" s="1">
        <v>37657</v>
      </c>
      <c r="B1226">
        <f t="shared" si="99"/>
        <v>2003</v>
      </c>
      <c r="C1226">
        <f t="shared" si="100"/>
        <v>2002</v>
      </c>
      <c r="D1226">
        <f t="shared" si="96"/>
        <v>2.19</v>
      </c>
      <c r="E1226">
        <f t="shared" si="97"/>
        <v>2</v>
      </c>
      <c r="F1226">
        <f t="shared" si="98"/>
        <v>128</v>
      </c>
      <c r="G1226">
        <v>51</v>
      </c>
    </row>
    <row r="1227" spans="1:7" x14ac:dyDescent="0.25">
      <c r="A1227" s="1">
        <v>37658</v>
      </c>
      <c r="B1227">
        <f t="shared" si="99"/>
        <v>2003</v>
      </c>
      <c r="C1227">
        <f t="shared" si="100"/>
        <v>2002</v>
      </c>
      <c r="D1227">
        <f t="shared" si="96"/>
        <v>2.19</v>
      </c>
      <c r="E1227">
        <f t="shared" si="97"/>
        <v>2</v>
      </c>
      <c r="F1227">
        <f t="shared" si="98"/>
        <v>129</v>
      </c>
      <c r="G1227">
        <v>51</v>
      </c>
    </row>
    <row r="1228" spans="1:7" x14ac:dyDescent="0.25">
      <c r="A1228" s="1">
        <v>37659</v>
      </c>
      <c r="B1228">
        <f t="shared" si="99"/>
        <v>2003</v>
      </c>
      <c r="C1228">
        <f t="shared" si="100"/>
        <v>2002</v>
      </c>
      <c r="D1228">
        <f t="shared" si="96"/>
        <v>2.19</v>
      </c>
      <c r="E1228">
        <f t="shared" si="97"/>
        <v>2</v>
      </c>
      <c r="F1228">
        <f t="shared" si="98"/>
        <v>130</v>
      </c>
      <c r="G1228">
        <v>51</v>
      </c>
    </row>
    <row r="1229" spans="1:7" x14ac:dyDescent="0.25">
      <c r="A1229" s="1">
        <v>37660</v>
      </c>
      <c r="B1229">
        <f t="shared" si="99"/>
        <v>2003</v>
      </c>
      <c r="C1229">
        <f t="shared" si="100"/>
        <v>2002</v>
      </c>
      <c r="D1229">
        <f t="shared" si="96"/>
        <v>2.19</v>
      </c>
      <c r="E1229">
        <f t="shared" si="97"/>
        <v>2</v>
      </c>
      <c r="F1229">
        <f t="shared" si="98"/>
        <v>131</v>
      </c>
      <c r="G1229">
        <v>51</v>
      </c>
    </row>
    <row r="1230" spans="1:7" x14ac:dyDescent="0.25">
      <c r="A1230" s="1">
        <v>37661</v>
      </c>
      <c r="B1230">
        <f t="shared" si="99"/>
        <v>2003</v>
      </c>
      <c r="C1230">
        <f t="shared" si="100"/>
        <v>2002</v>
      </c>
      <c r="D1230">
        <f t="shared" si="96"/>
        <v>2.19</v>
      </c>
      <c r="E1230">
        <f t="shared" si="97"/>
        <v>2</v>
      </c>
      <c r="F1230">
        <f t="shared" si="98"/>
        <v>132</v>
      </c>
      <c r="G1230">
        <v>51</v>
      </c>
    </row>
    <row r="1231" spans="1:7" x14ac:dyDescent="0.25">
      <c r="A1231" s="1">
        <v>37662</v>
      </c>
      <c r="B1231">
        <f t="shared" si="99"/>
        <v>2003</v>
      </c>
      <c r="C1231">
        <f t="shared" si="100"/>
        <v>2002</v>
      </c>
      <c r="D1231">
        <f t="shared" si="96"/>
        <v>2.19</v>
      </c>
      <c r="E1231">
        <f t="shared" si="97"/>
        <v>2</v>
      </c>
      <c r="F1231">
        <f t="shared" si="98"/>
        <v>133</v>
      </c>
      <c r="G1231">
        <v>51</v>
      </c>
    </row>
    <row r="1232" spans="1:7" x14ac:dyDescent="0.25">
      <c r="A1232" s="1">
        <v>37663</v>
      </c>
      <c r="B1232">
        <f t="shared" si="99"/>
        <v>2003</v>
      </c>
      <c r="C1232">
        <f t="shared" si="100"/>
        <v>2002</v>
      </c>
      <c r="D1232">
        <f t="shared" si="96"/>
        <v>2.19</v>
      </c>
      <c r="E1232">
        <f t="shared" si="97"/>
        <v>2</v>
      </c>
      <c r="F1232">
        <f t="shared" si="98"/>
        <v>134</v>
      </c>
      <c r="G1232">
        <v>51</v>
      </c>
    </row>
    <row r="1233" spans="1:7" x14ac:dyDescent="0.25">
      <c r="A1233" s="1">
        <v>37664</v>
      </c>
      <c r="B1233">
        <f t="shared" si="99"/>
        <v>2003</v>
      </c>
      <c r="C1233">
        <f t="shared" si="100"/>
        <v>2002</v>
      </c>
      <c r="D1233">
        <f t="shared" si="96"/>
        <v>2.19</v>
      </c>
      <c r="E1233">
        <f t="shared" si="97"/>
        <v>2</v>
      </c>
      <c r="F1233">
        <f t="shared" si="98"/>
        <v>135</v>
      </c>
      <c r="G1233">
        <v>51</v>
      </c>
    </row>
    <row r="1234" spans="1:7" x14ac:dyDescent="0.25">
      <c r="A1234" s="1">
        <v>37665</v>
      </c>
      <c r="B1234">
        <f t="shared" si="99"/>
        <v>2003</v>
      </c>
      <c r="C1234">
        <f t="shared" si="100"/>
        <v>2002</v>
      </c>
      <c r="D1234">
        <f t="shared" si="96"/>
        <v>2.19</v>
      </c>
      <c r="E1234">
        <f t="shared" si="97"/>
        <v>2</v>
      </c>
      <c r="F1234">
        <f t="shared" si="98"/>
        <v>136</v>
      </c>
      <c r="G1234">
        <v>51</v>
      </c>
    </row>
    <row r="1235" spans="1:7" x14ac:dyDescent="0.25">
      <c r="A1235" s="1">
        <v>37666</v>
      </c>
      <c r="B1235">
        <f t="shared" si="99"/>
        <v>2003</v>
      </c>
      <c r="C1235">
        <f t="shared" si="100"/>
        <v>2002</v>
      </c>
      <c r="D1235">
        <f t="shared" si="96"/>
        <v>2.19</v>
      </c>
      <c r="E1235">
        <f t="shared" si="97"/>
        <v>2</v>
      </c>
      <c r="F1235">
        <f t="shared" si="98"/>
        <v>137</v>
      </c>
      <c r="G1235">
        <v>51</v>
      </c>
    </row>
    <row r="1236" spans="1:7" x14ac:dyDescent="0.25">
      <c r="A1236" s="1">
        <v>37667</v>
      </c>
      <c r="B1236">
        <f t="shared" si="99"/>
        <v>2003</v>
      </c>
      <c r="C1236">
        <f t="shared" si="100"/>
        <v>2002</v>
      </c>
      <c r="D1236">
        <f t="shared" si="96"/>
        <v>2.19</v>
      </c>
      <c r="E1236">
        <f t="shared" si="97"/>
        <v>2</v>
      </c>
      <c r="F1236">
        <f t="shared" si="98"/>
        <v>138</v>
      </c>
      <c r="G1236">
        <v>38</v>
      </c>
    </row>
    <row r="1237" spans="1:7" x14ac:dyDescent="0.25">
      <c r="A1237" s="1">
        <v>37668</v>
      </c>
      <c r="B1237">
        <f t="shared" si="99"/>
        <v>2003</v>
      </c>
      <c r="C1237">
        <f t="shared" si="100"/>
        <v>2002</v>
      </c>
      <c r="D1237">
        <f t="shared" si="96"/>
        <v>2.19</v>
      </c>
      <c r="E1237">
        <f t="shared" si="97"/>
        <v>2</v>
      </c>
      <c r="F1237">
        <f t="shared" si="98"/>
        <v>139</v>
      </c>
      <c r="G1237">
        <v>24</v>
      </c>
    </row>
    <row r="1238" spans="1:7" x14ac:dyDescent="0.25">
      <c r="A1238" s="1">
        <v>37669</v>
      </c>
      <c r="B1238">
        <f t="shared" si="99"/>
        <v>2003</v>
      </c>
      <c r="C1238">
        <f t="shared" si="100"/>
        <v>2002</v>
      </c>
      <c r="D1238">
        <f t="shared" si="96"/>
        <v>2.19</v>
      </c>
      <c r="E1238">
        <f t="shared" si="97"/>
        <v>2</v>
      </c>
      <c r="F1238">
        <f t="shared" si="98"/>
        <v>140</v>
      </c>
      <c r="G1238">
        <v>24</v>
      </c>
    </row>
    <row r="1239" spans="1:7" x14ac:dyDescent="0.25">
      <c r="A1239" s="1">
        <v>37670</v>
      </c>
      <c r="B1239">
        <f t="shared" si="99"/>
        <v>2003</v>
      </c>
      <c r="C1239">
        <f t="shared" si="100"/>
        <v>2002</v>
      </c>
      <c r="D1239">
        <f t="shared" si="96"/>
        <v>2.19</v>
      </c>
      <c r="E1239">
        <f t="shared" si="97"/>
        <v>2</v>
      </c>
      <c r="F1239">
        <f t="shared" si="98"/>
        <v>141</v>
      </c>
      <c r="G1239">
        <v>24</v>
      </c>
    </row>
    <row r="1240" spans="1:7" x14ac:dyDescent="0.25">
      <c r="A1240" s="1">
        <v>37671</v>
      </c>
      <c r="B1240">
        <f t="shared" si="99"/>
        <v>2003</v>
      </c>
      <c r="C1240">
        <f t="shared" si="100"/>
        <v>2002</v>
      </c>
      <c r="D1240">
        <f t="shared" si="96"/>
        <v>2.19</v>
      </c>
      <c r="E1240">
        <f t="shared" si="97"/>
        <v>2</v>
      </c>
      <c r="F1240">
        <f t="shared" si="98"/>
        <v>142</v>
      </c>
      <c r="G1240">
        <v>24</v>
      </c>
    </row>
    <row r="1241" spans="1:7" x14ac:dyDescent="0.25">
      <c r="A1241" s="1">
        <v>37672</v>
      </c>
      <c r="B1241">
        <f t="shared" si="99"/>
        <v>2003</v>
      </c>
      <c r="C1241">
        <f t="shared" si="100"/>
        <v>2002</v>
      </c>
      <c r="D1241">
        <f t="shared" si="96"/>
        <v>2.19</v>
      </c>
      <c r="E1241">
        <f t="shared" si="97"/>
        <v>2</v>
      </c>
      <c r="F1241">
        <f t="shared" si="98"/>
        <v>143</v>
      </c>
      <c r="G1241">
        <v>24</v>
      </c>
    </row>
    <row r="1242" spans="1:7" x14ac:dyDescent="0.25">
      <c r="A1242" s="1">
        <v>37673</v>
      </c>
      <c r="B1242">
        <f t="shared" si="99"/>
        <v>2003</v>
      </c>
      <c r="C1242">
        <f t="shared" si="100"/>
        <v>2002</v>
      </c>
      <c r="D1242">
        <f t="shared" si="96"/>
        <v>2.19</v>
      </c>
      <c r="E1242">
        <f t="shared" si="97"/>
        <v>2</v>
      </c>
      <c r="F1242">
        <f t="shared" si="98"/>
        <v>144</v>
      </c>
      <c r="G1242">
        <v>24</v>
      </c>
    </row>
    <row r="1243" spans="1:7" x14ac:dyDescent="0.25">
      <c r="A1243" s="1">
        <v>37674</v>
      </c>
      <c r="B1243">
        <f t="shared" si="99"/>
        <v>2003</v>
      </c>
      <c r="C1243">
        <f t="shared" si="100"/>
        <v>2002</v>
      </c>
      <c r="D1243">
        <f t="shared" si="96"/>
        <v>2.19</v>
      </c>
      <c r="E1243">
        <f t="shared" si="97"/>
        <v>2</v>
      </c>
      <c r="F1243">
        <f t="shared" si="98"/>
        <v>145</v>
      </c>
      <c r="G1243">
        <v>24</v>
      </c>
    </row>
    <row r="1244" spans="1:7" x14ac:dyDescent="0.25">
      <c r="A1244" s="1">
        <v>37675</v>
      </c>
      <c r="B1244">
        <f t="shared" si="99"/>
        <v>2003</v>
      </c>
      <c r="C1244">
        <f t="shared" si="100"/>
        <v>2002</v>
      </c>
      <c r="D1244">
        <f t="shared" si="96"/>
        <v>2.19</v>
      </c>
      <c r="E1244">
        <f t="shared" si="97"/>
        <v>2</v>
      </c>
      <c r="F1244">
        <f t="shared" si="98"/>
        <v>146</v>
      </c>
      <c r="G1244">
        <v>24</v>
      </c>
    </row>
    <row r="1245" spans="1:7" x14ac:dyDescent="0.25">
      <c r="A1245" s="1">
        <v>37676</v>
      </c>
      <c r="B1245">
        <f t="shared" si="99"/>
        <v>2003</v>
      </c>
      <c r="C1245">
        <f t="shared" si="100"/>
        <v>2002</v>
      </c>
      <c r="D1245">
        <f t="shared" si="96"/>
        <v>2.19</v>
      </c>
      <c r="E1245">
        <f t="shared" si="97"/>
        <v>2</v>
      </c>
      <c r="F1245">
        <f t="shared" si="98"/>
        <v>147</v>
      </c>
      <c r="G1245">
        <v>129</v>
      </c>
    </row>
    <row r="1246" spans="1:7" x14ac:dyDescent="0.25">
      <c r="A1246" s="1">
        <v>37677</v>
      </c>
      <c r="B1246">
        <f t="shared" si="99"/>
        <v>2003</v>
      </c>
      <c r="C1246">
        <f t="shared" si="100"/>
        <v>2002</v>
      </c>
      <c r="D1246">
        <f t="shared" si="96"/>
        <v>2.19</v>
      </c>
      <c r="E1246">
        <f t="shared" si="97"/>
        <v>2</v>
      </c>
      <c r="F1246">
        <f t="shared" si="98"/>
        <v>148</v>
      </c>
      <c r="G1246">
        <v>410</v>
      </c>
    </row>
    <row r="1247" spans="1:7" x14ac:dyDescent="0.25">
      <c r="A1247" s="1">
        <v>37678</v>
      </c>
      <c r="B1247">
        <f t="shared" si="99"/>
        <v>2003</v>
      </c>
      <c r="C1247">
        <f t="shared" si="100"/>
        <v>2002</v>
      </c>
      <c r="D1247">
        <f t="shared" si="96"/>
        <v>2.19</v>
      </c>
      <c r="E1247">
        <f t="shared" si="97"/>
        <v>2</v>
      </c>
      <c r="F1247">
        <f t="shared" si="98"/>
        <v>149</v>
      </c>
      <c r="G1247">
        <v>451</v>
      </c>
    </row>
    <row r="1248" spans="1:7" x14ac:dyDescent="0.25">
      <c r="A1248" s="1">
        <v>37679</v>
      </c>
      <c r="B1248">
        <f t="shared" si="99"/>
        <v>2003</v>
      </c>
      <c r="C1248">
        <f t="shared" si="100"/>
        <v>2002</v>
      </c>
      <c r="D1248">
        <f t="shared" si="96"/>
        <v>2.19</v>
      </c>
      <c r="E1248">
        <f t="shared" si="97"/>
        <v>2</v>
      </c>
      <c r="F1248">
        <f t="shared" si="98"/>
        <v>150</v>
      </c>
      <c r="G1248">
        <v>452</v>
      </c>
    </row>
    <row r="1249" spans="1:7" x14ac:dyDescent="0.25">
      <c r="A1249" s="1">
        <v>37680</v>
      </c>
      <c r="B1249">
        <f t="shared" si="99"/>
        <v>2003</v>
      </c>
      <c r="C1249">
        <f t="shared" si="100"/>
        <v>2002</v>
      </c>
      <c r="D1249">
        <f t="shared" si="96"/>
        <v>2.19</v>
      </c>
      <c r="E1249">
        <f t="shared" si="97"/>
        <v>2</v>
      </c>
      <c r="F1249">
        <f t="shared" si="98"/>
        <v>151</v>
      </c>
      <c r="G1249">
        <v>244</v>
      </c>
    </row>
    <row r="1250" spans="1:7" x14ac:dyDescent="0.25">
      <c r="A1250" s="1">
        <v>37681</v>
      </c>
      <c r="B1250">
        <f t="shared" si="99"/>
        <v>2003</v>
      </c>
      <c r="C1250">
        <f t="shared" si="100"/>
        <v>2002</v>
      </c>
      <c r="D1250">
        <f t="shared" si="96"/>
        <v>2.19</v>
      </c>
      <c r="E1250">
        <f t="shared" si="97"/>
        <v>2</v>
      </c>
      <c r="F1250">
        <f t="shared" si="98"/>
        <v>152</v>
      </c>
      <c r="G1250">
        <v>200</v>
      </c>
    </row>
    <row r="1251" spans="1:7" x14ac:dyDescent="0.25">
      <c r="A1251" s="1">
        <v>37682</v>
      </c>
      <c r="B1251">
        <f t="shared" si="99"/>
        <v>2003</v>
      </c>
      <c r="C1251">
        <f t="shared" si="100"/>
        <v>2002</v>
      </c>
      <c r="D1251">
        <f t="shared" si="96"/>
        <v>2.19</v>
      </c>
      <c r="E1251">
        <f t="shared" si="97"/>
        <v>2</v>
      </c>
      <c r="F1251">
        <f t="shared" si="98"/>
        <v>153</v>
      </c>
      <c r="G1251">
        <v>200</v>
      </c>
    </row>
    <row r="1252" spans="1:7" x14ac:dyDescent="0.25">
      <c r="A1252" s="1">
        <v>37683</v>
      </c>
      <c r="B1252">
        <f t="shared" si="99"/>
        <v>2003</v>
      </c>
      <c r="C1252">
        <f t="shared" si="100"/>
        <v>2002</v>
      </c>
      <c r="D1252">
        <f t="shared" si="96"/>
        <v>2.19</v>
      </c>
      <c r="E1252">
        <f t="shared" si="97"/>
        <v>2</v>
      </c>
      <c r="F1252">
        <f t="shared" si="98"/>
        <v>154</v>
      </c>
      <c r="G1252">
        <v>268</v>
      </c>
    </row>
    <row r="1253" spans="1:7" x14ac:dyDescent="0.25">
      <c r="A1253" s="1">
        <v>37684</v>
      </c>
      <c r="B1253">
        <f t="shared" si="99"/>
        <v>2003</v>
      </c>
      <c r="C1253">
        <f t="shared" si="100"/>
        <v>2002</v>
      </c>
      <c r="D1253">
        <f t="shared" si="96"/>
        <v>2.19</v>
      </c>
      <c r="E1253">
        <f t="shared" si="97"/>
        <v>2</v>
      </c>
      <c r="F1253">
        <f t="shared" si="98"/>
        <v>155</v>
      </c>
      <c r="G1253">
        <v>361</v>
      </c>
    </row>
    <row r="1254" spans="1:7" x14ac:dyDescent="0.25">
      <c r="A1254" s="1">
        <v>37685</v>
      </c>
      <c r="B1254">
        <f t="shared" si="99"/>
        <v>2003</v>
      </c>
      <c r="C1254">
        <f t="shared" si="100"/>
        <v>2002</v>
      </c>
      <c r="D1254">
        <f t="shared" si="96"/>
        <v>2.19</v>
      </c>
      <c r="E1254">
        <f t="shared" si="97"/>
        <v>2</v>
      </c>
      <c r="F1254">
        <f t="shared" si="98"/>
        <v>156</v>
      </c>
      <c r="G1254">
        <v>378</v>
      </c>
    </row>
    <row r="1255" spans="1:7" x14ac:dyDescent="0.25">
      <c r="A1255" s="1">
        <v>37686</v>
      </c>
      <c r="B1255">
        <f t="shared" si="99"/>
        <v>2003</v>
      </c>
      <c r="C1255">
        <f t="shared" si="100"/>
        <v>2002</v>
      </c>
      <c r="D1255">
        <f t="shared" si="96"/>
        <v>2.19</v>
      </c>
      <c r="E1255">
        <f t="shared" si="97"/>
        <v>2</v>
      </c>
      <c r="F1255">
        <f t="shared" si="98"/>
        <v>157</v>
      </c>
      <c r="G1255">
        <v>353</v>
      </c>
    </row>
    <row r="1256" spans="1:7" x14ac:dyDescent="0.25">
      <c r="A1256" s="1">
        <v>37687</v>
      </c>
      <c r="B1256">
        <f t="shared" si="99"/>
        <v>2003</v>
      </c>
      <c r="C1256">
        <f t="shared" si="100"/>
        <v>2002</v>
      </c>
      <c r="D1256">
        <f t="shared" si="96"/>
        <v>2.19</v>
      </c>
      <c r="E1256">
        <f t="shared" si="97"/>
        <v>2</v>
      </c>
      <c r="F1256">
        <f t="shared" si="98"/>
        <v>158</v>
      </c>
      <c r="G1256">
        <v>141</v>
      </c>
    </row>
    <row r="1257" spans="1:7" x14ac:dyDescent="0.25">
      <c r="A1257" s="1">
        <v>37688</v>
      </c>
      <c r="B1257">
        <f t="shared" si="99"/>
        <v>2003</v>
      </c>
      <c r="C1257">
        <f t="shared" si="100"/>
        <v>2002</v>
      </c>
      <c r="D1257">
        <f t="shared" si="96"/>
        <v>2.19</v>
      </c>
      <c r="E1257">
        <f t="shared" si="97"/>
        <v>2</v>
      </c>
      <c r="F1257">
        <f t="shared" si="98"/>
        <v>159</v>
      </c>
      <c r="G1257">
        <v>139</v>
      </c>
    </row>
    <row r="1258" spans="1:7" x14ac:dyDescent="0.25">
      <c r="A1258" s="1">
        <v>37689</v>
      </c>
      <c r="B1258">
        <f t="shared" si="99"/>
        <v>2003</v>
      </c>
      <c r="C1258">
        <f t="shared" si="100"/>
        <v>2002</v>
      </c>
      <c r="D1258">
        <f t="shared" si="96"/>
        <v>2.19</v>
      </c>
      <c r="E1258">
        <f t="shared" si="97"/>
        <v>2</v>
      </c>
      <c r="F1258">
        <f t="shared" si="98"/>
        <v>160</v>
      </c>
      <c r="G1258">
        <v>140</v>
      </c>
    </row>
    <row r="1259" spans="1:7" x14ac:dyDescent="0.25">
      <c r="A1259" s="1">
        <v>37690</v>
      </c>
      <c r="B1259">
        <f t="shared" si="99"/>
        <v>2003</v>
      </c>
      <c r="C1259">
        <f t="shared" si="100"/>
        <v>2002</v>
      </c>
      <c r="D1259">
        <f t="shared" si="96"/>
        <v>2.19</v>
      </c>
      <c r="E1259">
        <f t="shared" si="97"/>
        <v>2</v>
      </c>
      <c r="F1259">
        <f t="shared" si="98"/>
        <v>161</v>
      </c>
      <c r="G1259">
        <v>108</v>
      </c>
    </row>
    <row r="1260" spans="1:7" x14ac:dyDescent="0.25">
      <c r="A1260" s="1">
        <v>37691</v>
      </c>
      <c r="B1260">
        <f t="shared" si="99"/>
        <v>2003</v>
      </c>
      <c r="C1260">
        <f t="shared" si="100"/>
        <v>2002</v>
      </c>
      <c r="D1260">
        <f t="shared" si="96"/>
        <v>2.19</v>
      </c>
      <c r="E1260">
        <f t="shared" si="97"/>
        <v>2</v>
      </c>
      <c r="F1260">
        <f t="shared" si="98"/>
        <v>162</v>
      </c>
      <c r="G1260">
        <v>94</v>
      </c>
    </row>
    <row r="1261" spans="1:7" x14ac:dyDescent="0.25">
      <c r="A1261" s="1">
        <v>37692</v>
      </c>
      <c r="B1261">
        <f t="shared" si="99"/>
        <v>2003</v>
      </c>
      <c r="C1261">
        <f t="shared" si="100"/>
        <v>2002</v>
      </c>
      <c r="D1261">
        <f t="shared" si="96"/>
        <v>2.19</v>
      </c>
      <c r="E1261">
        <f t="shared" si="97"/>
        <v>2</v>
      </c>
      <c r="F1261">
        <f t="shared" si="98"/>
        <v>163</v>
      </c>
      <c r="G1261">
        <v>95</v>
      </c>
    </row>
    <row r="1262" spans="1:7" x14ac:dyDescent="0.25">
      <c r="A1262" s="1">
        <v>37693</v>
      </c>
      <c r="B1262">
        <f t="shared" si="99"/>
        <v>2003</v>
      </c>
      <c r="C1262">
        <f t="shared" si="100"/>
        <v>2002</v>
      </c>
      <c r="D1262">
        <f t="shared" si="96"/>
        <v>2.19</v>
      </c>
      <c r="E1262">
        <f t="shared" si="97"/>
        <v>2</v>
      </c>
      <c r="F1262">
        <f t="shared" si="98"/>
        <v>164</v>
      </c>
      <c r="G1262">
        <v>74</v>
      </c>
    </row>
    <row r="1263" spans="1:7" x14ac:dyDescent="0.25">
      <c r="A1263" s="1">
        <v>37694</v>
      </c>
      <c r="B1263">
        <f t="shared" si="99"/>
        <v>2003</v>
      </c>
      <c r="C1263">
        <f t="shared" si="100"/>
        <v>2002</v>
      </c>
      <c r="D1263">
        <f t="shared" si="96"/>
        <v>2.19</v>
      </c>
      <c r="E1263">
        <f t="shared" si="97"/>
        <v>2</v>
      </c>
      <c r="F1263">
        <f t="shared" si="98"/>
        <v>165</v>
      </c>
      <c r="G1263">
        <v>20</v>
      </c>
    </row>
    <row r="1264" spans="1:7" x14ac:dyDescent="0.25">
      <c r="A1264" s="1">
        <v>37695</v>
      </c>
      <c r="B1264">
        <f t="shared" si="99"/>
        <v>2003</v>
      </c>
      <c r="C1264">
        <f t="shared" si="100"/>
        <v>2002</v>
      </c>
      <c r="D1264">
        <f t="shared" si="96"/>
        <v>2.19</v>
      </c>
      <c r="E1264">
        <f t="shared" si="97"/>
        <v>2</v>
      </c>
      <c r="F1264">
        <f t="shared" si="98"/>
        <v>166</v>
      </c>
      <c r="G1264">
        <v>20</v>
      </c>
    </row>
    <row r="1265" spans="1:7" x14ac:dyDescent="0.25">
      <c r="A1265" s="1">
        <v>37696</v>
      </c>
      <c r="B1265">
        <f t="shared" si="99"/>
        <v>2003</v>
      </c>
      <c r="C1265">
        <f t="shared" si="100"/>
        <v>2002</v>
      </c>
      <c r="D1265">
        <f t="shared" si="96"/>
        <v>2.19</v>
      </c>
      <c r="E1265">
        <f t="shared" si="97"/>
        <v>2</v>
      </c>
      <c r="F1265">
        <f t="shared" si="98"/>
        <v>167</v>
      </c>
      <c r="G1265">
        <v>20</v>
      </c>
    </row>
    <row r="1266" spans="1:7" x14ac:dyDescent="0.25">
      <c r="A1266" s="1">
        <v>37697</v>
      </c>
      <c r="B1266">
        <f t="shared" si="99"/>
        <v>2003</v>
      </c>
      <c r="C1266">
        <f t="shared" si="100"/>
        <v>2002</v>
      </c>
      <c r="D1266">
        <f t="shared" si="96"/>
        <v>2.19</v>
      </c>
      <c r="E1266">
        <f t="shared" si="97"/>
        <v>2</v>
      </c>
      <c r="F1266">
        <f t="shared" si="98"/>
        <v>168</v>
      </c>
      <c r="G1266">
        <v>20</v>
      </c>
    </row>
    <row r="1267" spans="1:7" x14ac:dyDescent="0.25">
      <c r="A1267" s="1">
        <v>37698</v>
      </c>
      <c r="B1267">
        <f t="shared" si="99"/>
        <v>2003</v>
      </c>
      <c r="C1267">
        <f t="shared" si="100"/>
        <v>2002</v>
      </c>
      <c r="D1267">
        <f t="shared" si="96"/>
        <v>2.19</v>
      </c>
      <c r="E1267">
        <f t="shared" si="97"/>
        <v>2</v>
      </c>
      <c r="F1267">
        <f t="shared" si="98"/>
        <v>169</v>
      </c>
      <c r="G1267">
        <v>20</v>
      </c>
    </row>
    <row r="1268" spans="1:7" x14ac:dyDescent="0.25">
      <c r="A1268" s="1">
        <v>37699</v>
      </c>
      <c r="B1268">
        <f t="shared" si="99"/>
        <v>2003</v>
      </c>
      <c r="C1268">
        <f t="shared" si="100"/>
        <v>2002</v>
      </c>
      <c r="D1268">
        <f t="shared" si="96"/>
        <v>2.19</v>
      </c>
      <c r="E1268">
        <f t="shared" si="97"/>
        <v>2</v>
      </c>
      <c r="F1268">
        <f t="shared" si="98"/>
        <v>170</v>
      </c>
      <c r="G1268">
        <v>20</v>
      </c>
    </row>
    <row r="1269" spans="1:7" x14ac:dyDescent="0.25">
      <c r="A1269" s="1">
        <v>37700</v>
      </c>
      <c r="B1269">
        <f t="shared" si="99"/>
        <v>2003</v>
      </c>
      <c r="C1269">
        <f t="shared" si="100"/>
        <v>2002</v>
      </c>
      <c r="D1269">
        <f t="shared" si="96"/>
        <v>2.19</v>
      </c>
      <c r="E1269">
        <f t="shared" si="97"/>
        <v>2</v>
      </c>
      <c r="F1269">
        <f t="shared" si="98"/>
        <v>171</v>
      </c>
      <c r="G1269">
        <v>20</v>
      </c>
    </row>
    <row r="1270" spans="1:7" x14ac:dyDescent="0.25">
      <c r="A1270" s="1">
        <v>37701</v>
      </c>
      <c r="B1270">
        <f t="shared" si="99"/>
        <v>2003</v>
      </c>
      <c r="C1270">
        <f t="shared" si="100"/>
        <v>2002</v>
      </c>
      <c r="D1270">
        <f t="shared" si="96"/>
        <v>2.19</v>
      </c>
      <c r="E1270">
        <f t="shared" si="97"/>
        <v>2</v>
      </c>
      <c r="F1270">
        <f t="shared" si="98"/>
        <v>172</v>
      </c>
      <c r="G1270">
        <v>20</v>
      </c>
    </row>
    <row r="1271" spans="1:7" x14ac:dyDescent="0.25">
      <c r="A1271" s="1">
        <v>37702</v>
      </c>
      <c r="B1271">
        <f t="shared" si="99"/>
        <v>2003</v>
      </c>
      <c r="C1271">
        <f t="shared" si="100"/>
        <v>2002</v>
      </c>
      <c r="D1271">
        <f t="shared" si="96"/>
        <v>2.19</v>
      </c>
      <c r="E1271">
        <f t="shared" si="97"/>
        <v>2</v>
      </c>
      <c r="F1271">
        <f t="shared" si="98"/>
        <v>173</v>
      </c>
      <c r="G1271">
        <v>20</v>
      </c>
    </row>
    <row r="1272" spans="1:7" x14ac:dyDescent="0.25">
      <c r="A1272" s="1">
        <v>37703</v>
      </c>
      <c r="B1272">
        <f t="shared" si="99"/>
        <v>2003</v>
      </c>
      <c r="C1272">
        <f t="shared" si="100"/>
        <v>2002</v>
      </c>
      <c r="D1272">
        <f t="shared" si="96"/>
        <v>2.19</v>
      </c>
      <c r="E1272">
        <f t="shared" si="97"/>
        <v>2</v>
      </c>
      <c r="F1272">
        <f t="shared" si="98"/>
        <v>174</v>
      </c>
      <c r="G1272">
        <v>20</v>
      </c>
    </row>
    <row r="1273" spans="1:7" x14ac:dyDescent="0.25">
      <c r="A1273" s="1">
        <v>37704</v>
      </c>
      <c r="B1273">
        <f t="shared" si="99"/>
        <v>2003</v>
      </c>
      <c r="C1273">
        <f t="shared" si="100"/>
        <v>2002</v>
      </c>
      <c r="D1273">
        <f t="shared" si="96"/>
        <v>2.19</v>
      </c>
      <c r="E1273">
        <f t="shared" si="97"/>
        <v>2</v>
      </c>
      <c r="F1273">
        <f t="shared" si="98"/>
        <v>175</v>
      </c>
      <c r="G1273">
        <v>20</v>
      </c>
    </row>
    <row r="1274" spans="1:7" x14ac:dyDescent="0.25">
      <c r="A1274" s="1">
        <v>37705</v>
      </c>
      <c r="B1274">
        <f t="shared" si="99"/>
        <v>2003</v>
      </c>
      <c r="C1274">
        <f t="shared" si="100"/>
        <v>2002</v>
      </c>
      <c r="D1274">
        <f t="shared" si="96"/>
        <v>2.19</v>
      </c>
      <c r="E1274">
        <f t="shared" si="97"/>
        <v>2</v>
      </c>
      <c r="F1274">
        <f t="shared" si="98"/>
        <v>176</v>
      </c>
      <c r="G1274">
        <v>20</v>
      </c>
    </row>
    <row r="1275" spans="1:7" x14ac:dyDescent="0.25">
      <c r="A1275" s="1">
        <v>37706</v>
      </c>
      <c r="B1275">
        <f t="shared" si="99"/>
        <v>2003</v>
      </c>
      <c r="C1275">
        <f t="shared" si="100"/>
        <v>2002</v>
      </c>
      <c r="D1275">
        <f t="shared" si="96"/>
        <v>2.19</v>
      </c>
      <c r="E1275">
        <f t="shared" si="97"/>
        <v>2</v>
      </c>
      <c r="F1275">
        <f t="shared" si="98"/>
        <v>177</v>
      </c>
      <c r="G1275">
        <v>20</v>
      </c>
    </row>
    <row r="1276" spans="1:7" x14ac:dyDescent="0.25">
      <c r="A1276" s="1">
        <v>37707</v>
      </c>
      <c r="B1276">
        <f t="shared" si="99"/>
        <v>2003</v>
      </c>
      <c r="C1276">
        <f t="shared" si="100"/>
        <v>2002</v>
      </c>
      <c r="D1276">
        <f t="shared" si="96"/>
        <v>2.19</v>
      </c>
      <c r="E1276">
        <f t="shared" si="97"/>
        <v>2</v>
      </c>
      <c r="F1276">
        <f t="shared" si="98"/>
        <v>178</v>
      </c>
      <c r="G1276">
        <v>20</v>
      </c>
    </row>
    <row r="1277" spans="1:7" x14ac:dyDescent="0.25">
      <c r="A1277" s="1">
        <v>37708</v>
      </c>
      <c r="B1277">
        <f t="shared" si="99"/>
        <v>2003</v>
      </c>
      <c r="C1277">
        <f t="shared" si="100"/>
        <v>2002</v>
      </c>
      <c r="D1277">
        <f t="shared" si="96"/>
        <v>2.19</v>
      </c>
      <c r="E1277">
        <f t="shared" si="97"/>
        <v>2</v>
      </c>
      <c r="F1277">
        <f t="shared" si="98"/>
        <v>179</v>
      </c>
      <c r="G1277">
        <v>20</v>
      </c>
    </row>
    <row r="1278" spans="1:7" x14ac:dyDescent="0.25">
      <c r="A1278" s="1">
        <v>37709</v>
      </c>
      <c r="B1278">
        <f t="shared" si="99"/>
        <v>2003</v>
      </c>
      <c r="C1278">
        <f t="shared" si="100"/>
        <v>2002</v>
      </c>
      <c r="D1278">
        <f t="shared" si="96"/>
        <v>2.19</v>
      </c>
      <c r="E1278">
        <f t="shared" si="97"/>
        <v>2</v>
      </c>
      <c r="F1278">
        <f t="shared" si="98"/>
        <v>180</v>
      </c>
      <c r="G1278">
        <v>20</v>
      </c>
    </row>
    <row r="1279" spans="1:7" x14ac:dyDescent="0.25">
      <c r="A1279" s="1">
        <v>37710</v>
      </c>
      <c r="B1279">
        <f t="shared" si="99"/>
        <v>2003</v>
      </c>
      <c r="C1279">
        <f t="shared" si="100"/>
        <v>2002</v>
      </c>
      <c r="D1279">
        <f t="shared" si="96"/>
        <v>2.19</v>
      </c>
      <c r="E1279">
        <f t="shared" si="97"/>
        <v>2</v>
      </c>
      <c r="F1279">
        <f t="shared" si="98"/>
        <v>181</v>
      </c>
      <c r="G1279">
        <v>20</v>
      </c>
    </row>
    <row r="1280" spans="1:7" x14ac:dyDescent="0.25">
      <c r="A1280" s="1">
        <v>37711</v>
      </c>
      <c r="B1280">
        <f t="shared" si="99"/>
        <v>2003</v>
      </c>
      <c r="C1280">
        <f t="shared" si="100"/>
        <v>2002</v>
      </c>
      <c r="D1280">
        <f t="shared" si="96"/>
        <v>2.19</v>
      </c>
      <c r="E1280">
        <f t="shared" si="97"/>
        <v>2</v>
      </c>
      <c r="F1280">
        <f t="shared" si="98"/>
        <v>182</v>
      </c>
      <c r="G1280">
        <v>20</v>
      </c>
    </row>
    <row r="1281" spans="1:7" x14ac:dyDescent="0.25">
      <c r="A1281" s="1">
        <v>37712</v>
      </c>
      <c r="B1281">
        <f t="shared" si="99"/>
        <v>2003</v>
      </c>
      <c r="C1281">
        <f t="shared" si="100"/>
        <v>2003</v>
      </c>
      <c r="D1281">
        <f t="shared" si="96"/>
        <v>2.88</v>
      </c>
      <c r="E1281">
        <f t="shared" si="97"/>
        <v>3</v>
      </c>
      <c r="F1281">
        <f t="shared" si="98"/>
        <v>183</v>
      </c>
      <c r="G1281">
        <v>20</v>
      </c>
    </row>
    <row r="1282" spans="1:7" x14ac:dyDescent="0.25">
      <c r="A1282" s="1">
        <v>37713</v>
      </c>
      <c r="B1282">
        <f t="shared" si="99"/>
        <v>2003</v>
      </c>
      <c r="C1282">
        <f t="shared" si="100"/>
        <v>2003</v>
      </c>
      <c r="D1282">
        <f t="shared" si="96"/>
        <v>2.88</v>
      </c>
      <c r="E1282">
        <f t="shared" si="97"/>
        <v>3</v>
      </c>
      <c r="F1282">
        <f t="shared" si="98"/>
        <v>184</v>
      </c>
      <c r="G1282">
        <v>21</v>
      </c>
    </row>
    <row r="1283" spans="1:7" x14ac:dyDescent="0.25">
      <c r="A1283" s="1">
        <v>37714</v>
      </c>
      <c r="B1283">
        <f t="shared" si="99"/>
        <v>2003</v>
      </c>
      <c r="C1283">
        <f t="shared" si="100"/>
        <v>2003</v>
      </c>
      <c r="D1283">
        <f t="shared" ref="D1283:D1346" si="101">VLOOKUP(C1283,wyi,2,FALSE)</f>
        <v>2.88</v>
      </c>
      <c r="E1283">
        <f t="shared" ref="E1283:E1346" si="102">VLOOKUP(C1283,wyi,3,FALSE)</f>
        <v>3</v>
      </c>
      <c r="F1283">
        <f t="shared" ref="F1283:F1346" si="103">IF(AND(MONTH(A1283)=10,DAY(A1283)=1),1,F1282+1)</f>
        <v>185</v>
      </c>
      <c r="G1283">
        <v>21</v>
      </c>
    </row>
    <row r="1284" spans="1:7" x14ac:dyDescent="0.25">
      <c r="A1284" s="1">
        <v>37715</v>
      </c>
      <c r="B1284">
        <f t="shared" ref="B1284:B1347" si="104">IF(MONTH(A1284)&gt;=10,YEAR(A1284)+1,YEAR(A1284))</f>
        <v>2003</v>
      </c>
      <c r="C1284">
        <f t="shared" ref="C1284:C1347" si="105">IF(MONTH(A1284)&lt;4,YEAR(A1284)-1,YEAR(A1284))</f>
        <v>2003</v>
      </c>
      <c r="D1284">
        <f t="shared" si="101"/>
        <v>2.88</v>
      </c>
      <c r="E1284">
        <f t="shared" si="102"/>
        <v>3</v>
      </c>
      <c r="F1284">
        <f t="shared" si="103"/>
        <v>186</v>
      </c>
      <c r="G1284">
        <v>21</v>
      </c>
    </row>
    <row r="1285" spans="1:7" x14ac:dyDescent="0.25">
      <c r="A1285" s="1">
        <v>37716</v>
      </c>
      <c r="B1285">
        <f t="shared" si="104"/>
        <v>2003</v>
      </c>
      <c r="C1285">
        <f t="shared" si="105"/>
        <v>2003</v>
      </c>
      <c r="D1285">
        <f t="shared" si="101"/>
        <v>2.88</v>
      </c>
      <c r="E1285">
        <f t="shared" si="102"/>
        <v>3</v>
      </c>
      <c r="F1285">
        <f t="shared" si="103"/>
        <v>187</v>
      </c>
      <c r="G1285">
        <v>21</v>
      </c>
    </row>
    <row r="1286" spans="1:7" x14ac:dyDescent="0.25">
      <c r="A1286" s="1">
        <v>37717</v>
      </c>
      <c r="B1286">
        <f t="shared" si="104"/>
        <v>2003</v>
      </c>
      <c r="C1286">
        <f t="shared" si="105"/>
        <v>2003</v>
      </c>
      <c r="D1286">
        <f t="shared" si="101"/>
        <v>2.88</v>
      </c>
      <c r="E1286">
        <f t="shared" si="102"/>
        <v>3</v>
      </c>
      <c r="F1286">
        <f t="shared" si="103"/>
        <v>188</v>
      </c>
      <c r="G1286">
        <v>21</v>
      </c>
    </row>
    <row r="1287" spans="1:7" x14ac:dyDescent="0.25">
      <c r="A1287" s="1">
        <v>37718</v>
      </c>
      <c r="B1287">
        <f t="shared" si="104"/>
        <v>2003</v>
      </c>
      <c r="C1287">
        <f t="shared" si="105"/>
        <v>2003</v>
      </c>
      <c r="D1287">
        <f t="shared" si="101"/>
        <v>2.88</v>
      </c>
      <c r="E1287">
        <f t="shared" si="102"/>
        <v>3</v>
      </c>
      <c r="F1287">
        <f t="shared" si="103"/>
        <v>189</v>
      </c>
      <c r="G1287">
        <v>42</v>
      </c>
    </row>
    <row r="1288" spans="1:7" x14ac:dyDescent="0.25">
      <c r="A1288" s="1">
        <v>37719</v>
      </c>
      <c r="B1288">
        <f t="shared" si="104"/>
        <v>2003</v>
      </c>
      <c r="C1288">
        <f t="shared" si="105"/>
        <v>2003</v>
      </c>
      <c r="D1288">
        <f t="shared" si="101"/>
        <v>2.88</v>
      </c>
      <c r="E1288">
        <f t="shared" si="102"/>
        <v>3</v>
      </c>
      <c r="F1288">
        <f t="shared" si="103"/>
        <v>190</v>
      </c>
      <c r="G1288">
        <v>126</v>
      </c>
    </row>
    <row r="1289" spans="1:7" x14ac:dyDescent="0.25">
      <c r="A1289" s="1">
        <v>37720</v>
      </c>
      <c r="B1289">
        <f t="shared" si="104"/>
        <v>2003</v>
      </c>
      <c r="C1289">
        <f t="shared" si="105"/>
        <v>2003</v>
      </c>
      <c r="D1289">
        <f t="shared" si="101"/>
        <v>2.88</v>
      </c>
      <c r="E1289">
        <f t="shared" si="102"/>
        <v>3</v>
      </c>
      <c r="F1289">
        <f t="shared" si="103"/>
        <v>191</v>
      </c>
      <c r="G1289">
        <v>21</v>
      </c>
    </row>
    <row r="1290" spans="1:7" x14ac:dyDescent="0.25">
      <c r="A1290" s="1">
        <v>37721</v>
      </c>
      <c r="B1290">
        <f t="shared" si="104"/>
        <v>2003</v>
      </c>
      <c r="C1290">
        <f t="shared" si="105"/>
        <v>2003</v>
      </c>
      <c r="D1290">
        <f t="shared" si="101"/>
        <v>2.88</v>
      </c>
      <c r="E1290">
        <f t="shared" si="102"/>
        <v>3</v>
      </c>
      <c r="F1290">
        <f t="shared" si="103"/>
        <v>192</v>
      </c>
      <c r="G1290">
        <v>21</v>
      </c>
    </row>
    <row r="1291" spans="1:7" x14ac:dyDescent="0.25">
      <c r="A1291" s="1">
        <v>37722</v>
      </c>
      <c r="B1291">
        <f t="shared" si="104"/>
        <v>2003</v>
      </c>
      <c r="C1291">
        <f t="shared" si="105"/>
        <v>2003</v>
      </c>
      <c r="D1291">
        <f t="shared" si="101"/>
        <v>2.88</v>
      </c>
      <c r="E1291">
        <f t="shared" si="102"/>
        <v>3</v>
      </c>
      <c r="F1291">
        <f t="shared" si="103"/>
        <v>193</v>
      </c>
      <c r="G1291">
        <v>21</v>
      </c>
    </row>
    <row r="1292" spans="1:7" x14ac:dyDescent="0.25">
      <c r="A1292" s="1">
        <v>37723</v>
      </c>
      <c r="B1292">
        <f t="shared" si="104"/>
        <v>2003</v>
      </c>
      <c r="C1292">
        <f t="shared" si="105"/>
        <v>2003</v>
      </c>
      <c r="D1292">
        <f t="shared" si="101"/>
        <v>2.88</v>
      </c>
      <c r="E1292">
        <f t="shared" si="102"/>
        <v>3</v>
      </c>
      <c r="F1292">
        <f t="shared" si="103"/>
        <v>194</v>
      </c>
      <c r="G1292">
        <v>21</v>
      </c>
    </row>
    <row r="1293" spans="1:7" x14ac:dyDescent="0.25">
      <c r="A1293" s="1">
        <v>37724</v>
      </c>
      <c r="B1293">
        <f t="shared" si="104"/>
        <v>2003</v>
      </c>
      <c r="C1293">
        <f t="shared" si="105"/>
        <v>2003</v>
      </c>
      <c r="D1293">
        <f t="shared" si="101"/>
        <v>2.88</v>
      </c>
      <c r="E1293">
        <f t="shared" si="102"/>
        <v>3</v>
      </c>
      <c r="F1293">
        <f t="shared" si="103"/>
        <v>195</v>
      </c>
      <c r="G1293">
        <v>21</v>
      </c>
    </row>
    <row r="1294" spans="1:7" x14ac:dyDescent="0.25">
      <c r="A1294" s="1">
        <v>37725</v>
      </c>
      <c r="B1294">
        <f t="shared" si="104"/>
        <v>2003</v>
      </c>
      <c r="C1294">
        <f t="shared" si="105"/>
        <v>2003</v>
      </c>
      <c r="D1294">
        <f t="shared" si="101"/>
        <v>2.88</v>
      </c>
      <c r="E1294">
        <f t="shared" si="102"/>
        <v>3</v>
      </c>
      <c r="F1294">
        <f t="shared" si="103"/>
        <v>196</v>
      </c>
      <c r="G1294">
        <v>21</v>
      </c>
    </row>
    <row r="1295" spans="1:7" x14ac:dyDescent="0.25">
      <c r="A1295" s="1">
        <v>37726</v>
      </c>
      <c r="B1295">
        <f t="shared" si="104"/>
        <v>2003</v>
      </c>
      <c r="C1295">
        <f t="shared" si="105"/>
        <v>2003</v>
      </c>
      <c r="D1295">
        <f t="shared" si="101"/>
        <v>2.88</v>
      </c>
      <c r="E1295">
        <f t="shared" si="102"/>
        <v>3</v>
      </c>
      <c r="F1295">
        <f t="shared" si="103"/>
        <v>197</v>
      </c>
      <c r="G1295">
        <v>20</v>
      </c>
    </row>
    <row r="1296" spans="1:7" x14ac:dyDescent="0.25">
      <c r="A1296" s="1">
        <v>37727</v>
      </c>
      <c r="B1296">
        <f t="shared" si="104"/>
        <v>2003</v>
      </c>
      <c r="C1296">
        <f t="shared" si="105"/>
        <v>2003</v>
      </c>
      <c r="D1296">
        <f t="shared" si="101"/>
        <v>2.88</v>
      </c>
      <c r="E1296">
        <f t="shared" si="102"/>
        <v>3</v>
      </c>
      <c r="F1296">
        <f t="shared" si="103"/>
        <v>198</v>
      </c>
      <c r="G1296">
        <v>51</v>
      </c>
    </row>
    <row r="1297" spans="1:7" x14ac:dyDescent="0.25">
      <c r="A1297" s="1">
        <v>37728</v>
      </c>
      <c r="B1297">
        <f t="shared" si="104"/>
        <v>2003</v>
      </c>
      <c r="C1297">
        <f t="shared" si="105"/>
        <v>2003</v>
      </c>
      <c r="D1297">
        <f t="shared" si="101"/>
        <v>2.88</v>
      </c>
      <c r="E1297">
        <f t="shared" si="102"/>
        <v>3</v>
      </c>
      <c r="F1297">
        <f t="shared" si="103"/>
        <v>199</v>
      </c>
      <c r="G1297">
        <v>238</v>
      </c>
    </row>
    <row r="1298" spans="1:7" x14ac:dyDescent="0.25">
      <c r="A1298" s="1">
        <v>37729</v>
      </c>
      <c r="B1298">
        <f t="shared" si="104"/>
        <v>2003</v>
      </c>
      <c r="C1298">
        <f t="shared" si="105"/>
        <v>2003</v>
      </c>
      <c r="D1298">
        <f t="shared" si="101"/>
        <v>2.88</v>
      </c>
      <c r="E1298">
        <f t="shared" si="102"/>
        <v>3</v>
      </c>
      <c r="F1298">
        <f t="shared" si="103"/>
        <v>200</v>
      </c>
      <c r="G1298">
        <v>49</v>
      </c>
    </row>
    <row r="1299" spans="1:7" x14ac:dyDescent="0.25">
      <c r="A1299" s="1">
        <v>37730</v>
      </c>
      <c r="B1299">
        <f t="shared" si="104"/>
        <v>2003</v>
      </c>
      <c r="C1299">
        <f t="shared" si="105"/>
        <v>2003</v>
      </c>
      <c r="D1299">
        <f t="shared" si="101"/>
        <v>2.88</v>
      </c>
      <c r="E1299">
        <f t="shared" si="102"/>
        <v>3</v>
      </c>
      <c r="F1299">
        <f t="shared" si="103"/>
        <v>201</v>
      </c>
      <c r="G1299">
        <v>23</v>
      </c>
    </row>
    <row r="1300" spans="1:7" x14ac:dyDescent="0.25">
      <c r="A1300" s="1">
        <v>37731</v>
      </c>
      <c r="B1300">
        <f t="shared" si="104"/>
        <v>2003</v>
      </c>
      <c r="C1300">
        <f t="shared" si="105"/>
        <v>2003</v>
      </c>
      <c r="D1300">
        <f t="shared" si="101"/>
        <v>2.88</v>
      </c>
      <c r="E1300">
        <f t="shared" si="102"/>
        <v>3</v>
      </c>
      <c r="F1300">
        <f t="shared" si="103"/>
        <v>202</v>
      </c>
      <c r="G1300">
        <v>21</v>
      </c>
    </row>
    <row r="1301" spans="1:7" x14ac:dyDescent="0.25">
      <c r="A1301" s="1">
        <v>37732</v>
      </c>
      <c r="B1301">
        <f t="shared" si="104"/>
        <v>2003</v>
      </c>
      <c r="C1301">
        <f t="shared" si="105"/>
        <v>2003</v>
      </c>
      <c r="D1301">
        <f t="shared" si="101"/>
        <v>2.88</v>
      </c>
      <c r="E1301">
        <f t="shared" si="102"/>
        <v>3</v>
      </c>
      <c r="F1301">
        <f t="shared" si="103"/>
        <v>203</v>
      </c>
      <c r="G1301">
        <v>21</v>
      </c>
    </row>
    <row r="1302" spans="1:7" x14ac:dyDescent="0.25">
      <c r="A1302" s="1">
        <v>37733</v>
      </c>
      <c r="B1302">
        <f t="shared" si="104"/>
        <v>2003</v>
      </c>
      <c r="C1302">
        <f t="shared" si="105"/>
        <v>2003</v>
      </c>
      <c r="D1302">
        <f t="shared" si="101"/>
        <v>2.88</v>
      </c>
      <c r="E1302">
        <f t="shared" si="102"/>
        <v>3</v>
      </c>
      <c r="F1302">
        <f t="shared" si="103"/>
        <v>204</v>
      </c>
      <c r="G1302">
        <v>21</v>
      </c>
    </row>
    <row r="1303" spans="1:7" x14ac:dyDescent="0.25">
      <c r="A1303" s="1">
        <v>37734</v>
      </c>
      <c r="B1303">
        <f t="shared" si="104"/>
        <v>2003</v>
      </c>
      <c r="C1303">
        <f t="shared" si="105"/>
        <v>2003</v>
      </c>
      <c r="D1303">
        <f t="shared" si="101"/>
        <v>2.88</v>
      </c>
      <c r="E1303">
        <f t="shared" si="102"/>
        <v>3</v>
      </c>
      <c r="F1303">
        <f t="shared" si="103"/>
        <v>205</v>
      </c>
      <c r="G1303">
        <v>21</v>
      </c>
    </row>
    <row r="1304" spans="1:7" x14ac:dyDescent="0.25">
      <c r="A1304" s="1">
        <v>37735</v>
      </c>
      <c r="B1304">
        <f t="shared" si="104"/>
        <v>2003</v>
      </c>
      <c r="C1304">
        <f t="shared" si="105"/>
        <v>2003</v>
      </c>
      <c r="D1304">
        <f t="shared" si="101"/>
        <v>2.88</v>
      </c>
      <c r="E1304">
        <f t="shared" si="102"/>
        <v>3</v>
      </c>
      <c r="F1304">
        <f t="shared" si="103"/>
        <v>206</v>
      </c>
      <c r="G1304">
        <v>21</v>
      </c>
    </row>
    <row r="1305" spans="1:7" x14ac:dyDescent="0.25">
      <c r="A1305" s="1">
        <v>37736</v>
      </c>
      <c r="B1305">
        <f t="shared" si="104"/>
        <v>2003</v>
      </c>
      <c r="C1305">
        <f t="shared" si="105"/>
        <v>2003</v>
      </c>
      <c r="D1305">
        <f t="shared" si="101"/>
        <v>2.88</v>
      </c>
      <c r="E1305">
        <f t="shared" si="102"/>
        <v>3</v>
      </c>
      <c r="F1305">
        <f t="shared" si="103"/>
        <v>207</v>
      </c>
      <c r="G1305">
        <v>21</v>
      </c>
    </row>
    <row r="1306" spans="1:7" x14ac:dyDescent="0.25">
      <c r="A1306" s="1">
        <v>37737</v>
      </c>
      <c r="B1306">
        <f t="shared" si="104"/>
        <v>2003</v>
      </c>
      <c r="C1306">
        <f t="shared" si="105"/>
        <v>2003</v>
      </c>
      <c r="D1306">
        <f t="shared" si="101"/>
        <v>2.88</v>
      </c>
      <c r="E1306">
        <f t="shared" si="102"/>
        <v>3</v>
      </c>
      <c r="F1306">
        <f t="shared" si="103"/>
        <v>208</v>
      </c>
      <c r="G1306">
        <v>21</v>
      </c>
    </row>
    <row r="1307" spans="1:7" x14ac:dyDescent="0.25">
      <c r="A1307" s="1">
        <v>37738</v>
      </c>
      <c r="B1307">
        <f t="shared" si="104"/>
        <v>2003</v>
      </c>
      <c r="C1307">
        <f t="shared" si="105"/>
        <v>2003</v>
      </c>
      <c r="D1307">
        <f t="shared" si="101"/>
        <v>2.88</v>
      </c>
      <c r="E1307">
        <f t="shared" si="102"/>
        <v>3</v>
      </c>
      <c r="F1307">
        <f t="shared" si="103"/>
        <v>209</v>
      </c>
      <c r="G1307">
        <v>21</v>
      </c>
    </row>
    <row r="1308" spans="1:7" x14ac:dyDescent="0.25">
      <c r="A1308" s="1">
        <v>37739</v>
      </c>
      <c r="B1308">
        <f t="shared" si="104"/>
        <v>2003</v>
      </c>
      <c r="C1308">
        <f t="shared" si="105"/>
        <v>2003</v>
      </c>
      <c r="D1308">
        <f t="shared" si="101"/>
        <v>2.88</v>
      </c>
      <c r="E1308">
        <f t="shared" si="102"/>
        <v>3</v>
      </c>
      <c r="F1308">
        <f t="shared" si="103"/>
        <v>210</v>
      </c>
      <c r="G1308">
        <v>21</v>
      </c>
    </row>
    <row r="1309" spans="1:7" x14ac:dyDescent="0.25">
      <c r="A1309" s="1">
        <v>37740</v>
      </c>
      <c r="B1309">
        <f t="shared" si="104"/>
        <v>2003</v>
      </c>
      <c r="C1309">
        <f t="shared" si="105"/>
        <v>2003</v>
      </c>
      <c r="D1309">
        <f t="shared" si="101"/>
        <v>2.88</v>
      </c>
      <c r="E1309">
        <f t="shared" si="102"/>
        <v>3</v>
      </c>
      <c r="F1309">
        <f t="shared" si="103"/>
        <v>211</v>
      </c>
      <c r="G1309">
        <v>21</v>
      </c>
    </row>
    <row r="1310" spans="1:7" x14ac:dyDescent="0.25">
      <c r="A1310" s="1">
        <v>37741</v>
      </c>
      <c r="B1310">
        <f t="shared" si="104"/>
        <v>2003</v>
      </c>
      <c r="C1310">
        <f t="shared" si="105"/>
        <v>2003</v>
      </c>
      <c r="D1310">
        <f t="shared" si="101"/>
        <v>2.88</v>
      </c>
      <c r="E1310">
        <f t="shared" si="102"/>
        <v>3</v>
      </c>
      <c r="F1310">
        <f t="shared" si="103"/>
        <v>212</v>
      </c>
      <c r="G1310">
        <v>21</v>
      </c>
    </row>
    <row r="1311" spans="1:7" x14ac:dyDescent="0.25">
      <c r="A1311" s="1">
        <v>37742</v>
      </c>
      <c r="B1311">
        <f t="shared" si="104"/>
        <v>2003</v>
      </c>
      <c r="C1311">
        <f t="shared" si="105"/>
        <v>2003</v>
      </c>
      <c r="D1311">
        <f t="shared" si="101"/>
        <v>2.88</v>
      </c>
      <c r="E1311">
        <f t="shared" si="102"/>
        <v>3</v>
      </c>
      <c r="F1311">
        <f t="shared" si="103"/>
        <v>213</v>
      </c>
      <c r="G1311">
        <v>21</v>
      </c>
    </row>
    <row r="1312" spans="1:7" x14ac:dyDescent="0.25">
      <c r="A1312" s="1">
        <v>37743</v>
      </c>
      <c r="B1312">
        <f t="shared" si="104"/>
        <v>2003</v>
      </c>
      <c r="C1312">
        <f t="shared" si="105"/>
        <v>2003</v>
      </c>
      <c r="D1312">
        <f t="shared" si="101"/>
        <v>2.88</v>
      </c>
      <c r="E1312">
        <f t="shared" si="102"/>
        <v>3</v>
      </c>
      <c r="F1312">
        <f t="shared" si="103"/>
        <v>214</v>
      </c>
      <c r="G1312">
        <v>21</v>
      </c>
    </row>
    <row r="1313" spans="1:7" x14ac:dyDescent="0.25">
      <c r="A1313" s="1">
        <v>37744</v>
      </c>
      <c r="B1313">
        <f t="shared" si="104"/>
        <v>2003</v>
      </c>
      <c r="C1313">
        <f t="shared" si="105"/>
        <v>2003</v>
      </c>
      <c r="D1313">
        <f t="shared" si="101"/>
        <v>2.88</v>
      </c>
      <c r="E1313">
        <f t="shared" si="102"/>
        <v>3</v>
      </c>
      <c r="F1313">
        <f t="shared" si="103"/>
        <v>215</v>
      </c>
      <c r="G1313">
        <v>21</v>
      </c>
    </row>
    <row r="1314" spans="1:7" x14ac:dyDescent="0.25">
      <c r="A1314" s="1">
        <v>37745</v>
      </c>
      <c r="B1314">
        <f t="shared" si="104"/>
        <v>2003</v>
      </c>
      <c r="C1314">
        <f t="shared" si="105"/>
        <v>2003</v>
      </c>
      <c r="D1314">
        <f t="shared" si="101"/>
        <v>2.88</v>
      </c>
      <c r="E1314">
        <f t="shared" si="102"/>
        <v>3</v>
      </c>
      <c r="F1314">
        <f t="shared" si="103"/>
        <v>216</v>
      </c>
      <c r="G1314">
        <v>21</v>
      </c>
    </row>
    <row r="1315" spans="1:7" x14ac:dyDescent="0.25">
      <c r="A1315" s="1">
        <v>37746</v>
      </c>
      <c r="B1315">
        <f t="shared" si="104"/>
        <v>2003</v>
      </c>
      <c r="C1315">
        <f t="shared" si="105"/>
        <v>2003</v>
      </c>
      <c r="D1315">
        <f t="shared" si="101"/>
        <v>2.88</v>
      </c>
      <c r="E1315">
        <f t="shared" si="102"/>
        <v>3</v>
      </c>
      <c r="F1315">
        <f t="shared" si="103"/>
        <v>217</v>
      </c>
      <c r="G1315">
        <v>21</v>
      </c>
    </row>
    <row r="1316" spans="1:7" x14ac:dyDescent="0.25">
      <c r="A1316" s="1">
        <v>37747</v>
      </c>
      <c r="B1316">
        <f t="shared" si="104"/>
        <v>2003</v>
      </c>
      <c r="C1316">
        <f t="shared" si="105"/>
        <v>2003</v>
      </c>
      <c r="D1316">
        <f t="shared" si="101"/>
        <v>2.88</v>
      </c>
      <c r="E1316">
        <f t="shared" si="102"/>
        <v>3</v>
      </c>
      <c r="F1316">
        <f t="shared" si="103"/>
        <v>218</v>
      </c>
      <c r="G1316">
        <v>22</v>
      </c>
    </row>
    <row r="1317" spans="1:7" x14ac:dyDescent="0.25">
      <c r="A1317" s="1">
        <v>37748</v>
      </c>
      <c r="B1317">
        <f t="shared" si="104"/>
        <v>2003</v>
      </c>
      <c r="C1317">
        <f t="shared" si="105"/>
        <v>2003</v>
      </c>
      <c r="D1317">
        <f t="shared" si="101"/>
        <v>2.88</v>
      </c>
      <c r="E1317">
        <f t="shared" si="102"/>
        <v>3</v>
      </c>
      <c r="F1317">
        <f t="shared" si="103"/>
        <v>219</v>
      </c>
      <c r="G1317">
        <v>23</v>
      </c>
    </row>
    <row r="1318" spans="1:7" x14ac:dyDescent="0.25">
      <c r="A1318" s="1">
        <v>37749</v>
      </c>
      <c r="B1318">
        <f t="shared" si="104"/>
        <v>2003</v>
      </c>
      <c r="C1318">
        <f t="shared" si="105"/>
        <v>2003</v>
      </c>
      <c r="D1318">
        <f t="shared" si="101"/>
        <v>2.88</v>
      </c>
      <c r="E1318">
        <f t="shared" si="102"/>
        <v>3</v>
      </c>
      <c r="F1318">
        <f t="shared" si="103"/>
        <v>220</v>
      </c>
      <c r="G1318">
        <v>23</v>
      </c>
    </row>
    <row r="1319" spans="1:7" x14ac:dyDescent="0.25">
      <c r="A1319" s="1">
        <v>37750</v>
      </c>
      <c r="B1319">
        <f t="shared" si="104"/>
        <v>2003</v>
      </c>
      <c r="C1319">
        <f t="shared" si="105"/>
        <v>2003</v>
      </c>
      <c r="D1319">
        <f t="shared" si="101"/>
        <v>2.88</v>
      </c>
      <c r="E1319">
        <f t="shared" si="102"/>
        <v>3</v>
      </c>
      <c r="F1319">
        <f t="shared" si="103"/>
        <v>221</v>
      </c>
      <c r="G1319">
        <v>314</v>
      </c>
    </row>
    <row r="1320" spans="1:7" x14ac:dyDescent="0.25">
      <c r="A1320" s="1">
        <v>37751</v>
      </c>
      <c r="B1320">
        <f t="shared" si="104"/>
        <v>2003</v>
      </c>
      <c r="C1320">
        <f t="shared" si="105"/>
        <v>2003</v>
      </c>
      <c r="D1320">
        <f t="shared" si="101"/>
        <v>2.88</v>
      </c>
      <c r="E1320">
        <f t="shared" si="102"/>
        <v>3</v>
      </c>
      <c r="F1320">
        <f t="shared" si="103"/>
        <v>222</v>
      </c>
      <c r="G1320">
        <v>710</v>
      </c>
    </row>
    <row r="1321" spans="1:7" x14ac:dyDescent="0.25">
      <c r="A1321" s="1">
        <v>37752</v>
      </c>
      <c r="B1321">
        <f t="shared" si="104"/>
        <v>2003</v>
      </c>
      <c r="C1321">
        <f t="shared" si="105"/>
        <v>2003</v>
      </c>
      <c r="D1321">
        <f t="shared" si="101"/>
        <v>2.88</v>
      </c>
      <c r="E1321">
        <f t="shared" si="102"/>
        <v>3</v>
      </c>
      <c r="F1321">
        <f t="shared" si="103"/>
        <v>223</v>
      </c>
      <c r="G1321">
        <v>685</v>
      </c>
    </row>
    <row r="1322" spans="1:7" x14ac:dyDescent="0.25">
      <c r="A1322" s="1">
        <v>37753</v>
      </c>
      <c r="B1322">
        <f t="shared" si="104"/>
        <v>2003</v>
      </c>
      <c r="C1322">
        <f t="shared" si="105"/>
        <v>2003</v>
      </c>
      <c r="D1322">
        <f t="shared" si="101"/>
        <v>2.88</v>
      </c>
      <c r="E1322">
        <f t="shared" si="102"/>
        <v>3</v>
      </c>
      <c r="F1322">
        <f t="shared" si="103"/>
        <v>224</v>
      </c>
      <c r="G1322">
        <v>546</v>
      </c>
    </row>
    <row r="1323" spans="1:7" x14ac:dyDescent="0.25">
      <c r="A1323" s="1">
        <v>37754</v>
      </c>
      <c r="B1323">
        <f t="shared" si="104"/>
        <v>2003</v>
      </c>
      <c r="C1323">
        <f t="shared" si="105"/>
        <v>2003</v>
      </c>
      <c r="D1323">
        <f t="shared" si="101"/>
        <v>2.88</v>
      </c>
      <c r="E1323">
        <f t="shared" si="102"/>
        <v>3</v>
      </c>
      <c r="F1323">
        <f t="shared" si="103"/>
        <v>225</v>
      </c>
      <c r="G1323">
        <v>446</v>
      </c>
    </row>
    <row r="1324" spans="1:7" x14ac:dyDescent="0.25">
      <c r="A1324" s="1">
        <v>37755</v>
      </c>
      <c r="B1324">
        <f t="shared" si="104"/>
        <v>2003</v>
      </c>
      <c r="C1324">
        <f t="shared" si="105"/>
        <v>2003</v>
      </c>
      <c r="D1324">
        <f t="shared" si="101"/>
        <v>2.88</v>
      </c>
      <c r="E1324">
        <f t="shared" si="102"/>
        <v>3</v>
      </c>
      <c r="F1324">
        <f t="shared" si="103"/>
        <v>226</v>
      </c>
      <c r="G1324">
        <v>269</v>
      </c>
    </row>
    <row r="1325" spans="1:7" x14ac:dyDescent="0.25">
      <c r="A1325" s="1">
        <v>37756</v>
      </c>
      <c r="B1325">
        <f t="shared" si="104"/>
        <v>2003</v>
      </c>
      <c r="C1325">
        <f t="shared" si="105"/>
        <v>2003</v>
      </c>
      <c r="D1325">
        <f t="shared" si="101"/>
        <v>2.88</v>
      </c>
      <c r="E1325">
        <f t="shared" si="102"/>
        <v>3</v>
      </c>
      <c r="F1325">
        <f t="shared" si="103"/>
        <v>227</v>
      </c>
      <c r="G1325">
        <v>254</v>
      </c>
    </row>
    <row r="1326" spans="1:7" x14ac:dyDescent="0.25">
      <c r="A1326" s="1">
        <v>37757</v>
      </c>
      <c r="B1326">
        <f t="shared" si="104"/>
        <v>2003</v>
      </c>
      <c r="C1326">
        <f t="shared" si="105"/>
        <v>2003</v>
      </c>
      <c r="D1326">
        <f t="shared" si="101"/>
        <v>2.88</v>
      </c>
      <c r="E1326">
        <f t="shared" si="102"/>
        <v>3</v>
      </c>
      <c r="F1326">
        <f t="shared" si="103"/>
        <v>228</v>
      </c>
      <c r="G1326">
        <v>304</v>
      </c>
    </row>
    <row r="1327" spans="1:7" x14ac:dyDescent="0.25">
      <c r="A1327" s="1">
        <v>37758</v>
      </c>
      <c r="B1327">
        <f t="shared" si="104"/>
        <v>2003</v>
      </c>
      <c r="C1327">
        <f t="shared" si="105"/>
        <v>2003</v>
      </c>
      <c r="D1327">
        <f t="shared" si="101"/>
        <v>2.88</v>
      </c>
      <c r="E1327">
        <f t="shared" si="102"/>
        <v>3</v>
      </c>
      <c r="F1327">
        <f t="shared" si="103"/>
        <v>229</v>
      </c>
      <c r="G1327">
        <v>270</v>
      </c>
    </row>
    <row r="1328" spans="1:7" x14ac:dyDescent="0.25">
      <c r="A1328" s="1">
        <v>37759</v>
      </c>
      <c r="B1328">
        <f t="shared" si="104"/>
        <v>2003</v>
      </c>
      <c r="C1328">
        <f t="shared" si="105"/>
        <v>2003</v>
      </c>
      <c r="D1328">
        <f t="shared" si="101"/>
        <v>2.88</v>
      </c>
      <c r="E1328">
        <f t="shared" si="102"/>
        <v>3</v>
      </c>
      <c r="F1328">
        <f t="shared" si="103"/>
        <v>230</v>
      </c>
      <c r="G1328">
        <v>328</v>
      </c>
    </row>
    <row r="1329" spans="1:7" x14ac:dyDescent="0.25">
      <c r="A1329" s="1">
        <v>37760</v>
      </c>
      <c r="B1329">
        <f t="shared" si="104"/>
        <v>2003</v>
      </c>
      <c r="C1329">
        <f t="shared" si="105"/>
        <v>2003</v>
      </c>
      <c r="D1329">
        <f t="shared" si="101"/>
        <v>2.88</v>
      </c>
      <c r="E1329">
        <f t="shared" si="102"/>
        <v>3</v>
      </c>
      <c r="F1329">
        <f t="shared" si="103"/>
        <v>231</v>
      </c>
      <c r="G1329">
        <v>301</v>
      </c>
    </row>
    <row r="1330" spans="1:7" x14ac:dyDescent="0.25">
      <c r="A1330" s="1">
        <v>37761</v>
      </c>
      <c r="B1330">
        <f t="shared" si="104"/>
        <v>2003</v>
      </c>
      <c r="C1330">
        <f t="shared" si="105"/>
        <v>2003</v>
      </c>
      <c r="D1330">
        <f t="shared" si="101"/>
        <v>2.88</v>
      </c>
      <c r="E1330">
        <f t="shared" si="102"/>
        <v>3</v>
      </c>
      <c r="F1330">
        <f t="shared" si="103"/>
        <v>232</v>
      </c>
      <c r="G1330">
        <v>268</v>
      </c>
    </row>
    <row r="1331" spans="1:7" x14ac:dyDescent="0.25">
      <c r="A1331" s="1">
        <v>37762</v>
      </c>
      <c r="B1331">
        <f t="shared" si="104"/>
        <v>2003</v>
      </c>
      <c r="C1331">
        <f t="shared" si="105"/>
        <v>2003</v>
      </c>
      <c r="D1331">
        <f t="shared" si="101"/>
        <v>2.88</v>
      </c>
      <c r="E1331">
        <f t="shared" si="102"/>
        <v>3</v>
      </c>
      <c r="F1331">
        <f t="shared" si="103"/>
        <v>233</v>
      </c>
      <c r="G1331">
        <v>80</v>
      </c>
    </row>
    <row r="1332" spans="1:7" x14ac:dyDescent="0.25">
      <c r="A1332" s="1">
        <v>37763</v>
      </c>
      <c r="B1332">
        <f t="shared" si="104"/>
        <v>2003</v>
      </c>
      <c r="C1332">
        <f t="shared" si="105"/>
        <v>2003</v>
      </c>
      <c r="D1332">
        <f t="shared" si="101"/>
        <v>2.88</v>
      </c>
      <c r="E1332">
        <f t="shared" si="102"/>
        <v>3</v>
      </c>
      <c r="F1332">
        <f t="shared" si="103"/>
        <v>234</v>
      </c>
      <c r="G1332">
        <v>25</v>
      </c>
    </row>
    <row r="1333" spans="1:7" x14ac:dyDescent="0.25">
      <c r="A1333" s="1">
        <v>37764</v>
      </c>
      <c r="B1333">
        <f t="shared" si="104"/>
        <v>2003</v>
      </c>
      <c r="C1333">
        <f t="shared" si="105"/>
        <v>2003</v>
      </c>
      <c r="D1333">
        <f t="shared" si="101"/>
        <v>2.88</v>
      </c>
      <c r="E1333">
        <f t="shared" si="102"/>
        <v>3</v>
      </c>
      <c r="F1333">
        <f t="shared" si="103"/>
        <v>235</v>
      </c>
      <c r="G1333">
        <v>26</v>
      </c>
    </row>
    <row r="1334" spans="1:7" x14ac:dyDescent="0.25">
      <c r="A1334" s="1">
        <v>37765</v>
      </c>
      <c r="B1334">
        <f t="shared" si="104"/>
        <v>2003</v>
      </c>
      <c r="C1334">
        <f t="shared" si="105"/>
        <v>2003</v>
      </c>
      <c r="D1334">
        <f t="shared" si="101"/>
        <v>2.88</v>
      </c>
      <c r="E1334">
        <f t="shared" si="102"/>
        <v>3</v>
      </c>
      <c r="F1334">
        <f t="shared" si="103"/>
        <v>236</v>
      </c>
      <c r="G1334">
        <v>26</v>
      </c>
    </row>
    <row r="1335" spans="1:7" x14ac:dyDescent="0.25">
      <c r="A1335" s="1">
        <v>37766</v>
      </c>
      <c r="B1335">
        <f t="shared" si="104"/>
        <v>2003</v>
      </c>
      <c r="C1335">
        <f t="shared" si="105"/>
        <v>2003</v>
      </c>
      <c r="D1335">
        <f t="shared" si="101"/>
        <v>2.88</v>
      </c>
      <c r="E1335">
        <f t="shared" si="102"/>
        <v>3</v>
      </c>
      <c r="F1335">
        <f t="shared" si="103"/>
        <v>237</v>
      </c>
      <c r="G1335">
        <v>26</v>
      </c>
    </row>
    <row r="1336" spans="1:7" x14ac:dyDescent="0.25">
      <c r="A1336" s="1">
        <v>37767</v>
      </c>
      <c r="B1336">
        <f t="shared" si="104"/>
        <v>2003</v>
      </c>
      <c r="C1336">
        <f t="shared" si="105"/>
        <v>2003</v>
      </c>
      <c r="D1336">
        <f t="shared" si="101"/>
        <v>2.88</v>
      </c>
      <c r="E1336">
        <f t="shared" si="102"/>
        <v>3</v>
      </c>
      <c r="F1336">
        <f t="shared" si="103"/>
        <v>238</v>
      </c>
      <c r="G1336">
        <v>42</v>
      </c>
    </row>
    <row r="1337" spans="1:7" x14ac:dyDescent="0.25">
      <c r="A1337" s="1">
        <v>37768</v>
      </c>
      <c r="B1337">
        <f t="shared" si="104"/>
        <v>2003</v>
      </c>
      <c r="C1337">
        <f t="shared" si="105"/>
        <v>2003</v>
      </c>
      <c r="D1337">
        <f t="shared" si="101"/>
        <v>2.88</v>
      </c>
      <c r="E1337">
        <f t="shared" si="102"/>
        <v>3</v>
      </c>
      <c r="F1337">
        <f t="shared" si="103"/>
        <v>239</v>
      </c>
      <c r="G1337">
        <v>173</v>
      </c>
    </row>
    <row r="1338" spans="1:7" x14ac:dyDescent="0.25">
      <c r="A1338" s="1">
        <v>37769</v>
      </c>
      <c r="B1338">
        <f t="shared" si="104"/>
        <v>2003</v>
      </c>
      <c r="C1338">
        <f t="shared" si="105"/>
        <v>2003</v>
      </c>
      <c r="D1338">
        <f t="shared" si="101"/>
        <v>2.88</v>
      </c>
      <c r="E1338">
        <f t="shared" si="102"/>
        <v>3</v>
      </c>
      <c r="F1338">
        <f t="shared" si="103"/>
        <v>240</v>
      </c>
      <c r="G1338">
        <v>204</v>
      </c>
    </row>
    <row r="1339" spans="1:7" x14ac:dyDescent="0.25">
      <c r="A1339" s="1">
        <v>37770</v>
      </c>
      <c r="B1339">
        <f t="shared" si="104"/>
        <v>2003</v>
      </c>
      <c r="C1339">
        <f t="shared" si="105"/>
        <v>2003</v>
      </c>
      <c r="D1339">
        <f t="shared" si="101"/>
        <v>2.88</v>
      </c>
      <c r="E1339">
        <f t="shared" si="102"/>
        <v>3</v>
      </c>
      <c r="F1339">
        <f t="shared" si="103"/>
        <v>241</v>
      </c>
      <c r="G1339">
        <v>160</v>
      </c>
    </row>
    <row r="1340" spans="1:7" x14ac:dyDescent="0.25">
      <c r="A1340" s="1">
        <v>37771</v>
      </c>
      <c r="B1340">
        <f t="shared" si="104"/>
        <v>2003</v>
      </c>
      <c r="C1340">
        <f t="shared" si="105"/>
        <v>2003</v>
      </c>
      <c r="D1340">
        <f t="shared" si="101"/>
        <v>2.88</v>
      </c>
      <c r="E1340">
        <f t="shared" si="102"/>
        <v>3</v>
      </c>
      <c r="F1340">
        <f t="shared" si="103"/>
        <v>242</v>
      </c>
      <c r="G1340">
        <v>140</v>
      </c>
    </row>
    <row r="1341" spans="1:7" x14ac:dyDescent="0.25">
      <c r="A1341" s="1">
        <v>37772</v>
      </c>
      <c r="B1341">
        <f t="shared" si="104"/>
        <v>2003</v>
      </c>
      <c r="C1341">
        <f t="shared" si="105"/>
        <v>2003</v>
      </c>
      <c r="D1341">
        <f t="shared" si="101"/>
        <v>2.88</v>
      </c>
      <c r="E1341">
        <f t="shared" si="102"/>
        <v>3</v>
      </c>
      <c r="F1341">
        <f t="shared" si="103"/>
        <v>243</v>
      </c>
      <c r="G1341">
        <v>290</v>
      </c>
    </row>
    <row r="1342" spans="1:7" x14ac:dyDescent="0.25">
      <c r="A1342" s="1">
        <v>37773</v>
      </c>
      <c r="B1342">
        <f t="shared" si="104"/>
        <v>2003</v>
      </c>
      <c r="C1342">
        <f t="shared" si="105"/>
        <v>2003</v>
      </c>
      <c r="D1342">
        <f t="shared" si="101"/>
        <v>2.88</v>
      </c>
      <c r="E1342">
        <f t="shared" si="102"/>
        <v>3</v>
      </c>
      <c r="F1342">
        <f t="shared" si="103"/>
        <v>244</v>
      </c>
      <c r="G1342">
        <v>200</v>
      </c>
    </row>
    <row r="1343" spans="1:7" x14ac:dyDescent="0.25">
      <c r="A1343" s="1">
        <v>37774</v>
      </c>
      <c r="B1343">
        <f t="shared" si="104"/>
        <v>2003</v>
      </c>
      <c r="C1343">
        <f t="shared" si="105"/>
        <v>2003</v>
      </c>
      <c r="D1343">
        <f t="shared" si="101"/>
        <v>2.88</v>
      </c>
      <c r="E1343">
        <f t="shared" si="102"/>
        <v>3</v>
      </c>
      <c r="F1343">
        <f t="shared" si="103"/>
        <v>245</v>
      </c>
      <c r="G1343">
        <v>294</v>
      </c>
    </row>
    <row r="1344" spans="1:7" x14ac:dyDescent="0.25">
      <c r="A1344" s="1">
        <v>37775</v>
      </c>
      <c r="B1344">
        <f t="shared" si="104"/>
        <v>2003</v>
      </c>
      <c r="C1344">
        <f t="shared" si="105"/>
        <v>2003</v>
      </c>
      <c r="D1344">
        <f t="shared" si="101"/>
        <v>2.88</v>
      </c>
      <c r="E1344">
        <f t="shared" si="102"/>
        <v>3</v>
      </c>
      <c r="F1344">
        <f t="shared" si="103"/>
        <v>246</v>
      </c>
      <c r="G1344">
        <v>234</v>
      </c>
    </row>
    <row r="1345" spans="1:7" x14ac:dyDescent="0.25">
      <c r="A1345" s="1">
        <v>37776</v>
      </c>
      <c r="B1345">
        <f t="shared" si="104"/>
        <v>2003</v>
      </c>
      <c r="C1345">
        <f t="shared" si="105"/>
        <v>2003</v>
      </c>
      <c r="D1345">
        <f t="shared" si="101"/>
        <v>2.88</v>
      </c>
      <c r="E1345">
        <f t="shared" si="102"/>
        <v>3</v>
      </c>
      <c r="F1345">
        <f t="shared" si="103"/>
        <v>247</v>
      </c>
      <c r="G1345">
        <v>141</v>
      </c>
    </row>
    <row r="1346" spans="1:7" x14ac:dyDescent="0.25">
      <c r="A1346" s="1">
        <v>37777</v>
      </c>
      <c r="B1346">
        <f t="shared" si="104"/>
        <v>2003</v>
      </c>
      <c r="C1346">
        <f t="shared" si="105"/>
        <v>2003</v>
      </c>
      <c r="D1346">
        <f t="shared" si="101"/>
        <v>2.88</v>
      </c>
      <c r="E1346">
        <f t="shared" si="102"/>
        <v>3</v>
      </c>
      <c r="F1346">
        <f t="shared" si="103"/>
        <v>248</v>
      </c>
      <c r="G1346">
        <v>272</v>
      </c>
    </row>
    <row r="1347" spans="1:7" x14ac:dyDescent="0.25">
      <c r="A1347" s="1">
        <v>37778</v>
      </c>
      <c r="B1347">
        <f t="shared" si="104"/>
        <v>2003</v>
      </c>
      <c r="C1347">
        <f t="shared" si="105"/>
        <v>2003</v>
      </c>
      <c r="D1347">
        <f t="shared" ref="D1347:D1410" si="106">VLOOKUP(C1347,wyi,2,FALSE)</f>
        <v>2.88</v>
      </c>
      <c r="E1347">
        <f t="shared" ref="E1347:E1410" si="107">VLOOKUP(C1347,wyi,3,FALSE)</f>
        <v>3</v>
      </c>
      <c r="F1347">
        <f t="shared" ref="F1347:F1410" si="108">IF(AND(MONTH(A1347)=10,DAY(A1347)=1),1,F1346+1)</f>
        <v>249</v>
      </c>
      <c r="G1347">
        <v>377</v>
      </c>
    </row>
    <row r="1348" spans="1:7" x14ac:dyDescent="0.25">
      <c r="A1348" s="1">
        <v>37779</v>
      </c>
      <c r="B1348">
        <f t="shared" ref="B1348:B1411" si="109">IF(MONTH(A1348)&gt;=10,YEAR(A1348)+1,YEAR(A1348))</f>
        <v>2003</v>
      </c>
      <c r="C1348">
        <f t="shared" ref="C1348:C1411" si="110">IF(MONTH(A1348)&lt;4,YEAR(A1348)-1,YEAR(A1348))</f>
        <v>2003</v>
      </c>
      <c r="D1348">
        <f t="shared" si="106"/>
        <v>2.88</v>
      </c>
      <c r="E1348">
        <f t="shared" si="107"/>
        <v>3</v>
      </c>
      <c r="F1348">
        <f t="shared" si="108"/>
        <v>250</v>
      </c>
      <c r="G1348">
        <v>378</v>
      </c>
    </row>
    <row r="1349" spans="1:7" x14ac:dyDescent="0.25">
      <c r="A1349" s="1">
        <v>37780</v>
      </c>
      <c r="B1349">
        <f t="shared" si="109"/>
        <v>2003</v>
      </c>
      <c r="C1349">
        <f t="shared" si="110"/>
        <v>2003</v>
      </c>
      <c r="D1349">
        <f t="shared" si="106"/>
        <v>2.88</v>
      </c>
      <c r="E1349">
        <f t="shared" si="107"/>
        <v>3</v>
      </c>
      <c r="F1349">
        <f t="shared" si="108"/>
        <v>251</v>
      </c>
      <c r="G1349">
        <v>388</v>
      </c>
    </row>
    <row r="1350" spans="1:7" x14ac:dyDescent="0.25">
      <c r="A1350" s="1">
        <v>37781</v>
      </c>
      <c r="B1350">
        <f t="shared" si="109"/>
        <v>2003</v>
      </c>
      <c r="C1350">
        <f t="shared" si="110"/>
        <v>2003</v>
      </c>
      <c r="D1350">
        <f t="shared" si="106"/>
        <v>2.88</v>
      </c>
      <c r="E1350">
        <f t="shared" si="107"/>
        <v>3</v>
      </c>
      <c r="F1350">
        <f t="shared" si="108"/>
        <v>252</v>
      </c>
      <c r="G1350">
        <v>360</v>
      </c>
    </row>
    <row r="1351" spans="1:7" x14ac:dyDescent="0.25">
      <c r="A1351" s="1">
        <v>37782</v>
      </c>
      <c r="B1351">
        <f t="shared" si="109"/>
        <v>2003</v>
      </c>
      <c r="C1351">
        <f t="shared" si="110"/>
        <v>2003</v>
      </c>
      <c r="D1351">
        <f t="shared" si="106"/>
        <v>2.88</v>
      </c>
      <c r="E1351">
        <f t="shared" si="107"/>
        <v>3</v>
      </c>
      <c r="F1351">
        <f t="shared" si="108"/>
        <v>253</v>
      </c>
      <c r="G1351">
        <v>159</v>
      </c>
    </row>
    <row r="1352" spans="1:7" x14ac:dyDescent="0.25">
      <c r="A1352" s="1">
        <v>37783</v>
      </c>
      <c r="B1352">
        <f t="shared" si="109"/>
        <v>2003</v>
      </c>
      <c r="C1352">
        <f t="shared" si="110"/>
        <v>2003</v>
      </c>
      <c r="D1352">
        <f t="shared" si="106"/>
        <v>2.88</v>
      </c>
      <c r="E1352">
        <f t="shared" si="107"/>
        <v>3</v>
      </c>
      <c r="F1352">
        <f t="shared" si="108"/>
        <v>254</v>
      </c>
      <c r="G1352">
        <v>21</v>
      </c>
    </row>
    <row r="1353" spans="1:7" x14ac:dyDescent="0.25">
      <c r="A1353" s="1">
        <v>37784</v>
      </c>
      <c r="B1353">
        <f t="shared" si="109"/>
        <v>2003</v>
      </c>
      <c r="C1353">
        <f t="shared" si="110"/>
        <v>2003</v>
      </c>
      <c r="D1353">
        <f t="shared" si="106"/>
        <v>2.88</v>
      </c>
      <c r="E1353">
        <f t="shared" si="107"/>
        <v>3</v>
      </c>
      <c r="F1353">
        <f t="shared" si="108"/>
        <v>255</v>
      </c>
      <c r="G1353">
        <v>21</v>
      </c>
    </row>
    <row r="1354" spans="1:7" x14ac:dyDescent="0.25">
      <c r="A1354" s="1">
        <v>37785</v>
      </c>
      <c r="B1354">
        <f t="shared" si="109"/>
        <v>2003</v>
      </c>
      <c r="C1354">
        <f t="shared" si="110"/>
        <v>2003</v>
      </c>
      <c r="D1354">
        <f t="shared" si="106"/>
        <v>2.88</v>
      </c>
      <c r="E1354">
        <f t="shared" si="107"/>
        <v>3</v>
      </c>
      <c r="F1354">
        <f t="shared" si="108"/>
        <v>256</v>
      </c>
      <c r="G1354">
        <v>29</v>
      </c>
    </row>
    <row r="1355" spans="1:7" x14ac:dyDescent="0.25">
      <c r="A1355" s="1">
        <v>37786</v>
      </c>
      <c r="B1355">
        <f t="shared" si="109"/>
        <v>2003</v>
      </c>
      <c r="C1355">
        <f t="shared" si="110"/>
        <v>2003</v>
      </c>
      <c r="D1355">
        <f t="shared" si="106"/>
        <v>2.88</v>
      </c>
      <c r="E1355">
        <f t="shared" si="107"/>
        <v>3</v>
      </c>
      <c r="F1355">
        <f t="shared" si="108"/>
        <v>257</v>
      </c>
      <c r="G1355">
        <v>42</v>
      </c>
    </row>
    <row r="1356" spans="1:7" x14ac:dyDescent="0.25">
      <c r="A1356" s="1">
        <v>37787</v>
      </c>
      <c r="B1356">
        <f t="shared" si="109"/>
        <v>2003</v>
      </c>
      <c r="C1356">
        <f t="shared" si="110"/>
        <v>2003</v>
      </c>
      <c r="D1356">
        <f t="shared" si="106"/>
        <v>2.88</v>
      </c>
      <c r="E1356">
        <f t="shared" si="107"/>
        <v>3</v>
      </c>
      <c r="F1356">
        <f t="shared" si="108"/>
        <v>258</v>
      </c>
      <c r="G1356">
        <v>153</v>
      </c>
    </row>
    <row r="1357" spans="1:7" x14ac:dyDescent="0.25">
      <c r="A1357" s="1">
        <v>37788</v>
      </c>
      <c r="B1357">
        <f t="shared" si="109"/>
        <v>2003</v>
      </c>
      <c r="C1357">
        <f t="shared" si="110"/>
        <v>2003</v>
      </c>
      <c r="D1357">
        <f t="shared" si="106"/>
        <v>2.88</v>
      </c>
      <c r="E1357">
        <f t="shared" si="107"/>
        <v>3</v>
      </c>
      <c r="F1357">
        <f t="shared" si="108"/>
        <v>259</v>
      </c>
      <c r="G1357">
        <v>291</v>
      </c>
    </row>
    <row r="1358" spans="1:7" x14ac:dyDescent="0.25">
      <c r="A1358" s="1">
        <v>37789</v>
      </c>
      <c r="B1358">
        <f t="shared" si="109"/>
        <v>2003</v>
      </c>
      <c r="C1358">
        <f t="shared" si="110"/>
        <v>2003</v>
      </c>
      <c r="D1358">
        <f t="shared" si="106"/>
        <v>2.88</v>
      </c>
      <c r="E1358">
        <f t="shared" si="107"/>
        <v>3</v>
      </c>
      <c r="F1358">
        <f t="shared" si="108"/>
        <v>260</v>
      </c>
      <c r="G1358">
        <v>341</v>
      </c>
    </row>
    <row r="1359" spans="1:7" x14ac:dyDescent="0.25">
      <c r="A1359" s="1">
        <v>37790</v>
      </c>
      <c r="B1359">
        <f t="shared" si="109"/>
        <v>2003</v>
      </c>
      <c r="C1359">
        <f t="shared" si="110"/>
        <v>2003</v>
      </c>
      <c r="D1359">
        <f t="shared" si="106"/>
        <v>2.88</v>
      </c>
      <c r="E1359">
        <f t="shared" si="107"/>
        <v>3</v>
      </c>
      <c r="F1359">
        <f t="shared" si="108"/>
        <v>261</v>
      </c>
      <c r="G1359">
        <v>130</v>
      </c>
    </row>
    <row r="1360" spans="1:7" x14ac:dyDescent="0.25">
      <c r="A1360" s="1">
        <v>37791</v>
      </c>
      <c r="B1360">
        <f t="shared" si="109"/>
        <v>2003</v>
      </c>
      <c r="C1360">
        <f t="shared" si="110"/>
        <v>2003</v>
      </c>
      <c r="D1360">
        <f t="shared" si="106"/>
        <v>2.88</v>
      </c>
      <c r="E1360">
        <f t="shared" si="107"/>
        <v>3</v>
      </c>
      <c r="F1360">
        <f t="shared" si="108"/>
        <v>262</v>
      </c>
      <c r="G1360">
        <v>86</v>
      </c>
    </row>
    <row r="1361" spans="1:7" x14ac:dyDescent="0.25">
      <c r="A1361" s="1">
        <v>37792</v>
      </c>
      <c r="B1361">
        <f t="shared" si="109"/>
        <v>2003</v>
      </c>
      <c r="C1361">
        <f t="shared" si="110"/>
        <v>2003</v>
      </c>
      <c r="D1361">
        <f t="shared" si="106"/>
        <v>2.88</v>
      </c>
      <c r="E1361">
        <f t="shared" si="107"/>
        <v>3</v>
      </c>
      <c r="F1361">
        <f t="shared" si="108"/>
        <v>263</v>
      </c>
      <c r="G1361">
        <v>92</v>
      </c>
    </row>
    <row r="1362" spans="1:7" x14ac:dyDescent="0.25">
      <c r="A1362" s="1">
        <v>37793</v>
      </c>
      <c r="B1362">
        <f t="shared" si="109"/>
        <v>2003</v>
      </c>
      <c r="C1362">
        <f t="shared" si="110"/>
        <v>2003</v>
      </c>
      <c r="D1362">
        <f t="shared" si="106"/>
        <v>2.88</v>
      </c>
      <c r="E1362">
        <f t="shared" si="107"/>
        <v>3</v>
      </c>
      <c r="F1362">
        <f t="shared" si="108"/>
        <v>264</v>
      </c>
      <c r="G1362">
        <v>92</v>
      </c>
    </row>
    <row r="1363" spans="1:7" x14ac:dyDescent="0.25">
      <c r="A1363" s="1">
        <v>37794</v>
      </c>
      <c r="B1363">
        <f t="shared" si="109"/>
        <v>2003</v>
      </c>
      <c r="C1363">
        <f t="shared" si="110"/>
        <v>2003</v>
      </c>
      <c r="D1363">
        <f t="shared" si="106"/>
        <v>2.88</v>
      </c>
      <c r="E1363">
        <f t="shared" si="107"/>
        <v>3</v>
      </c>
      <c r="F1363">
        <f t="shared" si="108"/>
        <v>265</v>
      </c>
      <c r="G1363">
        <v>95</v>
      </c>
    </row>
    <row r="1364" spans="1:7" x14ac:dyDescent="0.25">
      <c r="A1364" s="1">
        <v>37795</v>
      </c>
      <c r="B1364">
        <f t="shared" si="109"/>
        <v>2003</v>
      </c>
      <c r="C1364">
        <f t="shared" si="110"/>
        <v>2003</v>
      </c>
      <c r="D1364">
        <f t="shared" si="106"/>
        <v>2.88</v>
      </c>
      <c r="E1364">
        <f t="shared" si="107"/>
        <v>3</v>
      </c>
      <c r="F1364">
        <f t="shared" si="108"/>
        <v>266</v>
      </c>
      <c r="G1364">
        <v>139</v>
      </c>
    </row>
    <row r="1365" spans="1:7" x14ac:dyDescent="0.25">
      <c r="A1365" s="1">
        <v>37796</v>
      </c>
      <c r="B1365">
        <f t="shared" si="109"/>
        <v>2003</v>
      </c>
      <c r="C1365">
        <f t="shared" si="110"/>
        <v>2003</v>
      </c>
      <c r="D1365">
        <f t="shared" si="106"/>
        <v>2.88</v>
      </c>
      <c r="E1365">
        <f t="shared" si="107"/>
        <v>3</v>
      </c>
      <c r="F1365">
        <f t="shared" si="108"/>
        <v>267</v>
      </c>
      <c r="G1365">
        <v>228</v>
      </c>
    </row>
    <row r="1366" spans="1:7" x14ac:dyDescent="0.25">
      <c r="A1366" s="1">
        <v>37797</v>
      </c>
      <c r="B1366">
        <f t="shared" si="109"/>
        <v>2003</v>
      </c>
      <c r="C1366">
        <f t="shared" si="110"/>
        <v>2003</v>
      </c>
      <c r="D1366">
        <f t="shared" si="106"/>
        <v>2.88</v>
      </c>
      <c r="E1366">
        <f t="shared" si="107"/>
        <v>3</v>
      </c>
      <c r="F1366">
        <f t="shared" si="108"/>
        <v>268</v>
      </c>
      <c r="G1366">
        <v>306</v>
      </c>
    </row>
    <row r="1367" spans="1:7" x14ac:dyDescent="0.25">
      <c r="A1367" s="1">
        <v>37798</v>
      </c>
      <c r="B1367">
        <f t="shared" si="109"/>
        <v>2003</v>
      </c>
      <c r="C1367">
        <f t="shared" si="110"/>
        <v>2003</v>
      </c>
      <c r="D1367">
        <f t="shared" si="106"/>
        <v>2.88</v>
      </c>
      <c r="E1367">
        <f t="shared" si="107"/>
        <v>3</v>
      </c>
      <c r="F1367">
        <f t="shared" si="108"/>
        <v>269</v>
      </c>
      <c r="G1367">
        <v>326</v>
      </c>
    </row>
    <row r="1368" spans="1:7" x14ac:dyDescent="0.25">
      <c r="A1368" s="1">
        <v>37799</v>
      </c>
      <c r="B1368">
        <f t="shared" si="109"/>
        <v>2003</v>
      </c>
      <c r="C1368">
        <f t="shared" si="110"/>
        <v>2003</v>
      </c>
      <c r="D1368">
        <f t="shared" si="106"/>
        <v>2.88</v>
      </c>
      <c r="E1368">
        <f t="shared" si="107"/>
        <v>3</v>
      </c>
      <c r="F1368">
        <f t="shared" si="108"/>
        <v>270</v>
      </c>
      <c r="G1368">
        <v>275</v>
      </c>
    </row>
    <row r="1369" spans="1:7" x14ac:dyDescent="0.25">
      <c r="A1369" s="1">
        <v>37800</v>
      </c>
      <c r="B1369">
        <f t="shared" si="109"/>
        <v>2003</v>
      </c>
      <c r="C1369">
        <f t="shared" si="110"/>
        <v>2003</v>
      </c>
      <c r="D1369">
        <f t="shared" si="106"/>
        <v>2.88</v>
      </c>
      <c r="E1369">
        <f t="shared" si="107"/>
        <v>3</v>
      </c>
      <c r="F1369">
        <f t="shared" si="108"/>
        <v>271</v>
      </c>
      <c r="G1369">
        <v>178</v>
      </c>
    </row>
    <row r="1370" spans="1:7" x14ac:dyDescent="0.25">
      <c r="A1370" s="1">
        <v>37801</v>
      </c>
      <c r="B1370">
        <f t="shared" si="109"/>
        <v>2003</v>
      </c>
      <c r="C1370">
        <f t="shared" si="110"/>
        <v>2003</v>
      </c>
      <c r="D1370">
        <f t="shared" si="106"/>
        <v>2.88</v>
      </c>
      <c r="E1370">
        <f t="shared" si="107"/>
        <v>3</v>
      </c>
      <c r="F1370">
        <f t="shared" si="108"/>
        <v>272</v>
      </c>
      <c r="G1370">
        <v>177</v>
      </c>
    </row>
    <row r="1371" spans="1:7" x14ac:dyDescent="0.25">
      <c r="A1371" s="1">
        <v>37802</v>
      </c>
      <c r="B1371">
        <f t="shared" si="109"/>
        <v>2003</v>
      </c>
      <c r="C1371">
        <f t="shared" si="110"/>
        <v>2003</v>
      </c>
      <c r="D1371">
        <f t="shared" si="106"/>
        <v>2.88</v>
      </c>
      <c r="E1371">
        <f t="shared" si="107"/>
        <v>3</v>
      </c>
      <c r="F1371">
        <f t="shared" si="108"/>
        <v>273</v>
      </c>
      <c r="G1371">
        <v>177</v>
      </c>
    </row>
    <row r="1372" spans="1:7" x14ac:dyDescent="0.25">
      <c r="A1372" s="1">
        <v>37803</v>
      </c>
      <c r="B1372">
        <f t="shared" si="109"/>
        <v>2003</v>
      </c>
      <c r="C1372">
        <f t="shared" si="110"/>
        <v>2003</v>
      </c>
      <c r="D1372">
        <f t="shared" si="106"/>
        <v>2.88</v>
      </c>
      <c r="E1372">
        <f t="shared" si="107"/>
        <v>3</v>
      </c>
      <c r="F1372">
        <f t="shared" si="108"/>
        <v>274</v>
      </c>
      <c r="G1372">
        <v>156</v>
      </c>
    </row>
    <row r="1373" spans="1:7" x14ac:dyDescent="0.25">
      <c r="A1373" s="1">
        <v>37804</v>
      </c>
      <c r="B1373">
        <f t="shared" si="109"/>
        <v>2003</v>
      </c>
      <c r="C1373">
        <f t="shared" si="110"/>
        <v>2003</v>
      </c>
      <c r="D1373">
        <f t="shared" si="106"/>
        <v>2.88</v>
      </c>
      <c r="E1373">
        <f t="shared" si="107"/>
        <v>3</v>
      </c>
      <c r="F1373">
        <f t="shared" si="108"/>
        <v>275</v>
      </c>
      <c r="G1373">
        <v>130</v>
      </c>
    </row>
    <row r="1374" spans="1:7" x14ac:dyDescent="0.25">
      <c r="A1374" s="1">
        <v>37805</v>
      </c>
      <c r="B1374">
        <f t="shared" si="109"/>
        <v>2003</v>
      </c>
      <c r="C1374">
        <f t="shared" si="110"/>
        <v>2003</v>
      </c>
      <c r="D1374">
        <f t="shared" si="106"/>
        <v>2.88</v>
      </c>
      <c r="E1374">
        <f t="shared" si="107"/>
        <v>3</v>
      </c>
      <c r="F1374">
        <f t="shared" si="108"/>
        <v>276</v>
      </c>
      <c r="G1374">
        <v>136</v>
      </c>
    </row>
    <row r="1375" spans="1:7" x14ac:dyDescent="0.25">
      <c r="A1375" s="1">
        <v>37806</v>
      </c>
      <c r="B1375">
        <f t="shared" si="109"/>
        <v>2003</v>
      </c>
      <c r="C1375">
        <f t="shared" si="110"/>
        <v>2003</v>
      </c>
      <c r="D1375">
        <f t="shared" si="106"/>
        <v>2.88</v>
      </c>
      <c r="E1375">
        <f t="shared" si="107"/>
        <v>3</v>
      </c>
      <c r="F1375">
        <f t="shared" si="108"/>
        <v>277</v>
      </c>
      <c r="G1375">
        <v>145</v>
      </c>
    </row>
    <row r="1376" spans="1:7" x14ac:dyDescent="0.25">
      <c r="A1376" s="1">
        <v>37807</v>
      </c>
      <c r="B1376">
        <f t="shared" si="109"/>
        <v>2003</v>
      </c>
      <c r="C1376">
        <f t="shared" si="110"/>
        <v>2003</v>
      </c>
      <c r="D1376">
        <f t="shared" si="106"/>
        <v>2.88</v>
      </c>
      <c r="E1376">
        <f t="shared" si="107"/>
        <v>3</v>
      </c>
      <c r="F1376">
        <f t="shared" si="108"/>
        <v>278</v>
      </c>
      <c r="G1376">
        <v>145</v>
      </c>
    </row>
    <row r="1377" spans="1:7" x14ac:dyDescent="0.25">
      <c r="A1377" s="1">
        <v>37808</v>
      </c>
      <c r="B1377">
        <f t="shared" si="109"/>
        <v>2003</v>
      </c>
      <c r="C1377">
        <f t="shared" si="110"/>
        <v>2003</v>
      </c>
      <c r="D1377">
        <f t="shared" si="106"/>
        <v>2.88</v>
      </c>
      <c r="E1377">
        <f t="shared" si="107"/>
        <v>3</v>
      </c>
      <c r="F1377">
        <f t="shared" si="108"/>
        <v>279</v>
      </c>
      <c r="G1377">
        <v>145</v>
      </c>
    </row>
    <row r="1378" spans="1:7" x14ac:dyDescent="0.25">
      <c r="A1378" s="1">
        <v>37809</v>
      </c>
      <c r="B1378">
        <f t="shared" si="109"/>
        <v>2003</v>
      </c>
      <c r="C1378">
        <f t="shared" si="110"/>
        <v>2003</v>
      </c>
      <c r="D1378">
        <f t="shared" si="106"/>
        <v>2.88</v>
      </c>
      <c r="E1378">
        <f t="shared" si="107"/>
        <v>3</v>
      </c>
      <c r="F1378">
        <f t="shared" si="108"/>
        <v>280</v>
      </c>
      <c r="G1378">
        <v>147</v>
      </c>
    </row>
    <row r="1379" spans="1:7" x14ac:dyDescent="0.25">
      <c r="A1379" s="1">
        <v>37810</v>
      </c>
      <c r="B1379">
        <f t="shared" si="109"/>
        <v>2003</v>
      </c>
      <c r="C1379">
        <f t="shared" si="110"/>
        <v>2003</v>
      </c>
      <c r="D1379">
        <f t="shared" si="106"/>
        <v>2.88</v>
      </c>
      <c r="E1379">
        <f t="shared" si="107"/>
        <v>3</v>
      </c>
      <c r="F1379">
        <f t="shared" si="108"/>
        <v>281</v>
      </c>
      <c r="G1379">
        <v>184</v>
      </c>
    </row>
    <row r="1380" spans="1:7" x14ac:dyDescent="0.25">
      <c r="A1380" s="1">
        <v>37811</v>
      </c>
      <c r="B1380">
        <f t="shared" si="109"/>
        <v>2003</v>
      </c>
      <c r="C1380">
        <f t="shared" si="110"/>
        <v>2003</v>
      </c>
      <c r="D1380">
        <f t="shared" si="106"/>
        <v>2.88</v>
      </c>
      <c r="E1380">
        <f t="shared" si="107"/>
        <v>3</v>
      </c>
      <c r="F1380">
        <f t="shared" si="108"/>
        <v>282</v>
      </c>
      <c r="G1380">
        <v>202</v>
      </c>
    </row>
    <row r="1381" spans="1:7" x14ac:dyDescent="0.25">
      <c r="A1381" s="1">
        <v>37812</v>
      </c>
      <c r="B1381">
        <f t="shared" si="109"/>
        <v>2003</v>
      </c>
      <c r="C1381">
        <f t="shared" si="110"/>
        <v>2003</v>
      </c>
      <c r="D1381">
        <f t="shared" si="106"/>
        <v>2.88</v>
      </c>
      <c r="E1381">
        <f t="shared" si="107"/>
        <v>3</v>
      </c>
      <c r="F1381">
        <f t="shared" si="108"/>
        <v>283</v>
      </c>
      <c r="G1381">
        <v>255</v>
      </c>
    </row>
    <row r="1382" spans="1:7" x14ac:dyDescent="0.25">
      <c r="A1382" s="1">
        <v>37813</v>
      </c>
      <c r="B1382">
        <f t="shared" si="109"/>
        <v>2003</v>
      </c>
      <c r="C1382">
        <f t="shared" si="110"/>
        <v>2003</v>
      </c>
      <c r="D1382">
        <f t="shared" si="106"/>
        <v>2.88</v>
      </c>
      <c r="E1382">
        <f t="shared" si="107"/>
        <v>3</v>
      </c>
      <c r="F1382">
        <f t="shared" si="108"/>
        <v>284</v>
      </c>
      <c r="G1382">
        <v>263</v>
      </c>
    </row>
    <row r="1383" spans="1:7" x14ac:dyDescent="0.25">
      <c r="A1383" s="1">
        <v>37814</v>
      </c>
      <c r="B1383">
        <f t="shared" si="109"/>
        <v>2003</v>
      </c>
      <c r="C1383">
        <f t="shared" si="110"/>
        <v>2003</v>
      </c>
      <c r="D1383">
        <f t="shared" si="106"/>
        <v>2.88</v>
      </c>
      <c r="E1383">
        <f t="shared" si="107"/>
        <v>3</v>
      </c>
      <c r="F1383">
        <f t="shared" si="108"/>
        <v>285</v>
      </c>
      <c r="G1383">
        <v>188</v>
      </c>
    </row>
    <row r="1384" spans="1:7" x14ac:dyDescent="0.25">
      <c r="A1384" s="1">
        <v>37815</v>
      </c>
      <c r="B1384">
        <f t="shared" si="109"/>
        <v>2003</v>
      </c>
      <c r="C1384">
        <f t="shared" si="110"/>
        <v>2003</v>
      </c>
      <c r="D1384">
        <f t="shared" si="106"/>
        <v>2.88</v>
      </c>
      <c r="E1384">
        <f t="shared" si="107"/>
        <v>3</v>
      </c>
      <c r="F1384">
        <f t="shared" si="108"/>
        <v>286</v>
      </c>
      <c r="G1384">
        <v>186</v>
      </c>
    </row>
    <row r="1385" spans="1:7" x14ac:dyDescent="0.25">
      <c r="A1385" s="1">
        <v>37816</v>
      </c>
      <c r="B1385">
        <f t="shared" si="109"/>
        <v>2003</v>
      </c>
      <c r="C1385">
        <f t="shared" si="110"/>
        <v>2003</v>
      </c>
      <c r="D1385">
        <f t="shared" si="106"/>
        <v>2.88</v>
      </c>
      <c r="E1385">
        <f t="shared" si="107"/>
        <v>3</v>
      </c>
      <c r="F1385">
        <f t="shared" si="108"/>
        <v>287</v>
      </c>
      <c r="G1385">
        <v>225</v>
      </c>
    </row>
    <row r="1386" spans="1:7" x14ac:dyDescent="0.25">
      <c r="A1386" s="1">
        <v>37817</v>
      </c>
      <c r="B1386">
        <f t="shared" si="109"/>
        <v>2003</v>
      </c>
      <c r="C1386">
        <f t="shared" si="110"/>
        <v>2003</v>
      </c>
      <c r="D1386">
        <f t="shared" si="106"/>
        <v>2.88</v>
      </c>
      <c r="E1386">
        <f t="shared" si="107"/>
        <v>3</v>
      </c>
      <c r="F1386">
        <f t="shared" si="108"/>
        <v>288</v>
      </c>
      <c r="G1386">
        <v>346</v>
      </c>
    </row>
    <row r="1387" spans="1:7" x14ac:dyDescent="0.25">
      <c r="A1387" s="1">
        <v>37818</v>
      </c>
      <c r="B1387">
        <f t="shared" si="109"/>
        <v>2003</v>
      </c>
      <c r="C1387">
        <f t="shared" si="110"/>
        <v>2003</v>
      </c>
      <c r="D1387">
        <f t="shared" si="106"/>
        <v>2.88</v>
      </c>
      <c r="E1387">
        <f t="shared" si="107"/>
        <v>3</v>
      </c>
      <c r="F1387">
        <f t="shared" si="108"/>
        <v>289</v>
      </c>
      <c r="G1387">
        <v>349</v>
      </c>
    </row>
    <row r="1388" spans="1:7" x14ac:dyDescent="0.25">
      <c r="A1388" s="1">
        <v>37819</v>
      </c>
      <c r="B1388">
        <f t="shared" si="109"/>
        <v>2003</v>
      </c>
      <c r="C1388">
        <f t="shared" si="110"/>
        <v>2003</v>
      </c>
      <c r="D1388">
        <f t="shared" si="106"/>
        <v>2.88</v>
      </c>
      <c r="E1388">
        <f t="shared" si="107"/>
        <v>3</v>
      </c>
      <c r="F1388">
        <f t="shared" si="108"/>
        <v>290</v>
      </c>
      <c r="G1388">
        <v>417</v>
      </c>
    </row>
    <row r="1389" spans="1:7" x14ac:dyDescent="0.25">
      <c r="A1389" s="1">
        <v>37820</v>
      </c>
      <c r="B1389">
        <f t="shared" si="109"/>
        <v>2003</v>
      </c>
      <c r="C1389">
        <f t="shared" si="110"/>
        <v>2003</v>
      </c>
      <c r="D1389">
        <f t="shared" si="106"/>
        <v>2.88</v>
      </c>
      <c r="E1389">
        <f t="shared" si="107"/>
        <v>3</v>
      </c>
      <c r="F1389">
        <f t="shared" si="108"/>
        <v>291</v>
      </c>
      <c r="G1389">
        <v>496</v>
      </c>
    </row>
    <row r="1390" spans="1:7" x14ac:dyDescent="0.25">
      <c r="A1390" s="1">
        <v>37821</v>
      </c>
      <c r="B1390">
        <f t="shared" si="109"/>
        <v>2003</v>
      </c>
      <c r="C1390">
        <f t="shared" si="110"/>
        <v>2003</v>
      </c>
      <c r="D1390">
        <f t="shared" si="106"/>
        <v>2.88</v>
      </c>
      <c r="E1390">
        <f t="shared" si="107"/>
        <v>3</v>
      </c>
      <c r="F1390">
        <f t="shared" si="108"/>
        <v>292</v>
      </c>
      <c r="G1390">
        <v>329</v>
      </c>
    </row>
    <row r="1391" spans="1:7" x14ac:dyDescent="0.25">
      <c r="A1391" s="1">
        <v>37822</v>
      </c>
      <c r="B1391">
        <f t="shared" si="109"/>
        <v>2003</v>
      </c>
      <c r="C1391">
        <f t="shared" si="110"/>
        <v>2003</v>
      </c>
      <c r="D1391">
        <f t="shared" si="106"/>
        <v>2.88</v>
      </c>
      <c r="E1391">
        <f t="shared" si="107"/>
        <v>3</v>
      </c>
      <c r="F1391">
        <f t="shared" si="108"/>
        <v>293</v>
      </c>
      <c r="G1391">
        <v>290</v>
      </c>
    </row>
    <row r="1392" spans="1:7" x14ac:dyDescent="0.25">
      <c r="A1392" s="1">
        <v>37823</v>
      </c>
      <c r="B1392">
        <f t="shared" si="109"/>
        <v>2003</v>
      </c>
      <c r="C1392">
        <f t="shared" si="110"/>
        <v>2003</v>
      </c>
      <c r="D1392">
        <f t="shared" si="106"/>
        <v>2.88</v>
      </c>
      <c r="E1392">
        <f t="shared" si="107"/>
        <v>3</v>
      </c>
      <c r="F1392">
        <f t="shared" si="108"/>
        <v>294</v>
      </c>
      <c r="G1392">
        <v>512</v>
      </c>
    </row>
    <row r="1393" spans="1:7" x14ac:dyDescent="0.25">
      <c r="A1393" s="1">
        <v>37824</v>
      </c>
      <c r="B1393">
        <f t="shared" si="109"/>
        <v>2003</v>
      </c>
      <c r="C1393">
        <f t="shared" si="110"/>
        <v>2003</v>
      </c>
      <c r="D1393">
        <f t="shared" si="106"/>
        <v>2.88</v>
      </c>
      <c r="E1393">
        <f t="shared" si="107"/>
        <v>3</v>
      </c>
      <c r="F1393">
        <f t="shared" si="108"/>
        <v>295</v>
      </c>
      <c r="G1393">
        <v>323</v>
      </c>
    </row>
    <row r="1394" spans="1:7" x14ac:dyDescent="0.25">
      <c r="A1394" s="1">
        <v>37825</v>
      </c>
      <c r="B1394">
        <f t="shared" si="109"/>
        <v>2003</v>
      </c>
      <c r="C1394">
        <f t="shared" si="110"/>
        <v>2003</v>
      </c>
      <c r="D1394">
        <f t="shared" si="106"/>
        <v>2.88</v>
      </c>
      <c r="E1394">
        <f t="shared" si="107"/>
        <v>3</v>
      </c>
      <c r="F1394">
        <f t="shared" si="108"/>
        <v>296</v>
      </c>
      <c r="G1394">
        <v>205</v>
      </c>
    </row>
    <row r="1395" spans="1:7" x14ac:dyDescent="0.25">
      <c r="A1395" s="1">
        <v>37826</v>
      </c>
      <c r="B1395">
        <f t="shared" si="109"/>
        <v>2003</v>
      </c>
      <c r="C1395">
        <f t="shared" si="110"/>
        <v>2003</v>
      </c>
      <c r="D1395">
        <f t="shared" si="106"/>
        <v>2.88</v>
      </c>
      <c r="E1395">
        <f t="shared" si="107"/>
        <v>3</v>
      </c>
      <c r="F1395">
        <f t="shared" si="108"/>
        <v>297</v>
      </c>
      <c r="G1395">
        <v>204</v>
      </c>
    </row>
    <row r="1396" spans="1:7" x14ac:dyDescent="0.25">
      <c r="A1396" s="1">
        <v>37827</v>
      </c>
      <c r="B1396">
        <f t="shared" si="109"/>
        <v>2003</v>
      </c>
      <c r="C1396">
        <f t="shared" si="110"/>
        <v>2003</v>
      </c>
      <c r="D1396">
        <f t="shared" si="106"/>
        <v>2.88</v>
      </c>
      <c r="E1396">
        <f t="shared" si="107"/>
        <v>3</v>
      </c>
      <c r="F1396">
        <f t="shared" si="108"/>
        <v>298</v>
      </c>
      <c r="G1396">
        <v>205</v>
      </c>
    </row>
    <row r="1397" spans="1:7" x14ac:dyDescent="0.25">
      <c r="A1397" s="1">
        <v>37828</v>
      </c>
      <c r="B1397">
        <f t="shared" si="109"/>
        <v>2003</v>
      </c>
      <c r="C1397">
        <f t="shared" si="110"/>
        <v>2003</v>
      </c>
      <c r="D1397">
        <f t="shared" si="106"/>
        <v>2.88</v>
      </c>
      <c r="E1397">
        <f t="shared" si="107"/>
        <v>3</v>
      </c>
      <c r="F1397">
        <f t="shared" si="108"/>
        <v>299</v>
      </c>
      <c r="G1397">
        <v>415</v>
      </c>
    </row>
    <row r="1398" spans="1:7" x14ac:dyDescent="0.25">
      <c r="A1398" s="1">
        <v>37829</v>
      </c>
      <c r="B1398">
        <f t="shared" si="109"/>
        <v>2003</v>
      </c>
      <c r="C1398">
        <f t="shared" si="110"/>
        <v>2003</v>
      </c>
      <c r="D1398">
        <f t="shared" si="106"/>
        <v>2.88</v>
      </c>
      <c r="E1398">
        <f t="shared" si="107"/>
        <v>3</v>
      </c>
      <c r="F1398">
        <f t="shared" si="108"/>
        <v>300</v>
      </c>
      <c r="G1398">
        <v>560</v>
      </c>
    </row>
    <row r="1399" spans="1:7" x14ac:dyDescent="0.25">
      <c r="A1399" s="1">
        <v>37830</v>
      </c>
      <c r="B1399">
        <f t="shared" si="109"/>
        <v>2003</v>
      </c>
      <c r="C1399">
        <f t="shared" si="110"/>
        <v>2003</v>
      </c>
      <c r="D1399">
        <f t="shared" si="106"/>
        <v>2.88</v>
      </c>
      <c r="E1399">
        <f t="shared" si="107"/>
        <v>3</v>
      </c>
      <c r="F1399">
        <f t="shared" si="108"/>
        <v>301</v>
      </c>
      <c r="G1399">
        <v>413</v>
      </c>
    </row>
    <row r="1400" spans="1:7" x14ac:dyDescent="0.25">
      <c r="A1400" s="1">
        <v>37831</v>
      </c>
      <c r="B1400">
        <f t="shared" si="109"/>
        <v>2003</v>
      </c>
      <c r="C1400">
        <f t="shared" si="110"/>
        <v>2003</v>
      </c>
      <c r="D1400">
        <f t="shared" si="106"/>
        <v>2.88</v>
      </c>
      <c r="E1400">
        <f t="shared" si="107"/>
        <v>3</v>
      </c>
      <c r="F1400">
        <f t="shared" si="108"/>
        <v>302</v>
      </c>
      <c r="G1400">
        <v>302</v>
      </c>
    </row>
    <row r="1401" spans="1:7" x14ac:dyDescent="0.25">
      <c r="A1401" s="1">
        <v>37832</v>
      </c>
      <c r="B1401">
        <f t="shared" si="109"/>
        <v>2003</v>
      </c>
      <c r="C1401">
        <f t="shared" si="110"/>
        <v>2003</v>
      </c>
      <c r="D1401">
        <f t="shared" si="106"/>
        <v>2.88</v>
      </c>
      <c r="E1401">
        <f t="shared" si="107"/>
        <v>3</v>
      </c>
      <c r="F1401">
        <f t="shared" si="108"/>
        <v>303</v>
      </c>
      <c r="G1401">
        <v>302</v>
      </c>
    </row>
    <row r="1402" spans="1:7" x14ac:dyDescent="0.25">
      <c r="A1402" s="1">
        <v>37833</v>
      </c>
      <c r="B1402">
        <f t="shared" si="109"/>
        <v>2003</v>
      </c>
      <c r="C1402">
        <f t="shared" si="110"/>
        <v>2003</v>
      </c>
      <c r="D1402">
        <f t="shared" si="106"/>
        <v>2.88</v>
      </c>
      <c r="E1402">
        <f t="shared" si="107"/>
        <v>3</v>
      </c>
      <c r="F1402">
        <f t="shared" si="108"/>
        <v>304</v>
      </c>
      <c r="G1402">
        <v>237</v>
      </c>
    </row>
    <row r="1403" spans="1:7" x14ac:dyDescent="0.25">
      <c r="A1403" s="1">
        <v>37834</v>
      </c>
      <c r="B1403">
        <f t="shared" si="109"/>
        <v>2003</v>
      </c>
      <c r="C1403">
        <f t="shared" si="110"/>
        <v>2003</v>
      </c>
      <c r="D1403">
        <f t="shared" si="106"/>
        <v>2.88</v>
      </c>
      <c r="E1403">
        <f t="shared" si="107"/>
        <v>3</v>
      </c>
      <c r="F1403">
        <f t="shared" si="108"/>
        <v>305</v>
      </c>
      <c r="G1403">
        <v>170</v>
      </c>
    </row>
    <row r="1404" spans="1:7" x14ac:dyDescent="0.25">
      <c r="A1404" s="1">
        <v>37835</v>
      </c>
      <c r="B1404">
        <f t="shared" si="109"/>
        <v>2003</v>
      </c>
      <c r="C1404">
        <f t="shared" si="110"/>
        <v>2003</v>
      </c>
      <c r="D1404">
        <f t="shared" si="106"/>
        <v>2.88</v>
      </c>
      <c r="E1404">
        <f t="shared" si="107"/>
        <v>3</v>
      </c>
      <c r="F1404">
        <f t="shared" si="108"/>
        <v>306</v>
      </c>
      <c r="G1404">
        <v>194</v>
      </c>
    </row>
    <row r="1405" spans="1:7" x14ac:dyDescent="0.25">
      <c r="A1405" s="1">
        <v>37836</v>
      </c>
      <c r="B1405">
        <f t="shared" si="109"/>
        <v>2003</v>
      </c>
      <c r="C1405">
        <f t="shared" si="110"/>
        <v>2003</v>
      </c>
      <c r="D1405">
        <f t="shared" si="106"/>
        <v>2.88</v>
      </c>
      <c r="E1405">
        <f t="shared" si="107"/>
        <v>3</v>
      </c>
      <c r="F1405">
        <f t="shared" si="108"/>
        <v>307</v>
      </c>
      <c r="G1405">
        <v>333</v>
      </c>
    </row>
    <row r="1406" spans="1:7" x14ac:dyDescent="0.25">
      <c r="A1406" s="1">
        <v>37837</v>
      </c>
      <c r="B1406">
        <f t="shared" si="109"/>
        <v>2003</v>
      </c>
      <c r="C1406">
        <f t="shared" si="110"/>
        <v>2003</v>
      </c>
      <c r="D1406">
        <f t="shared" si="106"/>
        <v>2.88</v>
      </c>
      <c r="E1406">
        <f t="shared" si="107"/>
        <v>3</v>
      </c>
      <c r="F1406">
        <f t="shared" si="108"/>
        <v>308</v>
      </c>
      <c r="G1406">
        <v>492</v>
      </c>
    </row>
    <row r="1407" spans="1:7" x14ac:dyDescent="0.25">
      <c r="A1407" s="1">
        <v>37838</v>
      </c>
      <c r="B1407">
        <f t="shared" si="109"/>
        <v>2003</v>
      </c>
      <c r="C1407">
        <f t="shared" si="110"/>
        <v>2003</v>
      </c>
      <c r="D1407">
        <f t="shared" si="106"/>
        <v>2.88</v>
      </c>
      <c r="E1407">
        <f t="shared" si="107"/>
        <v>3</v>
      </c>
      <c r="F1407">
        <f t="shared" si="108"/>
        <v>309</v>
      </c>
      <c r="G1407">
        <v>335</v>
      </c>
    </row>
    <row r="1408" spans="1:7" x14ac:dyDescent="0.25">
      <c r="A1408" s="1">
        <v>37839</v>
      </c>
      <c r="B1408">
        <f t="shared" si="109"/>
        <v>2003</v>
      </c>
      <c r="C1408">
        <f t="shared" si="110"/>
        <v>2003</v>
      </c>
      <c r="D1408">
        <f t="shared" si="106"/>
        <v>2.88</v>
      </c>
      <c r="E1408">
        <f t="shared" si="107"/>
        <v>3</v>
      </c>
      <c r="F1408">
        <f t="shared" si="108"/>
        <v>310</v>
      </c>
      <c r="G1408">
        <v>253</v>
      </c>
    </row>
    <row r="1409" spans="1:7" x14ac:dyDescent="0.25">
      <c r="A1409" s="1">
        <v>37840</v>
      </c>
      <c r="B1409">
        <f t="shared" si="109"/>
        <v>2003</v>
      </c>
      <c r="C1409">
        <f t="shared" si="110"/>
        <v>2003</v>
      </c>
      <c r="D1409">
        <f t="shared" si="106"/>
        <v>2.88</v>
      </c>
      <c r="E1409">
        <f t="shared" si="107"/>
        <v>3</v>
      </c>
      <c r="F1409">
        <f t="shared" si="108"/>
        <v>311</v>
      </c>
      <c r="G1409">
        <v>243</v>
      </c>
    </row>
    <row r="1410" spans="1:7" x14ac:dyDescent="0.25">
      <c r="A1410" s="1">
        <v>37841</v>
      </c>
      <c r="B1410">
        <f t="shared" si="109"/>
        <v>2003</v>
      </c>
      <c r="C1410">
        <f t="shared" si="110"/>
        <v>2003</v>
      </c>
      <c r="D1410">
        <f t="shared" si="106"/>
        <v>2.88</v>
      </c>
      <c r="E1410">
        <f t="shared" si="107"/>
        <v>3</v>
      </c>
      <c r="F1410">
        <f t="shared" si="108"/>
        <v>312</v>
      </c>
      <c r="G1410">
        <v>226</v>
      </c>
    </row>
    <row r="1411" spans="1:7" x14ac:dyDescent="0.25">
      <c r="A1411" s="1">
        <v>37842</v>
      </c>
      <c r="B1411">
        <f t="shared" si="109"/>
        <v>2003</v>
      </c>
      <c r="C1411">
        <f t="shared" si="110"/>
        <v>2003</v>
      </c>
      <c r="D1411">
        <f t="shared" ref="D1411:D1474" si="111">VLOOKUP(C1411,wyi,2,FALSE)</f>
        <v>2.88</v>
      </c>
      <c r="E1411">
        <f t="shared" ref="E1411:E1474" si="112">VLOOKUP(C1411,wyi,3,FALSE)</f>
        <v>3</v>
      </c>
      <c r="F1411">
        <f t="shared" ref="F1411:F1474" si="113">IF(AND(MONTH(A1411)=10,DAY(A1411)=1),1,F1410+1)</f>
        <v>313</v>
      </c>
      <c r="G1411">
        <v>226</v>
      </c>
    </row>
    <row r="1412" spans="1:7" x14ac:dyDescent="0.25">
      <c r="A1412" s="1">
        <v>37843</v>
      </c>
      <c r="B1412">
        <f t="shared" ref="B1412:B1475" si="114">IF(MONTH(A1412)&gt;=10,YEAR(A1412)+1,YEAR(A1412))</f>
        <v>2003</v>
      </c>
      <c r="C1412">
        <f t="shared" ref="C1412:C1475" si="115">IF(MONTH(A1412)&lt;4,YEAR(A1412)-1,YEAR(A1412))</f>
        <v>2003</v>
      </c>
      <c r="D1412">
        <f t="shared" si="111"/>
        <v>2.88</v>
      </c>
      <c r="E1412">
        <f t="shared" si="112"/>
        <v>3</v>
      </c>
      <c r="F1412">
        <f t="shared" si="113"/>
        <v>314</v>
      </c>
      <c r="G1412">
        <v>226</v>
      </c>
    </row>
    <row r="1413" spans="1:7" x14ac:dyDescent="0.25">
      <c r="A1413" s="1">
        <v>37844</v>
      </c>
      <c r="B1413">
        <f t="shared" si="114"/>
        <v>2003</v>
      </c>
      <c r="C1413">
        <f t="shared" si="115"/>
        <v>2003</v>
      </c>
      <c r="D1413">
        <f t="shared" si="111"/>
        <v>2.88</v>
      </c>
      <c r="E1413">
        <f t="shared" si="112"/>
        <v>3</v>
      </c>
      <c r="F1413">
        <f t="shared" si="113"/>
        <v>315</v>
      </c>
      <c r="G1413">
        <v>225</v>
      </c>
    </row>
    <row r="1414" spans="1:7" x14ac:dyDescent="0.25">
      <c r="A1414" s="1">
        <v>37845</v>
      </c>
      <c r="B1414">
        <f t="shared" si="114"/>
        <v>2003</v>
      </c>
      <c r="C1414">
        <f t="shared" si="115"/>
        <v>2003</v>
      </c>
      <c r="D1414">
        <f t="shared" si="111"/>
        <v>2.88</v>
      </c>
      <c r="E1414">
        <f t="shared" si="112"/>
        <v>3</v>
      </c>
      <c r="F1414">
        <f t="shared" si="113"/>
        <v>316</v>
      </c>
      <c r="G1414">
        <v>247</v>
      </c>
    </row>
    <row r="1415" spans="1:7" x14ac:dyDescent="0.25">
      <c r="A1415" s="1">
        <v>37846</v>
      </c>
      <c r="B1415">
        <f t="shared" si="114"/>
        <v>2003</v>
      </c>
      <c r="C1415">
        <f t="shared" si="115"/>
        <v>2003</v>
      </c>
      <c r="D1415">
        <f t="shared" si="111"/>
        <v>2.88</v>
      </c>
      <c r="E1415">
        <f t="shared" si="112"/>
        <v>3</v>
      </c>
      <c r="F1415">
        <f t="shared" si="113"/>
        <v>317</v>
      </c>
      <c r="G1415">
        <v>320</v>
      </c>
    </row>
    <row r="1416" spans="1:7" x14ac:dyDescent="0.25">
      <c r="A1416" s="1">
        <v>37847</v>
      </c>
      <c r="B1416">
        <f t="shared" si="114"/>
        <v>2003</v>
      </c>
      <c r="C1416">
        <f t="shared" si="115"/>
        <v>2003</v>
      </c>
      <c r="D1416">
        <f t="shared" si="111"/>
        <v>2.88</v>
      </c>
      <c r="E1416">
        <f t="shared" si="112"/>
        <v>3</v>
      </c>
      <c r="F1416">
        <f t="shared" si="113"/>
        <v>318</v>
      </c>
      <c r="G1416">
        <v>334</v>
      </c>
    </row>
    <row r="1417" spans="1:7" x14ac:dyDescent="0.25">
      <c r="A1417" s="1">
        <v>37848</v>
      </c>
      <c r="B1417">
        <f t="shared" si="114"/>
        <v>2003</v>
      </c>
      <c r="C1417">
        <f t="shared" si="115"/>
        <v>2003</v>
      </c>
      <c r="D1417">
        <f t="shared" si="111"/>
        <v>2.88</v>
      </c>
      <c r="E1417">
        <f t="shared" si="112"/>
        <v>3</v>
      </c>
      <c r="F1417">
        <f t="shared" si="113"/>
        <v>319</v>
      </c>
      <c r="G1417">
        <v>334</v>
      </c>
    </row>
    <row r="1418" spans="1:7" x14ac:dyDescent="0.25">
      <c r="A1418" s="1">
        <v>37849</v>
      </c>
      <c r="B1418">
        <f t="shared" si="114"/>
        <v>2003</v>
      </c>
      <c r="C1418">
        <f t="shared" si="115"/>
        <v>2003</v>
      </c>
      <c r="D1418">
        <f t="shared" si="111"/>
        <v>2.88</v>
      </c>
      <c r="E1418">
        <f t="shared" si="112"/>
        <v>3</v>
      </c>
      <c r="F1418">
        <f t="shared" si="113"/>
        <v>320</v>
      </c>
      <c r="G1418">
        <v>334</v>
      </c>
    </row>
    <row r="1419" spans="1:7" x14ac:dyDescent="0.25">
      <c r="A1419" s="1">
        <v>37850</v>
      </c>
      <c r="B1419">
        <f t="shared" si="114"/>
        <v>2003</v>
      </c>
      <c r="C1419">
        <f t="shared" si="115"/>
        <v>2003</v>
      </c>
      <c r="D1419">
        <f t="shared" si="111"/>
        <v>2.88</v>
      </c>
      <c r="E1419">
        <f t="shared" si="112"/>
        <v>3</v>
      </c>
      <c r="F1419">
        <f t="shared" si="113"/>
        <v>321</v>
      </c>
      <c r="G1419">
        <v>334</v>
      </c>
    </row>
    <row r="1420" spans="1:7" x14ac:dyDescent="0.25">
      <c r="A1420" s="1">
        <v>37851</v>
      </c>
      <c r="B1420">
        <f t="shared" si="114"/>
        <v>2003</v>
      </c>
      <c r="C1420">
        <f t="shared" si="115"/>
        <v>2003</v>
      </c>
      <c r="D1420">
        <f t="shared" si="111"/>
        <v>2.88</v>
      </c>
      <c r="E1420">
        <f t="shared" si="112"/>
        <v>3</v>
      </c>
      <c r="F1420">
        <f t="shared" si="113"/>
        <v>322</v>
      </c>
      <c r="G1420">
        <v>298</v>
      </c>
    </row>
    <row r="1421" spans="1:7" x14ac:dyDescent="0.25">
      <c r="A1421" s="1">
        <v>37852</v>
      </c>
      <c r="B1421">
        <f t="shared" si="114"/>
        <v>2003</v>
      </c>
      <c r="C1421">
        <f t="shared" si="115"/>
        <v>2003</v>
      </c>
      <c r="D1421">
        <f t="shared" si="111"/>
        <v>2.88</v>
      </c>
      <c r="E1421">
        <f t="shared" si="112"/>
        <v>3</v>
      </c>
      <c r="F1421">
        <f t="shared" si="113"/>
        <v>323</v>
      </c>
      <c r="G1421">
        <v>252</v>
      </c>
    </row>
    <row r="1422" spans="1:7" x14ac:dyDescent="0.25">
      <c r="A1422" s="1">
        <v>37853</v>
      </c>
      <c r="B1422">
        <f t="shared" si="114"/>
        <v>2003</v>
      </c>
      <c r="C1422">
        <f t="shared" si="115"/>
        <v>2003</v>
      </c>
      <c r="D1422">
        <f t="shared" si="111"/>
        <v>2.88</v>
      </c>
      <c r="E1422">
        <f t="shared" si="112"/>
        <v>3</v>
      </c>
      <c r="F1422">
        <f t="shared" si="113"/>
        <v>324</v>
      </c>
      <c r="G1422">
        <v>251</v>
      </c>
    </row>
    <row r="1423" spans="1:7" x14ac:dyDescent="0.25">
      <c r="A1423" s="1">
        <v>37854</v>
      </c>
      <c r="B1423">
        <f t="shared" si="114"/>
        <v>2003</v>
      </c>
      <c r="C1423">
        <f t="shared" si="115"/>
        <v>2003</v>
      </c>
      <c r="D1423">
        <f t="shared" si="111"/>
        <v>2.88</v>
      </c>
      <c r="E1423">
        <f t="shared" si="112"/>
        <v>3</v>
      </c>
      <c r="F1423">
        <f t="shared" si="113"/>
        <v>325</v>
      </c>
      <c r="G1423">
        <v>251</v>
      </c>
    </row>
    <row r="1424" spans="1:7" x14ac:dyDescent="0.25">
      <c r="A1424" s="1">
        <v>37855</v>
      </c>
      <c r="B1424">
        <f t="shared" si="114"/>
        <v>2003</v>
      </c>
      <c r="C1424">
        <f t="shared" si="115"/>
        <v>2003</v>
      </c>
      <c r="D1424">
        <f t="shared" si="111"/>
        <v>2.88</v>
      </c>
      <c r="E1424">
        <f t="shared" si="112"/>
        <v>3</v>
      </c>
      <c r="F1424">
        <f t="shared" si="113"/>
        <v>326</v>
      </c>
      <c r="G1424">
        <v>251</v>
      </c>
    </row>
    <row r="1425" spans="1:7" x14ac:dyDescent="0.25">
      <c r="A1425" s="1">
        <v>37856</v>
      </c>
      <c r="B1425">
        <f t="shared" si="114"/>
        <v>2003</v>
      </c>
      <c r="C1425">
        <f t="shared" si="115"/>
        <v>2003</v>
      </c>
      <c r="D1425">
        <f t="shared" si="111"/>
        <v>2.88</v>
      </c>
      <c r="E1425">
        <f t="shared" si="112"/>
        <v>3</v>
      </c>
      <c r="F1425">
        <f t="shared" si="113"/>
        <v>327</v>
      </c>
      <c r="G1425">
        <v>251</v>
      </c>
    </row>
    <row r="1426" spans="1:7" x14ac:dyDescent="0.25">
      <c r="A1426" s="1">
        <v>37857</v>
      </c>
      <c r="B1426">
        <f t="shared" si="114"/>
        <v>2003</v>
      </c>
      <c r="C1426">
        <f t="shared" si="115"/>
        <v>2003</v>
      </c>
      <c r="D1426">
        <f t="shared" si="111"/>
        <v>2.88</v>
      </c>
      <c r="E1426">
        <f t="shared" si="112"/>
        <v>3</v>
      </c>
      <c r="F1426">
        <f t="shared" si="113"/>
        <v>328</v>
      </c>
      <c r="G1426">
        <v>292</v>
      </c>
    </row>
    <row r="1427" spans="1:7" x14ac:dyDescent="0.25">
      <c r="A1427" s="1">
        <v>37858</v>
      </c>
      <c r="B1427">
        <f t="shared" si="114"/>
        <v>2003</v>
      </c>
      <c r="C1427">
        <f t="shared" si="115"/>
        <v>2003</v>
      </c>
      <c r="D1427">
        <f t="shared" si="111"/>
        <v>2.88</v>
      </c>
      <c r="E1427">
        <f t="shared" si="112"/>
        <v>3</v>
      </c>
      <c r="F1427">
        <f t="shared" si="113"/>
        <v>329</v>
      </c>
      <c r="G1427">
        <v>366</v>
      </c>
    </row>
    <row r="1428" spans="1:7" x14ac:dyDescent="0.25">
      <c r="A1428" s="1">
        <v>37859</v>
      </c>
      <c r="B1428">
        <f t="shared" si="114"/>
        <v>2003</v>
      </c>
      <c r="C1428">
        <f t="shared" si="115"/>
        <v>2003</v>
      </c>
      <c r="D1428">
        <f t="shared" si="111"/>
        <v>2.88</v>
      </c>
      <c r="E1428">
        <f t="shared" si="112"/>
        <v>3</v>
      </c>
      <c r="F1428">
        <f t="shared" si="113"/>
        <v>330</v>
      </c>
      <c r="G1428">
        <v>387</v>
      </c>
    </row>
    <row r="1429" spans="1:7" x14ac:dyDescent="0.25">
      <c r="A1429" s="1">
        <v>37860</v>
      </c>
      <c r="B1429">
        <f t="shared" si="114"/>
        <v>2003</v>
      </c>
      <c r="C1429">
        <f t="shared" si="115"/>
        <v>2003</v>
      </c>
      <c r="D1429">
        <f t="shared" si="111"/>
        <v>2.88</v>
      </c>
      <c r="E1429">
        <f t="shared" si="112"/>
        <v>3</v>
      </c>
      <c r="F1429">
        <f t="shared" si="113"/>
        <v>331</v>
      </c>
      <c r="G1429">
        <v>387</v>
      </c>
    </row>
    <row r="1430" spans="1:7" x14ac:dyDescent="0.25">
      <c r="A1430" s="1">
        <v>37861</v>
      </c>
      <c r="B1430">
        <f t="shared" si="114"/>
        <v>2003</v>
      </c>
      <c r="C1430">
        <f t="shared" si="115"/>
        <v>2003</v>
      </c>
      <c r="D1430">
        <f t="shared" si="111"/>
        <v>2.88</v>
      </c>
      <c r="E1430">
        <f t="shared" si="112"/>
        <v>3</v>
      </c>
      <c r="F1430">
        <f t="shared" si="113"/>
        <v>332</v>
      </c>
      <c r="G1430">
        <v>338</v>
      </c>
    </row>
    <row r="1431" spans="1:7" x14ac:dyDescent="0.25">
      <c r="A1431" s="1">
        <v>37862</v>
      </c>
      <c r="B1431">
        <f t="shared" si="114"/>
        <v>2003</v>
      </c>
      <c r="C1431">
        <f t="shared" si="115"/>
        <v>2003</v>
      </c>
      <c r="D1431">
        <f t="shared" si="111"/>
        <v>2.88</v>
      </c>
      <c r="E1431">
        <f t="shared" si="112"/>
        <v>3</v>
      </c>
      <c r="F1431">
        <f t="shared" si="113"/>
        <v>333</v>
      </c>
      <c r="G1431">
        <v>232</v>
      </c>
    </row>
    <row r="1432" spans="1:7" x14ac:dyDescent="0.25">
      <c r="A1432" s="1">
        <v>37863</v>
      </c>
      <c r="B1432">
        <f t="shared" si="114"/>
        <v>2003</v>
      </c>
      <c r="C1432">
        <f t="shared" si="115"/>
        <v>2003</v>
      </c>
      <c r="D1432">
        <f t="shared" si="111"/>
        <v>2.88</v>
      </c>
      <c r="E1432">
        <f t="shared" si="112"/>
        <v>3</v>
      </c>
      <c r="F1432">
        <f t="shared" si="113"/>
        <v>334</v>
      </c>
      <c r="G1432">
        <v>202</v>
      </c>
    </row>
    <row r="1433" spans="1:7" x14ac:dyDescent="0.25">
      <c r="A1433" s="1">
        <v>37864</v>
      </c>
      <c r="B1433">
        <f t="shared" si="114"/>
        <v>2003</v>
      </c>
      <c r="C1433">
        <f t="shared" si="115"/>
        <v>2003</v>
      </c>
      <c r="D1433">
        <f t="shared" si="111"/>
        <v>2.88</v>
      </c>
      <c r="E1433">
        <f t="shared" si="112"/>
        <v>3</v>
      </c>
      <c r="F1433">
        <f t="shared" si="113"/>
        <v>335</v>
      </c>
      <c r="G1433">
        <v>202</v>
      </c>
    </row>
    <row r="1434" spans="1:7" x14ac:dyDescent="0.25">
      <c r="A1434" s="1">
        <v>37865</v>
      </c>
      <c r="B1434">
        <f t="shared" si="114"/>
        <v>2003</v>
      </c>
      <c r="C1434">
        <f t="shared" si="115"/>
        <v>2003</v>
      </c>
      <c r="D1434">
        <f t="shared" si="111"/>
        <v>2.88</v>
      </c>
      <c r="E1434">
        <f t="shared" si="112"/>
        <v>3</v>
      </c>
      <c r="F1434">
        <f t="shared" si="113"/>
        <v>336</v>
      </c>
      <c r="G1434">
        <v>202</v>
      </c>
    </row>
    <row r="1435" spans="1:7" x14ac:dyDescent="0.25">
      <c r="A1435" s="1">
        <v>37866</v>
      </c>
      <c r="B1435">
        <f t="shared" si="114"/>
        <v>2003</v>
      </c>
      <c r="C1435">
        <f t="shared" si="115"/>
        <v>2003</v>
      </c>
      <c r="D1435">
        <f t="shared" si="111"/>
        <v>2.88</v>
      </c>
      <c r="E1435">
        <f t="shared" si="112"/>
        <v>3</v>
      </c>
      <c r="F1435">
        <f t="shared" si="113"/>
        <v>337</v>
      </c>
      <c r="G1435">
        <v>252</v>
      </c>
    </row>
    <row r="1436" spans="1:7" x14ac:dyDescent="0.25">
      <c r="A1436" s="1">
        <v>37867</v>
      </c>
      <c r="B1436">
        <f t="shared" si="114"/>
        <v>2003</v>
      </c>
      <c r="C1436">
        <f t="shared" si="115"/>
        <v>2003</v>
      </c>
      <c r="D1436">
        <f t="shared" si="111"/>
        <v>2.88</v>
      </c>
      <c r="E1436">
        <f t="shared" si="112"/>
        <v>3</v>
      </c>
      <c r="F1436">
        <f t="shared" si="113"/>
        <v>338</v>
      </c>
      <c r="G1436">
        <v>430</v>
      </c>
    </row>
    <row r="1437" spans="1:7" x14ac:dyDescent="0.25">
      <c r="A1437" s="1">
        <v>37868</v>
      </c>
      <c r="B1437">
        <f t="shared" si="114"/>
        <v>2003</v>
      </c>
      <c r="C1437">
        <f t="shared" si="115"/>
        <v>2003</v>
      </c>
      <c r="D1437">
        <f t="shared" si="111"/>
        <v>2.88</v>
      </c>
      <c r="E1437">
        <f t="shared" si="112"/>
        <v>3</v>
      </c>
      <c r="F1437">
        <f t="shared" si="113"/>
        <v>339</v>
      </c>
      <c r="G1437">
        <v>420</v>
      </c>
    </row>
    <row r="1438" spans="1:7" x14ac:dyDescent="0.25">
      <c r="A1438" s="1">
        <v>37869</v>
      </c>
      <c r="B1438">
        <f t="shared" si="114"/>
        <v>2003</v>
      </c>
      <c r="C1438">
        <f t="shared" si="115"/>
        <v>2003</v>
      </c>
      <c r="D1438">
        <f t="shared" si="111"/>
        <v>2.88</v>
      </c>
      <c r="E1438">
        <f t="shared" si="112"/>
        <v>3</v>
      </c>
      <c r="F1438">
        <f t="shared" si="113"/>
        <v>340</v>
      </c>
      <c r="G1438">
        <v>299</v>
      </c>
    </row>
    <row r="1439" spans="1:7" x14ac:dyDescent="0.25">
      <c r="A1439" s="1">
        <v>37870</v>
      </c>
      <c r="B1439">
        <f t="shared" si="114"/>
        <v>2003</v>
      </c>
      <c r="C1439">
        <f t="shared" si="115"/>
        <v>2003</v>
      </c>
      <c r="D1439">
        <f t="shared" si="111"/>
        <v>2.88</v>
      </c>
      <c r="E1439">
        <f t="shared" si="112"/>
        <v>3</v>
      </c>
      <c r="F1439">
        <f t="shared" si="113"/>
        <v>341</v>
      </c>
      <c r="G1439">
        <v>299</v>
      </c>
    </row>
    <row r="1440" spans="1:7" x14ac:dyDescent="0.25">
      <c r="A1440" s="1">
        <v>37871</v>
      </c>
      <c r="B1440">
        <f t="shared" si="114"/>
        <v>2003</v>
      </c>
      <c r="C1440">
        <f t="shared" si="115"/>
        <v>2003</v>
      </c>
      <c r="D1440">
        <f t="shared" si="111"/>
        <v>2.88</v>
      </c>
      <c r="E1440">
        <f t="shared" si="112"/>
        <v>3</v>
      </c>
      <c r="F1440">
        <f t="shared" si="113"/>
        <v>342</v>
      </c>
      <c r="G1440">
        <v>298</v>
      </c>
    </row>
    <row r="1441" spans="1:7" x14ac:dyDescent="0.25">
      <c r="A1441" s="1">
        <v>37872</v>
      </c>
      <c r="B1441">
        <f t="shared" si="114"/>
        <v>2003</v>
      </c>
      <c r="C1441">
        <f t="shared" si="115"/>
        <v>2003</v>
      </c>
      <c r="D1441">
        <f t="shared" si="111"/>
        <v>2.88</v>
      </c>
      <c r="E1441">
        <f t="shared" si="112"/>
        <v>3</v>
      </c>
      <c r="F1441">
        <f t="shared" si="113"/>
        <v>343</v>
      </c>
      <c r="G1441">
        <v>298</v>
      </c>
    </row>
    <row r="1442" spans="1:7" x14ac:dyDescent="0.25">
      <c r="A1442" s="1">
        <v>37873</v>
      </c>
      <c r="B1442">
        <f t="shared" si="114"/>
        <v>2003</v>
      </c>
      <c r="C1442">
        <f t="shared" si="115"/>
        <v>2003</v>
      </c>
      <c r="D1442">
        <f t="shared" si="111"/>
        <v>2.88</v>
      </c>
      <c r="E1442">
        <f t="shared" si="112"/>
        <v>3</v>
      </c>
      <c r="F1442">
        <f t="shared" si="113"/>
        <v>344</v>
      </c>
      <c r="G1442">
        <v>305</v>
      </c>
    </row>
    <row r="1443" spans="1:7" x14ac:dyDescent="0.25">
      <c r="A1443" s="1">
        <v>37874</v>
      </c>
      <c r="B1443">
        <f t="shared" si="114"/>
        <v>2003</v>
      </c>
      <c r="C1443">
        <f t="shared" si="115"/>
        <v>2003</v>
      </c>
      <c r="D1443">
        <f t="shared" si="111"/>
        <v>2.88</v>
      </c>
      <c r="E1443">
        <f t="shared" si="112"/>
        <v>3</v>
      </c>
      <c r="F1443">
        <f t="shared" si="113"/>
        <v>345</v>
      </c>
      <c r="G1443">
        <v>301</v>
      </c>
    </row>
    <row r="1444" spans="1:7" x14ac:dyDescent="0.25">
      <c r="A1444" s="1">
        <v>37875</v>
      </c>
      <c r="B1444">
        <f t="shared" si="114"/>
        <v>2003</v>
      </c>
      <c r="C1444">
        <f t="shared" si="115"/>
        <v>2003</v>
      </c>
      <c r="D1444">
        <f t="shared" si="111"/>
        <v>2.88</v>
      </c>
      <c r="E1444">
        <f t="shared" si="112"/>
        <v>3</v>
      </c>
      <c r="F1444">
        <f t="shared" si="113"/>
        <v>346</v>
      </c>
      <c r="G1444">
        <v>299</v>
      </c>
    </row>
    <row r="1445" spans="1:7" x14ac:dyDescent="0.25">
      <c r="A1445" s="1">
        <v>37876</v>
      </c>
      <c r="B1445">
        <f t="shared" si="114"/>
        <v>2003</v>
      </c>
      <c r="C1445">
        <f t="shared" si="115"/>
        <v>2003</v>
      </c>
      <c r="D1445">
        <f t="shared" si="111"/>
        <v>2.88</v>
      </c>
      <c r="E1445">
        <f t="shared" si="112"/>
        <v>3</v>
      </c>
      <c r="F1445">
        <f t="shared" si="113"/>
        <v>347</v>
      </c>
      <c r="G1445">
        <v>299</v>
      </c>
    </row>
    <row r="1446" spans="1:7" x14ac:dyDescent="0.25">
      <c r="A1446" s="1">
        <v>37877</v>
      </c>
      <c r="B1446">
        <f t="shared" si="114"/>
        <v>2003</v>
      </c>
      <c r="C1446">
        <f t="shared" si="115"/>
        <v>2003</v>
      </c>
      <c r="D1446">
        <f t="shared" si="111"/>
        <v>2.88</v>
      </c>
      <c r="E1446">
        <f t="shared" si="112"/>
        <v>3</v>
      </c>
      <c r="F1446">
        <f t="shared" si="113"/>
        <v>348</v>
      </c>
      <c r="G1446">
        <v>298</v>
      </c>
    </row>
    <row r="1447" spans="1:7" x14ac:dyDescent="0.25">
      <c r="A1447" s="1">
        <v>37878</v>
      </c>
      <c r="B1447">
        <f t="shared" si="114"/>
        <v>2003</v>
      </c>
      <c r="C1447">
        <f t="shared" si="115"/>
        <v>2003</v>
      </c>
      <c r="D1447">
        <f t="shared" si="111"/>
        <v>2.88</v>
      </c>
      <c r="E1447">
        <f t="shared" si="112"/>
        <v>3</v>
      </c>
      <c r="F1447">
        <f t="shared" si="113"/>
        <v>349</v>
      </c>
      <c r="G1447">
        <v>298</v>
      </c>
    </row>
    <row r="1448" spans="1:7" x14ac:dyDescent="0.25">
      <c r="A1448" s="1">
        <v>37879</v>
      </c>
      <c r="B1448">
        <f t="shared" si="114"/>
        <v>2003</v>
      </c>
      <c r="C1448">
        <f t="shared" si="115"/>
        <v>2003</v>
      </c>
      <c r="D1448">
        <f t="shared" si="111"/>
        <v>2.88</v>
      </c>
      <c r="E1448">
        <f t="shared" si="112"/>
        <v>3</v>
      </c>
      <c r="F1448">
        <f t="shared" si="113"/>
        <v>350</v>
      </c>
      <c r="G1448">
        <v>298</v>
      </c>
    </row>
    <row r="1449" spans="1:7" x14ac:dyDescent="0.25">
      <c r="A1449" s="1">
        <v>37880</v>
      </c>
      <c r="B1449">
        <f t="shared" si="114"/>
        <v>2003</v>
      </c>
      <c r="C1449">
        <f t="shared" si="115"/>
        <v>2003</v>
      </c>
      <c r="D1449">
        <f t="shared" si="111"/>
        <v>2.88</v>
      </c>
      <c r="E1449">
        <f t="shared" si="112"/>
        <v>3</v>
      </c>
      <c r="F1449">
        <f t="shared" si="113"/>
        <v>351</v>
      </c>
      <c r="G1449">
        <v>300</v>
      </c>
    </row>
    <row r="1450" spans="1:7" x14ac:dyDescent="0.25">
      <c r="A1450" s="1">
        <v>37881</v>
      </c>
      <c r="B1450">
        <f t="shared" si="114"/>
        <v>2003</v>
      </c>
      <c r="C1450">
        <f t="shared" si="115"/>
        <v>2003</v>
      </c>
      <c r="D1450">
        <f t="shared" si="111"/>
        <v>2.88</v>
      </c>
      <c r="E1450">
        <f t="shared" si="112"/>
        <v>3</v>
      </c>
      <c r="F1450">
        <f t="shared" si="113"/>
        <v>352</v>
      </c>
      <c r="G1450">
        <v>267</v>
      </c>
    </row>
    <row r="1451" spans="1:7" x14ac:dyDescent="0.25">
      <c r="A1451" s="1">
        <v>37882</v>
      </c>
      <c r="B1451">
        <f t="shared" si="114"/>
        <v>2003</v>
      </c>
      <c r="C1451">
        <f t="shared" si="115"/>
        <v>2003</v>
      </c>
      <c r="D1451">
        <f t="shared" si="111"/>
        <v>2.88</v>
      </c>
      <c r="E1451">
        <f t="shared" si="112"/>
        <v>3</v>
      </c>
      <c r="F1451">
        <f t="shared" si="113"/>
        <v>353</v>
      </c>
      <c r="G1451">
        <v>255</v>
      </c>
    </row>
    <row r="1452" spans="1:7" x14ac:dyDescent="0.25">
      <c r="A1452" s="1">
        <v>37883</v>
      </c>
      <c r="B1452">
        <f t="shared" si="114"/>
        <v>2003</v>
      </c>
      <c r="C1452">
        <f t="shared" si="115"/>
        <v>2003</v>
      </c>
      <c r="D1452">
        <f t="shared" si="111"/>
        <v>2.88</v>
      </c>
      <c r="E1452">
        <f t="shared" si="112"/>
        <v>3</v>
      </c>
      <c r="F1452">
        <f t="shared" si="113"/>
        <v>354</v>
      </c>
      <c r="G1452">
        <v>236</v>
      </c>
    </row>
    <row r="1453" spans="1:7" x14ac:dyDescent="0.25">
      <c r="A1453" s="1">
        <v>37884</v>
      </c>
      <c r="B1453">
        <f t="shared" si="114"/>
        <v>2003</v>
      </c>
      <c r="C1453">
        <f t="shared" si="115"/>
        <v>2003</v>
      </c>
      <c r="D1453">
        <f t="shared" si="111"/>
        <v>2.88</v>
      </c>
      <c r="E1453">
        <f t="shared" si="112"/>
        <v>3</v>
      </c>
      <c r="F1453">
        <f t="shared" si="113"/>
        <v>355</v>
      </c>
      <c r="G1453">
        <v>201</v>
      </c>
    </row>
    <row r="1454" spans="1:7" x14ac:dyDescent="0.25">
      <c r="A1454" s="1">
        <v>37885</v>
      </c>
      <c r="B1454">
        <f t="shared" si="114"/>
        <v>2003</v>
      </c>
      <c r="C1454">
        <f t="shared" si="115"/>
        <v>2003</v>
      </c>
      <c r="D1454">
        <f t="shared" si="111"/>
        <v>2.88</v>
      </c>
      <c r="E1454">
        <f t="shared" si="112"/>
        <v>3</v>
      </c>
      <c r="F1454">
        <f t="shared" si="113"/>
        <v>356</v>
      </c>
      <c r="G1454">
        <v>295</v>
      </c>
    </row>
    <row r="1455" spans="1:7" x14ac:dyDescent="0.25">
      <c r="A1455" s="1">
        <v>37886</v>
      </c>
      <c r="B1455">
        <f t="shared" si="114"/>
        <v>2003</v>
      </c>
      <c r="C1455">
        <f t="shared" si="115"/>
        <v>2003</v>
      </c>
      <c r="D1455">
        <f t="shared" si="111"/>
        <v>2.88</v>
      </c>
      <c r="E1455">
        <f t="shared" si="112"/>
        <v>3</v>
      </c>
      <c r="F1455">
        <f t="shared" si="113"/>
        <v>357</v>
      </c>
      <c r="G1455">
        <v>423</v>
      </c>
    </row>
    <row r="1456" spans="1:7" x14ac:dyDescent="0.25">
      <c r="A1456" s="1">
        <v>37887</v>
      </c>
      <c r="B1456">
        <f t="shared" si="114"/>
        <v>2003</v>
      </c>
      <c r="C1456">
        <f t="shared" si="115"/>
        <v>2003</v>
      </c>
      <c r="D1456">
        <f t="shared" si="111"/>
        <v>2.88</v>
      </c>
      <c r="E1456">
        <f t="shared" si="112"/>
        <v>3</v>
      </c>
      <c r="F1456">
        <f t="shared" si="113"/>
        <v>358</v>
      </c>
      <c r="G1456">
        <v>422</v>
      </c>
    </row>
    <row r="1457" spans="1:7" x14ac:dyDescent="0.25">
      <c r="A1457" s="1">
        <v>37888</v>
      </c>
      <c r="B1457">
        <f t="shared" si="114"/>
        <v>2003</v>
      </c>
      <c r="C1457">
        <f t="shared" si="115"/>
        <v>2003</v>
      </c>
      <c r="D1457">
        <f t="shared" si="111"/>
        <v>2.88</v>
      </c>
      <c r="E1457">
        <f t="shared" si="112"/>
        <v>3</v>
      </c>
      <c r="F1457">
        <f t="shared" si="113"/>
        <v>359</v>
      </c>
      <c r="G1457">
        <v>350</v>
      </c>
    </row>
    <row r="1458" spans="1:7" x14ac:dyDescent="0.25">
      <c r="A1458" s="1">
        <v>37889</v>
      </c>
      <c r="B1458">
        <f t="shared" si="114"/>
        <v>2003</v>
      </c>
      <c r="C1458">
        <f t="shared" si="115"/>
        <v>2003</v>
      </c>
      <c r="D1458">
        <f t="shared" si="111"/>
        <v>2.88</v>
      </c>
      <c r="E1458">
        <f t="shared" si="112"/>
        <v>3</v>
      </c>
      <c r="F1458">
        <f t="shared" si="113"/>
        <v>360</v>
      </c>
      <c r="G1458">
        <v>251</v>
      </c>
    </row>
    <row r="1459" spans="1:7" x14ac:dyDescent="0.25">
      <c r="A1459" s="1">
        <v>37890</v>
      </c>
      <c r="B1459">
        <f t="shared" si="114"/>
        <v>2003</v>
      </c>
      <c r="C1459">
        <f t="shared" si="115"/>
        <v>2003</v>
      </c>
      <c r="D1459">
        <f t="shared" si="111"/>
        <v>2.88</v>
      </c>
      <c r="E1459">
        <f t="shared" si="112"/>
        <v>3</v>
      </c>
      <c r="F1459">
        <f t="shared" si="113"/>
        <v>361</v>
      </c>
      <c r="G1459">
        <v>210</v>
      </c>
    </row>
    <row r="1460" spans="1:7" x14ac:dyDescent="0.25">
      <c r="A1460" s="1">
        <v>37891</v>
      </c>
      <c r="B1460">
        <f t="shared" si="114"/>
        <v>2003</v>
      </c>
      <c r="C1460">
        <f t="shared" si="115"/>
        <v>2003</v>
      </c>
      <c r="D1460">
        <f t="shared" si="111"/>
        <v>2.88</v>
      </c>
      <c r="E1460">
        <f t="shared" si="112"/>
        <v>3</v>
      </c>
      <c r="F1460">
        <f t="shared" si="113"/>
        <v>362</v>
      </c>
      <c r="G1460">
        <v>170</v>
      </c>
    </row>
    <row r="1461" spans="1:7" x14ac:dyDescent="0.25">
      <c r="A1461" s="1">
        <v>37892</v>
      </c>
      <c r="B1461">
        <f t="shared" si="114"/>
        <v>2003</v>
      </c>
      <c r="C1461">
        <f t="shared" si="115"/>
        <v>2003</v>
      </c>
      <c r="D1461">
        <f t="shared" si="111"/>
        <v>2.88</v>
      </c>
      <c r="E1461">
        <f t="shared" si="112"/>
        <v>3</v>
      </c>
      <c r="F1461">
        <f t="shared" si="113"/>
        <v>363</v>
      </c>
      <c r="G1461">
        <v>171</v>
      </c>
    </row>
    <row r="1462" spans="1:7" x14ac:dyDescent="0.25">
      <c r="A1462" s="1">
        <v>37893</v>
      </c>
      <c r="B1462">
        <f t="shared" si="114"/>
        <v>2003</v>
      </c>
      <c r="C1462">
        <f t="shared" si="115"/>
        <v>2003</v>
      </c>
      <c r="D1462">
        <f t="shared" si="111"/>
        <v>2.88</v>
      </c>
      <c r="E1462">
        <f t="shared" si="112"/>
        <v>3</v>
      </c>
      <c r="F1462">
        <f t="shared" si="113"/>
        <v>364</v>
      </c>
      <c r="G1462">
        <v>169</v>
      </c>
    </row>
    <row r="1463" spans="1:7" x14ac:dyDescent="0.25">
      <c r="A1463" s="1">
        <v>37894</v>
      </c>
      <c r="B1463">
        <f t="shared" si="114"/>
        <v>2003</v>
      </c>
      <c r="C1463">
        <f t="shared" si="115"/>
        <v>2003</v>
      </c>
      <c r="D1463">
        <f t="shared" si="111"/>
        <v>2.88</v>
      </c>
      <c r="E1463">
        <f t="shared" si="112"/>
        <v>3</v>
      </c>
      <c r="F1463">
        <f t="shared" si="113"/>
        <v>365</v>
      </c>
      <c r="G1463">
        <v>254</v>
      </c>
    </row>
    <row r="1464" spans="1:7" x14ac:dyDescent="0.25">
      <c r="A1464" s="1">
        <v>37895</v>
      </c>
      <c r="B1464">
        <f t="shared" si="114"/>
        <v>2004</v>
      </c>
      <c r="C1464">
        <f t="shared" si="115"/>
        <v>2003</v>
      </c>
      <c r="D1464">
        <f t="shared" si="111"/>
        <v>2.88</v>
      </c>
      <c r="E1464">
        <f t="shared" si="112"/>
        <v>3</v>
      </c>
      <c r="F1464">
        <f t="shared" si="113"/>
        <v>1</v>
      </c>
      <c r="G1464">
        <v>338</v>
      </c>
    </row>
    <row r="1465" spans="1:7" x14ac:dyDescent="0.25">
      <c r="A1465" s="1">
        <v>37896</v>
      </c>
      <c r="B1465">
        <f t="shared" si="114"/>
        <v>2004</v>
      </c>
      <c r="C1465">
        <f t="shared" si="115"/>
        <v>2003</v>
      </c>
      <c r="D1465">
        <f t="shared" si="111"/>
        <v>2.88</v>
      </c>
      <c r="E1465">
        <f t="shared" si="112"/>
        <v>3</v>
      </c>
      <c r="F1465">
        <f t="shared" si="113"/>
        <v>2</v>
      </c>
      <c r="G1465">
        <v>353</v>
      </c>
    </row>
    <row r="1466" spans="1:7" x14ac:dyDescent="0.25">
      <c r="A1466" s="1">
        <v>37897</v>
      </c>
      <c r="B1466">
        <f t="shared" si="114"/>
        <v>2004</v>
      </c>
      <c r="C1466">
        <f t="shared" si="115"/>
        <v>2003</v>
      </c>
      <c r="D1466">
        <f t="shared" si="111"/>
        <v>2.88</v>
      </c>
      <c r="E1466">
        <f t="shared" si="112"/>
        <v>3</v>
      </c>
      <c r="F1466">
        <f t="shared" si="113"/>
        <v>3</v>
      </c>
      <c r="G1466">
        <v>332</v>
      </c>
    </row>
    <row r="1467" spans="1:7" x14ac:dyDescent="0.25">
      <c r="A1467" s="1">
        <v>37898</v>
      </c>
      <c r="B1467">
        <f t="shared" si="114"/>
        <v>2004</v>
      </c>
      <c r="C1467">
        <f t="shared" si="115"/>
        <v>2003</v>
      </c>
      <c r="D1467">
        <f t="shared" si="111"/>
        <v>2.88</v>
      </c>
      <c r="E1467">
        <f t="shared" si="112"/>
        <v>3</v>
      </c>
      <c r="F1467">
        <f t="shared" si="113"/>
        <v>4</v>
      </c>
      <c r="G1467">
        <v>285</v>
      </c>
    </row>
    <row r="1468" spans="1:7" x14ac:dyDescent="0.25">
      <c r="A1468" s="1">
        <v>37899</v>
      </c>
      <c r="B1468">
        <f t="shared" si="114"/>
        <v>2004</v>
      </c>
      <c r="C1468">
        <f t="shared" si="115"/>
        <v>2003</v>
      </c>
      <c r="D1468">
        <f t="shared" si="111"/>
        <v>2.88</v>
      </c>
      <c r="E1468">
        <f t="shared" si="112"/>
        <v>3</v>
      </c>
      <c r="F1468">
        <f t="shared" si="113"/>
        <v>5</v>
      </c>
      <c r="G1468">
        <v>262</v>
      </c>
    </row>
    <row r="1469" spans="1:7" x14ac:dyDescent="0.25">
      <c r="A1469" s="1">
        <v>37900</v>
      </c>
      <c r="B1469">
        <f t="shared" si="114"/>
        <v>2004</v>
      </c>
      <c r="C1469">
        <f t="shared" si="115"/>
        <v>2003</v>
      </c>
      <c r="D1469">
        <f t="shared" si="111"/>
        <v>2.88</v>
      </c>
      <c r="E1469">
        <f t="shared" si="112"/>
        <v>3</v>
      </c>
      <c r="F1469">
        <f t="shared" si="113"/>
        <v>6</v>
      </c>
      <c r="G1469">
        <v>262</v>
      </c>
    </row>
    <row r="1470" spans="1:7" x14ac:dyDescent="0.25">
      <c r="A1470" s="1">
        <v>37901</v>
      </c>
      <c r="B1470">
        <f t="shared" si="114"/>
        <v>2004</v>
      </c>
      <c r="C1470">
        <f t="shared" si="115"/>
        <v>2003</v>
      </c>
      <c r="D1470">
        <f t="shared" si="111"/>
        <v>2.88</v>
      </c>
      <c r="E1470">
        <f t="shared" si="112"/>
        <v>3</v>
      </c>
      <c r="F1470">
        <f t="shared" si="113"/>
        <v>7</v>
      </c>
      <c r="G1470">
        <v>262</v>
      </c>
    </row>
    <row r="1471" spans="1:7" x14ac:dyDescent="0.25">
      <c r="A1471" s="1">
        <v>37902</v>
      </c>
      <c r="B1471">
        <f t="shared" si="114"/>
        <v>2004</v>
      </c>
      <c r="C1471">
        <f t="shared" si="115"/>
        <v>2003</v>
      </c>
      <c r="D1471">
        <f t="shared" si="111"/>
        <v>2.88</v>
      </c>
      <c r="E1471">
        <f t="shared" si="112"/>
        <v>3</v>
      </c>
      <c r="F1471">
        <f t="shared" si="113"/>
        <v>8</v>
      </c>
      <c r="G1471">
        <v>261</v>
      </c>
    </row>
    <row r="1472" spans="1:7" x14ac:dyDescent="0.25">
      <c r="A1472" s="1">
        <v>37903</v>
      </c>
      <c r="B1472">
        <f t="shared" si="114"/>
        <v>2004</v>
      </c>
      <c r="C1472">
        <f t="shared" si="115"/>
        <v>2003</v>
      </c>
      <c r="D1472">
        <f t="shared" si="111"/>
        <v>2.88</v>
      </c>
      <c r="E1472">
        <f t="shared" si="112"/>
        <v>3</v>
      </c>
      <c r="F1472">
        <f t="shared" si="113"/>
        <v>9</v>
      </c>
      <c r="G1472">
        <v>262</v>
      </c>
    </row>
    <row r="1473" spans="1:7" x14ac:dyDescent="0.25">
      <c r="A1473" s="1">
        <v>37904</v>
      </c>
      <c r="B1473">
        <f t="shared" si="114"/>
        <v>2004</v>
      </c>
      <c r="C1473">
        <f t="shared" si="115"/>
        <v>2003</v>
      </c>
      <c r="D1473">
        <f t="shared" si="111"/>
        <v>2.88</v>
      </c>
      <c r="E1473">
        <f t="shared" si="112"/>
        <v>3</v>
      </c>
      <c r="F1473">
        <f t="shared" si="113"/>
        <v>10</v>
      </c>
      <c r="G1473">
        <v>246</v>
      </c>
    </row>
    <row r="1474" spans="1:7" x14ac:dyDescent="0.25">
      <c r="A1474" s="1">
        <v>37905</v>
      </c>
      <c r="B1474">
        <f t="shared" si="114"/>
        <v>2004</v>
      </c>
      <c r="C1474">
        <f t="shared" si="115"/>
        <v>2003</v>
      </c>
      <c r="D1474">
        <f t="shared" si="111"/>
        <v>2.88</v>
      </c>
      <c r="E1474">
        <f t="shared" si="112"/>
        <v>3</v>
      </c>
      <c r="F1474">
        <f t="shared" si="113"/>
        <v>11</v>
      </c>
      <c r="G1474">
        <v>200</v>
      </c>
    </row>
    <row r="1475" spans="1:7" x14ac:dyDescent="0.25">
      <c r="A1475" s="1">
        <v>37906</v>
      </c>
      <c r="B1475">
        <f t="shared" si="114"/>
        <v>2004</v>
      </c>
      <c r="C1475">
        <f t="shared" si="115"/>
        <v>2003</v>
      </c>
      <c r="D1475">
        <f t="shared" ref="D1475:D1538" si="116">VLOOKUP(C1475,wyi,2,FALSE)</f>
        <v>2.88</v>
      </c>
      <c r="E1475">
        <f t="shared" ref="E1475:E1538" si="117">VLOOKUP(C1475,wyi,3,FALSE)</f>
        <v>3</v>
      </c>
      <c r="F1475">
        <f t="shared" ref="F1475:F1538" si="118">IF(AND(MONTH(A1475)=10,DAY(A1475)=1),1,F1474+1)</f>
        <v>12</v>
      </c>
      <c r="G1475">
        <v>166</v>
      </c>
    </row>
    <row r="1476" spans="1:7" x14ac:dyDescent="0.25">
      <c r="A1476" s="1">
        <v>37907</v>
      </c>
      <c r="B1476">
        <f t="shared" ref="B1476:B1539" si="119">IF(MONTH(A1476)&gt;=10,YEAR(A1476)+1,YEAR(A1476))</f>
        <v>2004</v>
      </c>
      <c r="C1476">
        <f t="shared" ref="C1476:C1539" si="120">IF(MONTH(A1476)&lt;4,YEAR(A1476)-1,YEAR(A1476))</f>
        <v>2003</v>
      </c>
      <c r="D1476">
        <f t="shared" si="116"/>
        <v>2.88</v>
      </c>
      <c r="E1476">
        <f t="shared" si="117"/>
        <v>3</v>
      </c>
      <c r="F1476">
        <f t="shared" si="118"/>
        <v>13</v>
      </c>
      <c r="G1476">
        <v>164</v>
      </c>
    </row>
    <row r="1477" spans="1:7" x14ac:dyDescent="0.25">
      <c r="A1477" s="1">
        <v>37908</v>
      </c>
      <c r="B1477">
        <f t="shared" si="119"/>
        <v>2004</v>
      </c>
      <c r="C1477">
        <f t="shared" si="120"/>
        <v>2003</v>
      </c>
      <c r="D1477">
        <f t="shared" si="116"/>
        <v>2.88</v>
      </c>
      <c r="E1477">
        <f t="shared" si="117"/>
        <v>3</v>
      </c>
      <c r="F1477">
        <f t="shared" si="118"/>
        <v>14</v>
      </c>
      <c r="G1477">
        <v>164</v>
      </c>
    </row>
    <row r="1478" spans="1:7" x14ac:dyDescent="0.25">
      <c r="A1478" s="1">
        <v>37909</v>
      </c>
      <c r="B1478">
        <f t="shared" si="119"/>
        <v>2004</v>
      </c>
      <c r="C1478">
        <f t="shared" si="120"/>
        <v>2003</v>
      </c>
      <c r="D1478">
        <f t="shared" si="116"/>
        <v>2.88</v>
      </c>
      <c r="E1478">
        <f t="shared" si="117"/>
        <v>3</v>
      </c>
      <c r="F1478">
        <f t="shared" si="118"/>
        <v>15</v>
      </c>
      <c r="G1478">
        <v>164</v>
      </c>
    </row>
    <row r="1479" spans="1:7" x14ac:dyDescent="0.25">
      <c r="A1479" s="1">
        <v>37910</v>
      </c>
      <c r="B1479">
        <f t="shared" si="119"/>
        <v>2004</v>
      </c>
      <c r="C1479">
        <f t="shared" si="120"/>
        <v>2003</v>
      </c>
      <c r="D1479">
        <f t="shared" si="116"/>
        <v>2.88</v>
      </c>
      <c r="E1479">
        <f t="shared" si="117"/>
        <v>3</v>
      </c>
      <c r="F1479">
        <f t="shared" si="118"/>
        <v>16</v>
      </c>
      <c r="G1479">
        <v>164</v>
      </c>
    </row>
    <row r="1480" spans="1:7" x14ac:dyDescent="0.25">
      <c r="A1480" s="1">
        <v>37911</v>
      </c>
      <c r="B1480">
        <f t="shared" si="119"/>
        <v>2004</v>
      </c>
      <c r="C1480">
        <f t="shared" si="120"/>
        <v>2003</v>
      </c>
      <c r="D1480">
        <f t="shared" si="116"/>
        <v>2.88</v>
      </c>
      <c r="E1480">
        <f t="shared" si="117"/>
        <v>3</v>
      </c>
      <c r="F1480">
        <f t="shared" si="118"/>
        <v>17</v>
      </c>
      <c r="G1480">
        <v>164</v>
      </c>
    </row>
    <row r="1481" spans="1:7" x14ac:dyDescent="0.25">
      <c r="A1481" s="1">
        <v>37912</v>
      </c>
      <c r="B1481">
        <f t="shared" si="119"/>
        <v>2004</v>
      </c>
      <c r="C1481">
        <f t="shared" si="120"/>
        <v>2003</v>
      </c>
      <c r="D1481">
        <f t="shared" si="116"/>
        <v>2.88</v>
      </c>
      <c r="E1481">
        <f t="shared" si="117"/>
        <v>3</v>
      </c>
      <c r="F1481">
        <f t="shared" si="118"/>
        <v>18</v>
      </c>
      <c r="G1481">
        <v>165</v>
      </c>
    </row>
    <row r="1482" spans="1:7" x14ac:dyDescent="0.25">
      <c r="A1482" s="1">
        <v>37913</v>
      </c>
      <c r="B1482">
        <f t="shared" si="119"/>
        <v>2004</v>
      </c>
      <c r="C1482">
        <f t="shared" si="120"/>
        <v>2003</v>
      </c>
      <c r="D1482">
        <f t="shared" si="116"/>
        <v>2.88</v>
      </c>
      <c r="E1482">
        <f t="shared" si="117"/>
        <v>3</v>
      </c>
      <c r="F1482">
        <f t="shared" si="118"/>
        <v>19</v>
      </c>
      <c r="G1482">
        <v>293</v>
      </c>
    </row>
    <row r="1483" spans="1:7" x14ac:dyDescent="0.25">
      <c r="A1483" s="1">
        <v>37914</v>
      </c>
      <c r="B1483">
        <f t="shared" si="119"/>
        <v>2004</v>
      </c>
      <c r="C1483">
        <f t="shared" si="120"/>
        <v>2003</v>
      </c>
      <c r="D1483">
        <f t="shared" si="116"/>
        <v>2.88</v>
      </c>
      <c r="E1483">
        <f t="shared" si="117"/>
        <v>3</v>
      </c>
      <c r="F1483">
        <f t="shared" si="118"/>
        <v>20</v>
      </c>
      <c r="G1483">
        <v>476</v>
      </c>
    </row>
    <row r="1484" spans="1:7" x14ac:dyDescent="0.25">
      <c r="A1484" s="1">
        <v>37915</v>
      </c>
      <c r="B1484">
        <f t="shared" si="119"/>
        <v>2004</v>
      </c>
      <c r="C1484">
        <f t="shared" si="120"/>
        <v>2003</v>
      </c>
      <c r="D1484">
        <f t="shared" si="116"/>
        <v>2.88</v>
      </c>
      <c r="E1484">
        <f t="shared" si="117"/>
        <v>3</v>
      </c>
      <c r="F1484">
        <f t="shared" si="118"/>
        <v>21</v>
      </c>
      <c r="G1484">
        <v>473</v>
      </c>
    </row>
    <row r="1485" spans="1:7" x14ac:dyDescent="0.25">
      <c r="A1485" s="1">
        <v>37916</v>
      </c>
      <c r="B1485">
        <f t="shared" si="119"/>
        <v>2004</v>
      </c>
      <c r="C1485">
        <f t="shared" si="120"/>
        <v>2003</v>
      </c>
      <c r="D1485">
        <f t="shared" si="116"/>
        <v>2.88</v>
      </c>
      <c r="E1485">
        <f t="shared" si="117"/>
        <v>3</v>
      </c>
      <c r="F1485">
        <f t="shared" si="118"/>
        <v>22</v>
      </c>
      <c r="G1485">
        <v>355</v>
      </c>
    </row>
    <row r="1486" spans="1:7" x14ac:dyDescent="0.25">
      <c r="A1486" s="1">
        <v>37917</v>
      </c>
      <c r="B1486">
        <f t="shared" si="119"/>
        <v>2004</v>
      </c>
      <c r="C1486">
        <f t="shared" si="120"/>
        <v>2003</v>
      </c>
      <c r="D1486">
        <f t="shared" si="116"/>
        <v>2.88</v>
      </c>
      <c r="E1486">
        <f t="shared" si="117"/>
        <v>3</v>
      </c>
      <c r="F1486">
        <f t="shared" si="118"/>
        <v>23</v>
      </c>
      <c r="G1486">
        <v>209</v>
      </c>
    </row>
    <row r="1487" spans="1:7" x14ac:dyDescent="0.25">
      <c r="A1487" s="1">
        <v>37918</v>
      </c>
      <c r="B1487">
        <f t="shared" si="119"/>
        <v>2004</v>
      </c>
      <c r="C1487">
        <f t="shared" si="120"/>
        <v>2003</v>
      </c>
      <c r="D1487">
        <f t="shared" si="116"/>
        <v>2.88</v>
      </c>
      <c r="E1487">
        <f t="shared" si="117"/>
        <v>3</v>
      </c>
      <c r="F1487">
        <f t="shared" si="118"/>
        <v>24</v>
      </c>
      <c r="G1487">
        <v>220</v>
      </c>
    </row>
    <row r="1488" spans="1:7" x14ac:dyDescent="0.25">
      <c r="A1488" s="1">
        <v>37919</v>
      </c>
      <c r="B1488">
        <f t="shared" si="119"/>
        <v>2004</v>
      </c>
      <c r="C1488">
        <f t="shared" si="120"/>
        <v>2003</v>
      </c>
      <c r="D1488">
        <f t="shared" si="116"/>
        <v>2.88</v>
      </c>
      <c r="E1488">
        <f t="shared" si="117"/>
        <v>3</v>
      </c>
      <c r="F1488">
        <f t="shared" si="118"/>
        <v>25</v>
      </c>
      <c r="G1488">
        <v>239</v>
      </c>
    </row>
    <row r="1489" spans="1:7" x14ac:dyDescent="0.25">
      <c r="A1489" s="1">
        <v>37920</v>
      </c>
      <c r="B1489">
        <f t="shared" si="119"/>
        <v>2004</v>
      </c>
      <c r="C1489">
        <f t="shared" si="120"/>
        <v>2003</v>
      </c>
      <c r="D1489">
        <f t="shared" si="116"/>
        <v>2.88</v>
      </c>
      <c r="E1489">
        <f t="shared" si="117"/>
        <v>3</v>
      </c>
      <c r="F1489">
        <f t="shared" si="118"/>
        <v>26</v>
      </c>
      <c r="G1489">
        <v>262</v>
      </c>
    </row>
    <row r="1490" spans="1:7" x14ac:dyDescent="0.25">
      <c r="A1490" s="1">
        <v>37921</v>
      </c>
      <c r="B1490">
        <f t="shared" si="119"/>
        <v>2004</v>
      </c>
      <c r="C1490">
        <f t="shared" si="120"/>
        <v>2003</v>
      </c>
      <c r="D1490">
        <f t="shared" si="116"/>
        <v>2.88</v>
      </c>
      <c r="E1490">
        <f t="shared" si="117"/>
        <v>3</v>
      </c>
      <c r="F1490">
        <f t="shared" si="118"/>
        <v>27</v>
      </c>
      <c r="G1490">
        <v>286</v>
      </c>
    </row>
    <row r="1491" spans="1:7" x14ac:dyDescent="0.25">
      <c r="A1491" s="1">
        <v>37922</v>
      </c>
      <c r="B1491">
        <f t="shared" si="119"/>
        <v>2004</v>
      </c>
      <c r="C1491">
        <f t="shared" si="120"/>
        <v>2003</v>
      </c>
      <c r="D1491">
        <f t="shared" si="116"/>
        <v>2.88</v>
      </c>
      <c r="E1491">
        <f t="shared" si="117"/>
        <v>3</v>
      </c>
      <c r="F1491">
        <f t="shared" si="118"/>
        <v>28</v>
      </c>
      <c r="G1491">
        <v>286</v>
      </c>
    </row>
    <row r="1492" spans="1:7" x14ac:dyDescent="0.25">
      <c r="A1492" s="1">
        <v>37923</v>
      </c>
      <c r="B1492">
        <f t="shared" si="119"/>
        <v>2004</v>
      </c>
      <c r="C1492">
        <f t="shared" si="120"/>
        <v>2003</v>
      </c>
      <c r="D1492">
        <f t="shared" si="116"/>
        <v>2.88</v>
      </c>
      <c r="E1492">
        <f t="shared" si="117"/>
        <v>3</v>
      </c>
      <c r="F1492">
        <f t="shared" si="118"/>
        <v>29</v>
      </c>
      <c r="G1492">
        <v>285</v>
      </c>
    </row>
    <row r="1493" spans="1:7" x14ac:dyDescent="0.25">
      <c r="A1493" s="1">
        <v>37924</v>
      </c>
      <c r="B1493">
        <f t="shared" si="119"/>
        <v>2004</v>
      </c>
      <c r="C1493">
        <f t="shared" si="120"/>
        <v>2003</v>
      </c>
      <c r="D1493">
        <f t="shared" si="116"/>
        <v>2.88</v>
      </c>
      <c r="E1493">
        <f t="shared" si="117"/>
        <v>3</v>
      </c>
      <c r="F1493">
        <f t="shared" si="118"/>
        <v>30</v>
      </c>
      <c r="G1493">
        <v>266</v>
      </c>
    </row>
    <row r="1494" spans="1:7" x14ac:dyDescent="0.25">
      <c r="A1494" s="1">
        <v>37925</v>
      </c>
      <c r="B1494">
        <f t="shared" si="119"/>
        <v>2004</v>
      </c>
      <c r="C1494">
        <f t="shared" si="120"/>
        <v>2003</v>
      </c>
      <c r="D1494">
        <f t="shared" si="116"/>
        <v>2.88</v>
      </c>
      <c r="E1494">
        <f t="shared" si="117"/>
        <v>3</v>
      </c>
      <c r="F1494">
        <f t="shared" si="118"/>
        <v>31</v>
      </c>
      <c r="G1494">
        <v>208</v>
      </c>
    </row>
    <row r="1495" spans="1:7" x14ac:dyDescent="0.25">
      <c r="A1495" s="1">
        <v>37926</v>
      </c>
      <c r="B1495">
        <f t="shared" si="119"/>
        <v>2004</v>
      </c>
      <c r="C1495">
        <f t="shared" si="120"/>
        <v>2003</v>
      </c>
      <c r="D1495">
        <f t="shared" si="116"/>
        <v>2.88</v>
      </c>
      <c r="E1495">
        <f t="shared" si="117"/>
        <v>3</v>
      </c>
      <c r="F1495">
        <f t="shared" si="118"/>
        <v>32</v>
      </c>
      <c r="G1495">
        <v>198</v>
      </c>
    </row>
    <row r="1496" spans="1:7" x14ac:dyDescent="0.25">
      <c r="A1496" s="1">
        <v>37927</v>
      </c>
      <c r="B1496">
        <f t="shared" si="119"/>
        <v>2004</v>
      </c>
      <c r="C1496">
        <f t="shared" si="120"/>
        <v>2003</v>
      </c>
      <c r="D1496">
        <f t="shared" si="116"/>
        <v>2.88</v>
      </c>
      <c r="E1496">
        <f t="shared" si="117"/>
        <v>3</v>
      </c>
      <c r="F1496">
        <f t="shared" si="118"/>
        <v>33</v>
      </c>
      <c r="G1496">
        <v>201</v>
      </c>
    </row>
    <row r="1497" spans="1:7" x14ac:dyDescent="0.25">
      <c r="A1497" s="1">
        <v>37928</v>
      </c>
      <c r="B1497">
        <f t="shared" si="119"/>
        <v>2004</v>
      </c>
      <c r="C1497">
        <f t="shared" si="120"/>
        <v>2003</v>
      </c>
      <c r="D1497">
        <f t="shared" si="116"/>
        <v>2.88</v>
      </c>
      <c r="E1497">
        <f t="shared" si="117"/>
        <v>3</v>
      </c>
      <c r="F1497">
        <f t="shared" si="118"/>
        <v>34</v>
      </c>
      <c r="G1497">
        <v>201</v>
      </c>
    </row>
    <row r="1498" spans="1:7" x14ac:dyDescent="0.25">
      <c r="A1498" s="1">
        <v>37929</v>
      </c>
      <c r="B1498">
        <f t="shared" si="119"/>
        <v>2004</v>
      </c>
      <c r="C1498">
        <f t="shared" si="120"/>
        <v>2003</v>
      </c>
      <c r="D1498">
        <f t="shared" si="116"/>
        <v>2.88</v>
      </c>
      <c r="E1498">
        <f t="shared" si="117"/>
        <v>3</v>
      </c>
      <c r="F1498">
        <f t="shared" si="118"/>
        <v>35</v>
      </c>
      <c r="G1498">
        <v>201</v>
      </c>
    </row>
    <row r="1499" spans="1:7" x14ac:dyDescent="0.25">
      <c r="A1499" s="1">
        <v>37930</v>
      </c>
      <c r="B1499">
        <f t="shared" si="119"/>
        <v>2004</v>
      </c>
      <c r="C1499">
        <f t="shared" si="120"/>
        <v>2003</v>
      </c>
      <c r="D1499">
        <f t="shared" si="116"/>
        <v>2.88</v>
      </c>
      <c r="E1499">
        <f t="shared" si="117"/>
        <v>3</v>
      </c>
      <c r="F1499">
        <f t="shared" si="118"/>
        <v>36</v>
      </c>
      <c r="G1499">
        <v>203</v>
      </c>
    </row>
    <row r="1500" spans="1:7" x14ac:dyDescent="0.25">
      <c r="A1500" s="1">
        <v>37931</v>
      </c>
      <c r="B1500">
        <f t="shared" si="119"/>
        <v>2004</v>
      </c>
      <c r="C1500">
        <f t="shared" si="120"/>
        <v>2003</v>
      </c>
      <c r="D1500">
        <f t="shared" si="116"/>
        <v>2.88</v>
      </c>
      <c r="E1500">
        <f t="shared" si="117"/>
        <v>3</v>
      </c>
      <c r="F1500">
        <f t="shared" si="118"/>
        <v>37</v>
      </c>
      <c r="G1500">
        <v>182</v>
      </c>
    </row>
    <row r="1501" spans="1:7" x14ac:dyDescent="0.25">
      <c r="A1501" s="1">
        <v>37932</v>
      </c>
      <c r="B1501">
        <f t="shared" si="119"/>
        <v>2004</v>
      </c>
      <c r="C1501">
        <f t="shared" si="120"/>
        <v>2003</v>
      </c>
      <c r="D1501">
        <f t="shared" si="116"/>
        <v>2.88</v>
      </c>
      <c r="E1501">
        <f t="shared" si="117"/>
        <v>3</v>
      </c>
      <c r="F1501">
        <f t="shared" si="118"/>
        <v>38</v>
      </c>
      <c r="G1501">
        <v>149</v>
      </c>
    </row>
    <row r="1502" spans="1:7" x14ac:dyDescent="0.25">
      <c r="A1502" s="1">
        <v>37933</v>
      </c>
      <c r="B1502">
        <f t="shared" si="119"/>
        <v>2004</v>
      </c>
      <c r="C1502">
        <f t="shared" si="120"/>
        <v>2003</v>
      </c>
      <c r="D1502">
        <f t="shared" si="116"/>
        <v>2.88</v>
      </c>
      <c r="E1502">
        <f t="shared" si="117"/>
        <v>3</v>
      </c>
      <c r="F1502">
        <f t="shared" si="118"/>
        <v>39</v>
      </c>
      <c r="G1502">
        <v>197</v>
      </c>
    </row>
    <row r="1503" spans="1:7" x14ac:dyDescent="0.25">
      <c r="A1503" s="1">
        <v>37934</v>
      </c>
      <c r="B1503">
        <f t="shared" si="119"/>
        <v>2004</v>
      </c>
      <c r="C1503">
        <f t="shared" si="120"/>
        <v>2003</v>
      </c>
      <c r="D1503">
        <f t="shared" si="116"/>
        <v>2.88</v>
      </c>
      <c r="E1503">
        <f t="shared" si="117"/>
        <v>3</v>
      </c>
      <c r="F1503">
        <f t="shared" si="118"/>
        <v>40</v>
      </c>
      <c r="G1503">
        <v>293</v>
      </c>
    </row>
    <row r="1504" spans="1:7" x14ac:dyDescent="0.25">
      <c r="A1504" s="1">
        <v>37935</v>
      </c>
      <c r="B1504">
        <f t="shared" si="119"/>
        <v>2004</v>
      </c>
      <c r="C1504">
        <f t="shared" si="120"/>
        <v>2003</v>
      </c>
      <c r="D1504">
        <f t="shared" si="116"/>
        <v>2.88</v>
      </c>
      <c r="E1504">
        <f t="shared" si="117"/>
        <v>3</v>
      </c>
      <c r="F1504">
        <f t="shared" si="118"/>
        <v>41</v>
      </c>
      <c r="G1504">
        <v>333</v>
      </c>
    </row>
    <row r="1505" spans="1:7" x14ac:dyDescent="0.25">
      <c r="A1505" s="1">
        <v>37936</v>
      </c>
      <c r="B1505">
        <f t="shared" si="119"/>
        <v>2004</v>
      </c>
      <c r="C1505">
        <f t="shared" si="120"/>
        <v>2003</v>
      </c>
      <c r="D1505">
        <f t="shared" si="116"/>
        <v>2.88</v>
      </c>
      <c r="E1505">
        <f t="shared" si="117"/>
        <v>3</v>
      </c>
      <c r="F1505">
        <f t="shared" si="118"/>
        <v>42</v>
      </c>
      <c r="G1505">
        <v>250</v>
      </c>
    </row>
    <row r="1506" spans="1:7" x14ac:dyDescent="0.25">
      <c r="A1506" s="1">
        <v>37937</v>
      </c>
      <c r="B1506">
        <f t="shared" si="119"/>
        <v>2004</v>
      </c>
      <c r="C1506">
        <f t="shared" si="120"/>
        <v>2003</v>
      </c>
      <c r="D1506">
        <f t="shared" si="116"/>
        <v>2.88</v>
      </c>
      <c r="E1506">
        <f t="shared" si="117"/>
        <v>3</v>
      </c>
      <c r="F1506">
        <f t="shared" si="118"/>
        <v>43</v>
      </c>
      <c r="G1506">
        <v>268</v>
      </c>
    </row>
    <row r="1507" spans="1:7" x14ac:dyDescent="0.25">
      <c r="A1507" s="1">
        <v>37938</v>
      </c>
      <c r="B1507">
        <f t="shared" si="119"/>
        <v>2004</v>
      </c>
      <c r="C1507">
        <f t="shared" si="120"/>
        <v>2003</v>
      </c>
      <c r="D1507">
        <f t="shared" si="116"/>
        <v>2.88</v>
      </c>
      <c r="E1507">
        <f t="shared" si="117"/>
        <v>3</v>
      </c>
      <c r="F1507">
        <f t="shared" si="118"/>
        <v>44</v>
      </c>
      <c r="G1507">
        <v>277</v>
      </c>
    </row>
    <row r="1508" spans="1:7" x14ac:dyDescent="0.25">
      <c r="A1508" s="1">
        <v>37939</v>
      </c>
      <c r="B1508">
        <f t="shared" si="119"/>
        <v>2004</v>
      </c>
      <c r="C1508">
        <f t="shared" si="120"/>
        <v>2003</v>
      </c>
      <c r="D1508">
        <f t="shared" si="116"/>
        <v>2.88</v>
      </c>
      <c r="E1508">
        <f t="shared" si="117"/>
        <v>3</v>
      </c>
      <c r="F1508">
        <f t="shared" si="118"/>
        <v>45</v>
      </c>
      <c r="G1508">
        <v>249</v>
      </c>
    </row>
    <row r="1509" spans="1:7" x14ac:dyDescent="0.25">
      <c r="A1509" s="1">
        <v>37940</v>
      </c>
      <c r="B1509">
        <f t="shared" si="119"/>
        <v>2004</v>
      </c>
      <c r="C1509">
        <f t="shared" si="120"/>
        <v>2003</v>
      </c>
      <c r="D1509">
        <f t="shared" si="116"/>
        <v>2.88</v>
      </c>
      <c r="E1509">
        <f t="shared" si="117"/>
        <v>3</v>
      </c>
      <c r="F1509">
        <f t="shared" si="118"/>
        <v>46</v>
      </c>
      <c r="G1509">
        <v>200</v>
      </c>
    </row>
    <row r="1510" spans="1:7" x14ac:dyDescent="0.25">
      <c r="A1510" s="1">
        <v>37941</v>
      </c>
      <c r="B1510">
        <f t="shared" si="119"/>
        <v>2004</v>
      </c>
      <c r="C1510">
        <f t="shared" si="120"/>
        <v>2003</v>
      </c>
      <c r="D1510">
        <f t="shared" si="116"/>
        <v>2.88</v>
      </c>
      <c r="E1510">
        <f t="shared" si="117"/>
        <v>3</v>
      </c>
      <c r="F1510">
        <f t="shared" si="118"/>
        <v>47</v>
      </c>
      <c r="G1510">
        <v>202</v>
      </c>
    </row>
    <row r="1511" spans="1:7" x14ac:dyDescent="0.25">
      <c r="A1511" s="1">
        <v>37942</v>
      </c>
      <c r="B1511">
        <f t="shared" si="119"/>
        <v>2004</v>
      </c>
      <c r="C1511">
        <f t="shared" si="120"/>
        <v>2003</v>
      </c>
      <c r="D1511">
        <f t="shared" si="116"/>
        <v>2.88</v>
      </c>
      <c r="E1511">
        <f t="shared" si="117"/>
        <v>3</v>
      </c>
      <c r="F1511">
        <f t="shared" si="118"/>
        <v>48</v>
      </c>
      <c r="G1511">
        <v>203</v>
      </c>
    </row>
    <row r="1512" spans="1:7" x14ac:dyDescent="0.25">
      <c r="A1512" s="1">
        <v>37943</v>
      </c>
      <c r="B1512">
        <f t="shared" si="119"/>
        <v>2004</v>
      </c>
      <c r="C1512">
        <f t="shared" si="120"/>
        <v>2003</v>
      </c>
      <c r="D1512">
        <f t="shared" si="116"/>
        <v>2.88</v>
      </c>
      <c r="E1512">
        <f t="shared" si="117"/>
        <v>3</v>
      </c>
      <c r="F1512">
        <f t="shared" si="118"/>
        <v>49</v>
      </c>
      <c r="G1512">
        <v>203</v>
      </c>
    </row>
    <row r="1513" spans="1:7" x14ac:dyDescent="0.25">
      <c r="A1513" s="1">
        <v>37944</v>
      </c>
      <c r="B1513">
        <f t="shared" si="119"/>
        <v>2004</v>
      </c>
      <c r="C1513">
        <f t="shared" si="120"/>
        <v>2003</v>
      </c>
      <c r="D1513">
        <f t="shared" si="116"/>
        <v>2.88</v>
      </c>
      <c r="E1513">
        <f t="shared" si="117"/>
        <v>3</v>
      </c>
      <c r="F1513">
        <f t="shared" si="118"/>
        <v>50</v>
      </c>
      <c r="G1513">
        <v>234</v>
      </c>
    </row>
    <row r="1514" spans="1:7" x14ac:dyDescent="0.25">
      <c r="A1514" s="1">
        <v>37945</v>
      </c>
      <c r="B1514">
        <f t="shared" si="119"/>
        <v>2004</v>
      </c>
      <c r="C1514">
        <f t="shared" si="120"/>
        <v>2003</v>
      </c>
      <c r="D1514">
        <f t="shared" si="116"/>
        <v>2.88</v>
      </c>
      <c r="E1514">
        <f t="shared" si="117"/>
        <v>3</v>
      </c>
      <c r="F1514">
        <f t="shared" si="118"/>
        <v>51</v>
      </c>
      <c r="G1514">
        <v>290</v>
      </c>
    </row>
    <row r="1515" spans="1:7" x14ac:dyDescent="0.25">
      <c r="A1515" s="1">
        <v>37946</v>
      </c>
      <c r="B1515">
        <f t="shared" si="119"/>
        <v>2004</v>
      </c>
      <c r="C1515">
        <f t="shared" si="120"/>
        <v>2003</v>
      </c>
      <c r="D1515">
        <f t="shared" si="116"/>
        <v>2.88</v>
      </c>
      <c r="E1515">
        <f t="shared" si="117"/>
        <v>3</v>
      </c>
      <c r="F1515">
        <f t="shared" si="118"/>
        <v>52</v>
      </c>
      <c r="G1515">
        <v>301</v>
      </c>
    </row>
    <row r="1516" spans="1:7" x14ac:dyDescent="0.25">
      <c r="A1516" s="1">
        <v>37947</v>
      </c>
      <c r="B1516">
        <f t="shared" si="119"/>
        <v>2004</v>
      </c>
      <c r="C1516">
        <f t="shared" si="120"/>
        <v>2003</v>
      </c>
      <c r="D1516">
        <f t="shared" si="116"/>
        <v>2.88</v>
      </c>
      <c r="E1516">
        <f t="shared" si="117"/>
        <v>3</v>
      </c>
      <c r="F1516">
        <f t="shared" si="118"/>
        <v>53</v>
      </c>
      <c r="G1516">
        <v>300</v>
      </c>
    </row>
    <row r="1517" spans="1:7" x14ac:dyDescent="0.25">
      <c r="A1517" s="1">
        <v>37948</v>
      </c>
      <c r="B1517">
        <f t="shared" si="119"/>
        <v>2004</v>
      </c>
      <c r="C1517">
        <f t="shared" si="120"/>
        <v>2003</v>
      </c>
      <c r="D1517">
        <f t="shared" si="116"/>
        <v>2.88</v>
      </c>
      <c r="E1517">
        <f t="shared" si="117"/>
        <v>3</v>
      </c>
      <c r="F1517">
        <f t="shared" si="118"/>
        <v>54</v>
      </c>
      <c r="G1517">
        <v>300</v>
      </c>
    </row>
    <row r="1518" spans="1:7" x14ac:dyDescent="0.25">
      <c r="A1518" s="1">
        <v>37949</v>
      </c>
      <c r="B1518">
        <f t="shared" si="119"/>
        <v>2004</v>
      </c>
      <c r="C1518">
        <f t="shared" si="120"/>
        <v>2003</v>
      </c>
      <c r="D1518">
        <f t="shared" si="116"/>
        <v>2.88</v>
      </c>
      <c r="E1518">
        <f t="shared" si="117"/>
        <v>3</v>
      </c>
      <c r="F1518">
        <f t="shared" si="118"/>
        <v>55</v>
      </c>
      <c r="G1518">
        <v>300</v>
      </c>
    </row>
    <row r="1519" spans="1:7" x14ac:dyDescent="0.25">
      <c r="A1519" s="1">
        <v>37950</v>
      </c>
      <c r="B1519">
        <f t="shared" si="119"/>
        <v>2004</v>
      </c>
      <c r="C1519">
        <f t="shared" si="120"/>
        <v>2003</v>
      </c>
      <c r="D1519">
        <f t="shared" si="116"/>
        <v>2.88</v>
      </c>
      <c r="E1519">
        <f t="shared" si="117"/>
        <v>3</v>
      </c>
      <c r="F1519">
        <f t="shared" si="118"/>
        <v>56</v>
      </c>
      <c r="G1519">
        <v>300</v>
      </c>
    </row>
    <row r="1520" spans="1:7" x14ac:dyDescent="0.25">
      <c r="A1520" s="1">
        <v>37951</v>
      </c>
      <c r="B1520">
        <f t="shared" si="119"/>
        <v>2004</v>
      </c>
      <c r="C1520">
        <f t="shared" si="120"/>
        <v>2003</v>
      </c>
      <c r="D1520">
        <f t="shared" si="116"/>
        <v>2.88</v>
      </c>
      <c r="E1520">
        <f t="shared" si="117"/>
        <v>3</v>
      </c>
      <c r="F1520">
        <f t="shared" si="118"/>
        <v>57</v>
      </c>
      <c r="G1520">
        <v>246</v>
      </c>
    </row>
    <row r="1521" spans="1:7" x14ac:dyDescent="0.25">
      <c r="A1521" s="1">
        <v>37952</v>
      </c>
      <c r="B1521">
        <f t="shared" si="119"/>
        <v>2004</v>
      </c>
      <c r="C1521">
        <f t="shared" si="120"/>
        <v>2003</v>
      </c>
      <c r="D1521">
        <f t="shared" si="116"/>
        <v>2.88</v>
      </c>
      <c r="E1521">
        <f t="shared" si="117"/>
        <v>3</v>
      </c>
      <c r="F1521">
        <f t="shared" si="118"/>
        <v>58</v>
      </c>
      <c r="G1521">
        <v>155</v>
      </c>
    </row>
    <row r="1522" spans="1:7" x14ac:dyDescent="0.25">
      <c r="A1522" s="1">
        <v>37953</v>
      </c>
      <c r="B1522">
        <f t="shared" si="119"/>
        <v>2004</v>
      </c>
      <c r="C1522">
        <f t="shared" si="120"/>
        <v>2003</v>
      </c>
      <c r="D1522">
        <f t="shared" si="116"/>
        <v>2.88</v>
      </c>
      <c r="E1522">
        <f t="shared" si="117"/>
        <v>3</v>
      </c>
      <c r="F1522">
        <f t="shared" si="118"/>
        <v>59</v>
      </c>
      <c r="G1522">
        <v>156</v>
      </c>
    </row>
    <row r="1523" spans="1:7" x14ac:dyDescent="0.25">
      <c r="A1523" s="1">
        <v>37954</v>
      </c>
      <c r="B1523">
        <f t="shared" si="119"/>
        <v>2004</v>
      </c>
      <c r="C1523">
        <f t="shared" si="120"/>
        <v>2003</v>
      </c>
      <c r="D1523">
        <f t="shared" si="116"/>
        <v>2.88</v>
      </c>
      <c r="E1523">
        <f t="shared" si="117"/>
        <v>3</v>
      </c>
      <c r="F1523">
        <f t="shared" si="118"/>
        <v>60</v>
      </c>
      <c r="G1523">
        <v>162</v>
      </c>
    </row>
    <row r="1524" spans="1:7" x14ac:dyDescent="0.25">
      <c r="A1524" s="1">
        <v>37955</v>
      </c>
      <c r="B1524">
        <f t="shared" si="119"/>
        <v>2004</v>
      </c>
      <c r="C1524">
        <f t="shared" si="120"/>
        <v>2003</v>
      </c>
      <c r="D1524">
        <f t="shared" si="116"/>
        <v>2.88</v>
      </c>
      <c r="E1524">
        <f t="shared" si="117"/>
        <v>3</v>
      </c>
      <c r="F1524">
        <f t="shared" si="118"/>
        <v>61</v>
      </c>
      <c r="G1524">
        <v>263</v>
      </c>
    </row>
    <row r="1525" spans="1:7" x14ac:dyDescent="0.25">
      <c r="A1525" s="1">
        <v>37956</v>
      </c>
      <c r="B1525">
        <f t="shared" si="119"/>
        <v>2004</v>
      </c>
      <c r="C1525">
        <f t="shared" si="120"/>
        <v>2003</v>
      </c>
      <c r="D1525">
        <f t="shared" si="116"/>
        <v>2.88</v>
      </c>
      <c r="E1525">
        <f t="shared" si="117"/>
        <v>3</v>
      </c>
      <c r="F1525">
        <f t="shared" si="118"/>
        <v>62</v>
      </c>
      <c r="G1525">
        <v>304</v>
      </c>
    </row>
    <row r="1526" spans="1:7" x14ac:dyDescent="0.25">
      <c r="A1526" s="1">
        <v>37957</v>
      </c>
      <c r="B1526">
        <f t="shared" si="119"/>
        <v>2004</v>
      </c>
      <c r="C1526">
        <f t="shared" si="120"/>
        <v>2003</v>
      </c>
      <c r="D1526">
        <f t="shared" si="116"/>
        <v>2.88</v>
      </c>
      <c r="E1526">
        <f t="shared" si="117"/>
        <v>3</v>
      </c>
      <c r="F1526">
        <f t="shared" si="118"/>
        <v>63</v>
      </c>
      <c r="G1526">
        <v>237</v>
      </c>
    </row>
    <row r="1527" spans="1:7" x14ac:dyDescent="0.25">
      <c r="A1527" s="1">
        <v>37958</v>
      </c>
      <c r="B1527">
        <f t="shared" si="119"/>
        <v>2004</v>
      </c>
      <c r="C1527">
        <f t="shared" si="120"/>
        <v>2003</v>
      </c>
      <c r="D1527">
        <f t="shared" si="116"/>
        <v>2.88</v>
      </c>
      <c r="E1527">
        <f t="shared" si="117"/>
        <v>3</v>
      </c>
      <c r="F1527">
        <f t="shared" si="118"/>
        <v>64</v>
      </c>
      <c r="G1527">
        <v>179</v>
      </c>
    </row>
    <row r="1528" spans="1:7" x14ac:dyDescent="0.25">
      <c r="A1528" s="1">
        <v>37959</v>
      </c>
      <c r="B1528">
        <f t="shared" si="119"/>
        <v>2004</v>
      </c>
      <c r="C1528">
        <f t="shared" si="120"/>
        <v>2003</v>
      </c>
      <c r="D1528">
        <f t="shared" si="116"/>
        <v>2.88</v>
      </c>
      <c r="E1528">
        <f t="shared" si="117"/>
        <v>3</v>
      </c>
      <c r="F1528">
        <f t="shared" si="118"/>
        <v>65</v>
      </c>
      <c r="G1528">
        <v>151</v>
      </c>
    </row>
    <row r="1529" spans="1:7" x14ac:dyDescent="0.25">
      <c r="A1529" s="1">
        <v>37960</v>
      </c>
      <c r="B1529">
        <f t="shared" si="119"/>
        <v>2004</v>
      </c>
      <c r="C1529">
        <f t="shared" si="120"/>
        <v>2003</v>
      </c>
      <c r="D1529">
        <f t="shared" si="116"/>
        <v>2.88</v>
      </c>
      <c r="E1529">
        <f t="shared" si="117"/>
        <v>3</v>
      </c>
      <c r="F1529">
        <f t="shared" si="118"/>
        <v>66</v>
      </c>
      <c r="G1529">
        <v>151</v>
      </c>
    </row>
    <row r="1530" spans="1:7" x14ac:dyDescent="0.25">
      <c r="A1530" s="1">
        <v>37961</v>
      </c>
      <c r="B1530">
        <f t="shared" si="119"/>
        <v>2004</v>
      </c>
      <c r="C1530">
        <f t="shared" si="120"/>
        <v>2003</v>
      </c>
      <c r="D1530">
        <f t="shared" si="116"/>
        <v>2.88</v>
      </c>
      <c r="E1530">
        <f t="shared" si="117"/>
        <v>3</v>
      </c>
      <c r="F1530">
        <f t="shared" si="118"/>
        <v>67</v>
      </c>
      <c r="G1530">
        <v>141</v>
      </c>
    </row>
    <row r="1531" spans="1:7" x14ac:dyDescent="0.25">
      <c r="A1531" s="1">
        <v>37962</v>
      </c>
      <c r="B1531">
        <f t="shared" si="119"/>
        <v>2004</v>
      </c>
      <c r="C1531">
        <f t="shared" si="120"/>
        <v>2003</v>
      </c>
      <c r="D1531">
        <f t="shared" si="116"/>
        <v>2.88</v>
      </c>
      <c r="E1531">
        <f t="shared" si="117"/>
        <v>3</v>
      </c>
      <c r="F1531">
        <f t="shared" si="118"/>
        <v>68</v>
      </c>
      <c r="G1531">
        <v>82</v>
      </c>
    </row>
    <row r="1532" spans="1:7" x14ac:dyDescent="0.25">
      <c r="A1532" s="1">
        <v>37963</v>
      </c>
      <c r="B1532">
        <f t="shared" si="119"/>
        <v>2004</v>
      </c>
      <c r="C1532">
        <f t="shared" si="120"/>
        <v>2003</v>
      </c>
      <c r="D1532">
        <f t="shared" si="116"/>
        <v>2.88</v>
      </c>
      <c r="E1532">
        <f t="shared" si="117"/>
        <v>3</v>
      </c>
      <c r="F1532">
        <f t="shared" si="118"/>
        <v>69</v>
      </c>
      <c r="G1532">
        <v>76</v>
      </c>
    </row>
    <row r="1533" spans="1:7" x14ac:dyDescent="0.25">
      <c r="A1533" s="1">
        <v>37964</v>
      </c>
      <c r="B1533">
        <f t="shared" si="119"/>
        <v>2004</v>
      </c>
      <c r="C1533">
        <f t="shared" si="120"/>
        <v>2003</v>
      </c>
      <c r="D1533">
        <f t="shared" si="116"/>
        <v>2.88</v>
      </c>
      <c r="E1533">
        <f t="shared" si="117"/>
        <v>3</v>
      </c>
      <c r="F1533">
        <f t="shared" si="118"/>
        <v>70</v>
      </c>
      <c r="G1533">
        <v>119</v>
      </c>
    </row>
    <row r="1534" spans="1:7" x14ac:dyDescent="0.25">
      <c r="A1534" s="1">
        <v>37965</v>
      </c>
      <c r="B1534">
        <f t="shared" si="119"/>
        <v>2004</v>
      </c>
      <c r="C1534">
        <f t="shared" si="120"/>
        <v>2003</v>
      </c>
      <c r="D1534">
        <f t="shared" si="116"/>
        <v>2.88</v>
      </c>
      <c r="E1534">
        <f t="shared" si="117"/>
        <v>3</v>
      </c>
      <c r="F1534">
        <f t="shared" si="118"/>
        <v>71</v>
      </c>
      <c r="G1534">
        <v>212</v>
      </c>
    </row>
    <row r="1535" spans="1:7" x14ac:dyDescent="0.25">
      <c r="A1535" s="1">
        <v>37966</v>
      </c>
      <c r="B1535">
        <f t="shared" si="119"/>
        <v>2004</v>
      </c>
      <c r="C1535">
        <f t="shared" si="120"/>
        <v>2003</v>
      </c>
      <c r="D1535">
        <f t="shared" si="116"/>
        <v>2.88</v>
      </c>
      <c r="E1535">
        <f t="shared" si="117"/>
        <v>3</v>
      </c>
      <c r="F1535">
        <f t="shared" si="118"/>
        <v>72</v>
      </c>
      <c r="G1535">
        <v>250</v>
      </c>
    </row>
    <row r="1536" spans="1:7" x14ac:dyDescent="0.25">
      <c r="A1536" s="1">
        <v>37967</v>
      </c>
      <c r="B1536">
        <f t="shared" si="119"/>
        <v>2004</v>
      </c>
      <c r="C1536">
        <f t="shared" si="120"/>
        <v>2003</v>
      </c>
      <c r="D1536">
        <f t="shared" si="116"/>
        <v>2.88</v>
      </c>
      <c r="E1536">
        <f t="shared" si="117"/>
        <v>3</v>
      </c>
      <c r="F1536">
        <f t="shared" si="118"/>
        <v>73</v>
      </c>
      <c r="G1536">
        <v>251</v>
      </c>
    </row>
    <row r="1537" spans="1:7" x14ac:dyDescent="0.25">
      <c r="A1537" s="1">
        <v>37968</v>
      </c>
      <c r="B1537">
        <f t="shared" si="119"/>
        <v>2004</v>
      </c>
      <c r="C1537">
        <f t="shared" si="120"/>
        <v>2003</v>
      </c>
      <c r="D1537">
        <f t="shared" si="116"/>
        <v>2.88</v>
      </c>
      <c r="E1537">
        <f t="shared" si="117"/>
        <v>3</v>
      </c>
      <c r="F1537">
        <f t="shared" si="118"/>
        <v>74</v>
      </c>
      <c r="G1537">
        <v>215</v>
      </c>
    </row>
    <row r="1538" spans="1:7" x14ac:dyDescent="0.25">
      <c r="A1538" s="1">
        <v>37969</v>
      </c>
      <c r="B1538">
        <f t="shared" si="119"/>
        <v>2004</v>
      </c>
      <c r="C1538">
        <f t="shared" si="120"/>
        <v>2003</v>
      </c>
      <c r="D1538">
        <f t="shared" si="116"/>
        <v>2.88</v>
      </c>
      <c r="E1538">
        <f t="shared" si="117"/>
        <v>3</v>
      </c>
      <c r="F1538">
        <f t="shared" si="118"/>
        <v>75</v>
      </c>
      <c r="G1538">
        <v>133</v>
      </c>
    </row>
    <row r="1539" spans="1:7" x14ac:dyDescent="0.25">
      <c r="A1539" s="1">
        <v>37970</v>
      </c>
      <c r="B1539">
        <f t="shared" si="119"/>
        <v>2004</v>
      </c>
      <c r="C1539">
        <f t="shared" si="120"/>
        <v>2003</v>
      </c>
      <c r="D1539">
        <f t="shared" ref="D1539:D1602" si="121">VLOOKUP(C1539,wyi,2,FALSE)</f>
        <v>2.88</v>
      </c>
      <c r="E1539">
        <f t="shared" ref="E1539:E1602" si="122">VLOOKUP(C1539,wyi,3,FALSE)</f>
        <v>3</v>
      </c>
      <c r="F1539">
        <f t="shared" ref="F1539:F1602" si="123">IF(AND(MONTH(A1539)=10,DAY(A1539)=1),1,F1538+1)</f>
        <v>76</v>
      </c>
      <c r="G1539">
        <v>126</v>
      </c>
    </row>
    <row r="1540" spans="1:7" x14ac:dyDescent="0.25">
      <c r="A1540" s="1">
        <v>37971</v>
      </c>
      <c r="B1540">
        <f t="shared" ref="B1540:B1603" si="124">IF(MONTH(A1540)&gt;=10,YEAR(A1540)+1,YEAR(A1540))</f>
        <v>2004</v>
      </c>
      <c r="C1540">
        <f t="shared" ref="C1540:C1603" si="125">IF(MONTH(A1540)&lt;4,YEAR(A1540)-1,YEAR(A1540))</f>
        <v>2003</v>
      </c>
      <c r="D1540">
        <f t="shared" si="121"/>
        <v>2.88</v>
      </c>
      <c r="E1540">
        <f t="shared" si="122"/>
        <v>3</v>
      </c>
      <c r="F1540">
        <f t="shared" si="123"/>
        <v>77</v>
      </c>
      <c r="G1540">
        <v>142</v>
      </c>
    </row>
    <row r="1541" spans="1:7" x14ac:dyDescent="0.25">
      <c r="A1541" s="1">
        <v>37972</v>
      </c>
      <c r="B1541">
        <f t="shared" si="124"/>
        <v>2004</v>
      </c>
      <c r="C1541">
        <f t="shared" si="125"/>
        <v>2003</v>
      </c>
      <c r="D1541">
        <f t="shared" si="121"/>
        <v>2.88</v>
      </c>
      <c r="E1541">
        <f t="shared" si="122"/>
        <v>3</v>
      </c>
      <c r="F1541">
        <f t="shared" si="123"/>
        <v>78</v>
      </c>
      <c r="G1541">
        <v>186</v>
      </c>
    </row>
    <row r="1542" spans="1:7" x14ac:dyDescent="0.25">
      <c r="A1542" s="1">
        <v>37973</v>
      </c>
      <c r="B1542">
        <f t="shared" si="124"/>
        <v>2004</v>
      </c>
      <c r="C1542">
        <f t="shared" si="125"/>
        <v>2003</v>
      </c>
      <c r="D1542">
        <f t="shared" si="121"/>
        <v>2.88</v>
      </c>
      <c r="E1542">
        <f t="shared" si="122"/>
        <v>3</v>
      </c>
      <c r="F1542">
        <f t="shared" si="123"/>
        <v>79</v>
      </c>
      <c r="G1542">
        <v>204</v>
      </c>
    </row>
    <row r="1543" spans="1:7" x14ac:dyDescent="0.25">
      <c r="A1543" s="1">
        <v>37974</v>
      </c>
      <c r="B1543">
        <f t="shared" si="124"/>
        <v>2004</v>
      </c>
      <c r="C1543">
        <f t="shared" si="125"/>
        <v>2003</v>
      </c>
      <c r="D1543">
        <f t="shared" si="121"/>
        <v>2.88</v>
      </c>
      <c r="E1543">
        <f t="shared" si="122"/>
        <v>3</v>
      </c>
      <c r="F1543">
        <f t="shared" si="123"/>
        <v>80</v>
      </c>
      <c r="G1543">
        <v>205</v>
      </c>
    </row>
    <row r="1544" spans="1:7" x14ac:dyDescent="0.25">
      <c r="A1544" s="1">
        <v>37975</v>
      </c>
      <c r="B1544">
        <f t="shared" si="124"/>
        <v>2004</v>
      </c>
      <c r="C1544">
        <f t="shared" si="125"/>
        <v>2003</v>
      </c>
      <c r="D1544">
        <f t="shared" si="121"/>
        <v>2.88</v>
      </c>
      <c r="E1544">
        <f t="shared" si="122"/>
        <v>3</v>
      </c>
      <c r="F1544">
        <f t="shared" si="123"/>
        <v>81</v>
      </c>
      <c r="G1544">
        <v>190</v>
      </c>
    </row>
    <row r="1545" spans="1:7" x14ac:dyDescent="0.25">
      <c r="A1545" s="1">
        <v>37976</v>
      </c>
      <c r="B1545">
        <f t="shared" si="124"/>
        <v>2004</v>
      </c>
      <c r="C1545">
        <f t="shared" si="125"/>
        <v>2003</v>
      </c>
      <c r="D1545">
        <f t="shared" si="121"/>
        <v>2.88</v>
      </c>
      <c r="E1545">
        <f t="shared" si="122"/>
        <v>3</v>
      </c>
      <c r="F1545">
        <f t="shared" si="123"/>
        <v>82</v>
      </c>
      <c r="G1545">
        <v>63</v>
      </c>
    </row>
    <row r="1546" spans="1:7" x14ac:dyDescent="0.25">
      <c r="A1546" s="1">
        <v>37977</v>
      </c>
      <c r="B1546">
        <f t="shared" si="124"/>
        <v>2004</v>
      </c>
      <c r="C1546">
        <f t="shared" si="125"/>
        <v>2003</v>
      </c>
      <c r="D1546">
        <f t="shared" si="121"/>
        <v>2.88</v>
      </c>
      <c r="E1546">
        <f t="shared" si="122"/>
        <v>3</v>
      </c>
      <c r="F1546">
        <f t="shared" si="123"/>
        <v>83</v>
      </c>
      <c r="G1546">
        <v>75</v>
      </c>
    </row>
    <row r="1547" spans="1:7" x14ac:dyDescent="0.25">
      <c r="A1547" s="1">
        <v>37978</v>
      </c>
      <c r="B1547">
        <f t="shared" si="124"/>
        <v>2004</v>
      </c>
      <c r="C1547">
        <f t="shared" si="125"/>
        <v>2003</v>
      </c>
      <c r="D1547">
        <f t="shared" si="121"/>
        <v>2.88</v>
      </c>
      <c r="E1547">
        <f t="shared" si="122"/>
        <v>3</v>
      </c>
      <c r="F1547">
        <f t="shared" si="123"/>
        <v>84</v>
      </c>
      <c r="G1547">
        <v>76</v>
      </c>
    </row>
    <row r="1548" spans="1:7" x14ac:dyDescent="0.25">
      <c r="A1548" s="1">
        <v>37979</v>
      </c>
      <c r="B1548">
        <f t="shared" si="124"/>
        <v>2004</v>
      </c>
      <c r="C1548">
        <f t="shared" si="125"/>
        <v>2003</v>
      </c>
      <c r="D1548">
        <f t="shared" si="121"/>
        <v>2.88</v>
      </c>
      <c r="E1548">
        <f t="shared" si="122"/>
        <v>3</v>
      </c>
      <c r="F1548">
        <f t="shared" si="123"/>
        <v>85</v>
      </c>
      <c r="G1548">
        <v>70</v>
      </c>
    </row>
    <row r="1549" spans="1:7" x14ac:dyDescent="0.25">
      <c r="A1549" s="1">
        <v>37980</v>
      </c>
      <c r="B1549">
        <f t="shared" si="124"/>
        <v>2004</v>
      </c>
      <c r="C1549">
        <f t="shared" si="125"/>
        <v>2003</v>
      </c>
      <c r="D1549">
        <f t="shared" si="121"/>
        <v>2.88</v>
      </c>
      <c r="E1549">
        <f t="shared" si="122"/>
        <v>3</v>
      </c>
      <c r="F1549">
        <f t="shared" si="123"/>
        <v>86</v>
      </c>
      <c r="G1549">
        <v>44</v>
      </c>
    </row>
    <row r="1550" spans="1:7" x14ac:dyDescent="0.25">
      <c r="A1550" s="1">
        <v>37981</v>
      </c>
      <c r="B1550">
        <f t="shared" si="124"/>
        <v>2004</v>
      </c>
      <c r="C1550">
        <f t="shared" si="125"/>
        <v>2003</v>
      </c>
      <c r="D1550">
        <f t="shared" si="121"/>
        <v>2.88</v>
      </c>
      <c r="E1550">
        <f t="shared" si="122"/>
        <v>3</v>
      </c>
      <c r="F1550">
        <f t="shared" si="123"/>
        <v>87</v>
      </c>
      <c r="G1550">
        <v>67</v>
      </c>
    </row>
    <row r="1551" spans="1:7" x14ac:dyDescent="0.25">
      <c r="A1551" s="1">
        <v>37982</v>
      </c>
      <c r="B1551">
        <f t="shared" si="124"/>
        <v>2004</v>
      </c>
      <c r="C1551">
        <f t="shared" si="125"/>
        <v>2003</v>
      </c>
      <c r="D1551">
        <f t="shared" si="121"/>
        <v>2.88</v>
      </c>
      <c r="E1551">
        <f t="shared" si="122"/>
        <v>3</v>
      </c>
      <c r="F1551">
        <f t="shared" si="123"/>
        <v>88</v>
      </c>
      <c r="G1551">
        <v>75</v>
      </c>
    </row>
    <row r="1552" spans="1:7" x14ac:dyDescent="0.25">
      <c r="A1552" s="1">
        <v>37983</v>
      </c>
      <c r="B1552">
        <f t="shared" si="124"/>
        <v>2004</v>
      </c>
      <c r="C1552">
        <f t="shared" si="125"/>
        <v>2003</v>
      </c>
      <c r="D1552">
        <f t="shared" si="121"/>
        <v>2.88</v>
      </c>
      <c r="E1552">
        <f t="shared" si="122"/>
        <v>3</v>
      </c>
      <c r="F1552">
        <f t="shared" si="123"/>
        <v>89</v>
      </c>
      <c r="G1552">
        <v>75</v>
      </c>
    </row>
    <row r="1553" spans="1:7" x14ac:dyDescent="0.25">
      <c r="A1553" s="1">
        <v>37984</v>
      </c>
      <c r="B1553">
        <f t="shared" si="124"/>
        <v>2004</v>
      </c>
      <c r="C1553">
        <f t="shared" si="125"/>
        <v>2003</v>
      </c>
      <c r="D1553">
        <f t="shared" si="121"/>
        <v>2.88</v>
      </c>
      <c r="E1553">
        <f t="shared" si="122"/>
        <v>3</v>
      </c>
      <c r="F1553">
        <f t="shared" si="123"/>
        <v>90</v>
      </c>
      <c r="G1553">
        <v>95</v>
      </c>
    </row>
    <row r="1554" spans="1:7" x14ac:dyDescent="0.25">
      <c r="A1554" s="1">
        <v>37985</v>
      </c>
      <c r="B1554">
        <f t="shared" si="124"/>
        <v>2004</v>
      </c>
      <c r="C1554">
        <f t="shared" si="125"/>
        <v>2003</v>
      </c>
      <c r="D1554">
        <f t="shared" si="121"/>
        <v>2.88</v>
      </c>
      <c r="E1554">
        <f t="shared" si="122"/>
        <v>3</v>
      </c>
      <c r="F1554">
        <f t="shared" si="123"/>
        <v>91</v>
      </c>
      <c r="G1554">
        <v>151</v>
      </c>
    </row>
    <row r="1555" spans="1:7" x14ac:dyDescent="0.25">
      <c r="A1555" s="1">
        <v>37986</v>
      </c>
      <c r="B1555">
        <f t="shared" si="124"/>
        <v>2004</v>
      </c>
      <c r="C1555">
        <f t="shared" si="125"/>
        <v>2003</v>
      </c>
      <c r="D1555">
        <f t="shared" si="121"/>
        <v>2.88</v>
      </c>
      <c r="E1555">
        <f t="shared" si="122"/>
        <v>3</v>
      </c>
      <c r="F1555">
        <f t="shared" si="123"/>
        <v>92</v>
      </c>
      <c r="G1555">
        <v>151</v>
      </c>
    </row>
    <row r="1556" spans="1:7" x14ac:dyDescent="0.25">
      <c r="A1556" s="1">
        <v>37987</v>
      </c>
      <c r="B1556">
        <f t="shared" si="124"/>
        <v>2004</v>
      </c>
      <c r="C1556">
        <f t="shared" si="125"/>
        <v>2003</v>
      </c>
      <c r="D1556">
        <f t="shared" si="121"/>
        <v>2.88</v>
      </c>
      <c r="E1556">
        <f t="shared" si="122"/>
        <v>3</v>
      </c>
      <c r="F1556">
        <f t="shared" si="123"/>
        <v>93</v>
      </c>
      <c r="G1556">
        <v>125</v>
      </c>
    </row>
    <row r="1557" spans="1:7" x14ac:dyDescent="0.25">
      <c r="A1557" s="1">
        <v>37988</v>
      </c>
      <c r="B1557">
        <f t="shared" si="124"/>
        <v>2004</v>
      </c>
      <c r="C1557">
        <f t="shared" si="125"/>
        <v>2003</v>
      </c>
      <c r="D1557">
        <f t="shared" si="121"/>
        <v>2.88</v>
      </c>
      <c r="E1557">
        <f t="shared" si="122"/>
        <v>3</v>
      </c>
      <c r="F1557">
        <f t="shared" si="123"/>
        <v>94</v>
      </c>
      <c r="G1557">
        <v>142</v>
      </c>
    </row>
    <row r="1558" spans="1:7" x14ac:dyDescent="0.25">
      <c r="A1558" s="1">
        <v>37989</v>
      </c>
      <c r="B1558">
        <f t="shared" si="124"/>
        <v>2004</v>
      </c>
      <c r="C1558">
        <f t="shared" si="125"/>
        <v>2003</v>
      </c>
      <c r="D1558">
        <f t="shared" si="121"/>
        <v>2.88</v>
      </c>
      <c r="E1558">
        <f t="shared" si="122"/>
        <v>3</v>
      </c>
      <c r="F1558">
        <f t="shared" si="123"/>
        <v>95</v>
      </c>
      <c r="G1558">
        <v>223</v>
      </c>
    </row>
    <row r="1559" spans="1:7" x14ac:dyDescent="0.25">
      <c r="A1559" s="1">
        <v>37990</v>
      </c>
      <c r="B1559">
        <f t="shared" si="124"/>
        <v>2004</v>
      </c>
      <c r="C1559">
        <f t="shared" si="125"/>
        <v>2003</v>
      </c>
      <c r="D1559">
        <f t="shared" si="121"/>
        <v>2.88</v>
      </c>
      <c r="E1559">
        <f t="shared" si="122"/>
        <v>3</v>
      </c>
      <c r="F1559">
        <f t="shared" si="123"/>
        <v>96</v>
      </c>
      <c r="G1559">
        <v>305</v>
      </c>
    </row>
    <row r="1560" spans="1:7" x14ac:dyDescent="0.25">
      <c r="A1560" s="1">
        <v>37991</v>
      </c>
      <c r="B1560">
        <f t="shared" si="124"/>
        <v>2004</v>
      </c>
      <c r="C1560">
        <f t="shared" si="125"/>
        <v>2003</v>
      </c>
      <c r="D1560">
        <f t="shared" si="121"/>
        <v>2.88</v>
      </c>
      <c r="E1560">
        <f t="shared" si="122"/>
        <v>3</v>
      </c>
      <c r="F1560">
        <f t="shared" si="123"/>
        <v>97</v>
      </c>
      <c r="G1560">
        <v>196</v>
      </c>
    </row>
    <row r="1561" spans="1:7" x14ac:dyDescent="0.25">
      <c r="A1561" s="1">
        <v>37992</v>
      </c>
      <c r="B1561">
        <f t="shared" si="124"/>
        <v>2004</v>
      </c>
      <c r="C1561">
        <f t="shared" si="125"/>
        <v>2003</v>
      </c>
      <c r="D1561">
        <f t="shared" si="121"/>
        <v>2.88</v>
      </c>
      <c r="E1561">
        <f t="shared" si="122"/>
        <v>3</v>
      </c>
      <c r="F1561">
        <f t="shared" si="123"/>
        <v>98</v>
      </c>
      <c r="G1561">
        <v>197</v>
      </c>
    </row>
    <row r="1562" spans="1:7" x14ac:dyDescent="0.25">
      <c r="A1562" s="1">
        <v>37993</v>
      </c>
      <c r="B1562">
        <f t="shared" si="124"/>
        <v>2004</v>
      </c>
      <c r="C1562">
        <f t="shared" si="125"/>
        <v>2003</v>
      </c>
      <c r="D1562">
        <f t="shared" si="121"/>
        <v>2.88</v>
      </c>
      <c r="E1562">
        <f t="shared" si="122"/>
        <v>3</v>
      </c>
      <c r="F1562">
        <f t="shared" si="123"/>
        <v>99</v>
      </c>
      <c r="G1562">
        <v>199</v>
      </c>
    </row>
    <row r="1563" spans="1:7" x14ac:dyDescent="0.25">
      <c r="A1563" s="1">
        <v>37994</v>
      </c>
      <c r="B1563">
        <f t="shared" si="124"/>
        <v>2004</v>
      </c>
      <c r="C1563">
        <f t="shared" si="125"/>
        <v>2003</v>
      </c>
      <c r="D1563">
        <f t="shared" si="121"/>
        <v>2.88</v>
      </c>
      <c r="E1563">
        <f t="shared" si="122"/>
        <v>3</v>
      </c>
      <c r="F1563">
        <f t="shared" si="123"/>
        <v>100</v>
      </c>
      <c r="G1563">
        <v>233</v>
      </c>
    </row>
    <row r="1564" spans="1:7" x14ac:dyDescent="0.25">
      <c r="A1564" s="1">
        <v>37995</v>
      </c>
      <c r="B1564">
        <f t="shared" si="124"/>
        <v>2004</v>
      </c>
      <c r="C1564">
        <f t="shared" si="125"/>
        <v>2003</v>
      </c>
      <c r="D1564">
        <f t="shared" si="121"/>
        <v>2.88</v>
      </c>
      <c r="E1564">
        <f t="shared" si="122"/>
        <v>3</v>
      </c>
      <c r="F1564">
        <f t="shared" si="123"/>
        <v>101</v>
      </c>
      <c r="G1564">
        <v>251</v>
      </c>
    </row>
    <row r="1565" spans="1:7" x14ac:dyDescent="0.25">
      <c r="A1565" s="1">
        <v>37996</v>
      </c>
      <c r="B1565">
        <f t="shared" si="124"/>
        <v>2004</v>
      </c>
      <c r="C1565">
        <f t="shared" si="125"/>
        <v>2003</v>
      </c>
      <c r="D1565">
        <f t="shared" si="121"/>
        <v>2.88</v>
      </c>
      <c r="E1565">
        <f t="shared" si="122"/>
        <v>3</v>
      </c>
      <c r="F1565">
        <f t="shared" si="123"/>
        <v>102</v>
      </c>
      <c r="G1565">
        <v>239</v>
      </c>
    </row>
    <row r="1566" spans="1:7" x14ac:dyDescent="0.25">
      <c r="A1566" s="1">
        <v>37997</v>
      </c>
      <c r="B1566">
        <f t="shared" si="124"/>
        <v>2004</v>
      </c>
      <c r="C1566">
        <f t="shared" si="125"/>
        <v>2003</v>
      </c>
      <c r="D1566">
        <f t="shared" si="121"/>
        <v>2.88</v>
      </c>
      <c r="E1566">
        <f t="shared" si="122"/>
        <v>3</v>
      </c>
      <c r="F1566">
        <f t="shared" si="123"/>
        <v>103</v>
      </c>
      <c r="G1566">
        <v>159</v>
      </c>
    </row>
    <row r="1567" spans="1:7" x14ac:dyDescent="0.25">
      <c r="A1567" s="1">
        <v>37998</v>
      </c>
      <c r="B1567">
        <f t="shared" si="124"/>
        <v>2004</v>
      </c>
      <c r="C1567">
        <f t="shared" si="125"/>
        <v>2003</v>
      </c>
      <c r="D1567">
        <f t="shared" si="121"/>
        <v>2.88</v>
      </c>
      <c r="E1567">
        <f t="shared" si="122"/>
        <v>3</v>
      </c>
      <c r="F1567">
        <f t="shared" si="123"/>
        <v>104</v>
      </c>
      <c r="G1567">
        <v>132</v>
      </c>
    </row>
    <row r="1568" spans="1:7" x14ac:dyDescent="0.25">
      <c r="A1568" s="1">
        <v>37999</v>
      </c>
      <c r="B1568">
        <f t="shared" si="124"/>
        <v>2004</v>
      </c>
      <c r="C1568">
        <f t="shared" si="125"/>
        <v>2003</v>
      </c>
      <c r="D1568">
        <f t="shared" si="121"/>
        <v>2.88</v>
      </c>
      <c r="E1568">
        <f t="shared" si="122"/>
        <v>3</v>
      </c>
      <c r="F1568">
        <f t="shared" si="123"/>
        <v>105</v>
      </c>
      <c r="G1568">
        <v>144</v>
      </c>
    </row>
    <row r="1569" spans="1:7" x14ac:dyDescent="0.25">
      <c r="A1569" s="1">
        <v>38000</v>
      </c>
      <c r="B1569">
        <f t="shared" si="124"/>
        <v>2004</v>
      </c>
      <c r="C1569">
        <f t="shared" si="125"/>
        <v>2003</v>
      </c>
      <c r="D1569">
        <f t="shared" si="121"/>
        <v>2.88</v>
      </c>
      <c r="E1569">
        <f t="shared" si="122"/>
        <v>3</v>
      </c>
      <c r="F1569">
        <f t="shared" si="123"/>
        <v>106</v>
      </c>
      <c r="G1569">
        <v>182</v>
      </c>
    </row>
    <row r="1570" spans="1:7" x14ac:dyDescent="0.25">
      <c r="A1570" s="1">
        <v>38001</v>
      </c>
      <c r="B1570">
        <f t="shared" si="124"/>
        <v>2004</v>
      </c>
      <c r="C1570">
        <f t="shared" si="125"/>
        <v>2003</v>
      </c>
      <c r="D1570">
        <f t="shared" si="121"/>
        <v>2.88</v>
      </c>
      <c r="E1570">
        <f t="shared" si="122"/>
        <v>3</v>
      </c>
      <c r="F1570">
        <f t="shared" si="123"/>
        <v>107</v>
      </c>
      <c r="G1570">
        <v>200</v>
      </c>
    </row>
    <row r="1571" spans="1:7" x14ac:dyDescent="0.25">
      <c r="A1571" s="1">
        <v>38002</v>
      </c>
      <c r="B1571">
        <f t="shared" si="124"/>
        <v>2004</v>
      </c>
      <c r="C1571">
        <f t="shared" si="125"/>
        <v>2003</v>
      </c>
      <c r="D1571">
        <f t="shared" si="121"/>
        <v>2.88</v>
      </c>
      <c r="E1571">
        <f t="shared" si="122"/>
        <v>3</v>
      </c>
      <c r="F1571">
        <f t="shared" si="123"/>
        <v>108</v>
      </c>
      <c r="G1571">
        <v>199</v>
      </c>
    </row>
    <row r="1572" spans="1:7" x14ac:dyDescent="0.25">
      <c r="A1572" s="1">
        <v>38003</v>
      </c>
      <c r="B1572">
        <f t="shared" si="124"/>
        <v>2004</v>
      </c>
      <c r="C1572">
        <f t="shared" si="125"/>
        <v>2003</v>
      </c>
      <c r="D1572">
        <f t="shared" si="121"/>
        <v>2.88</v>
      </c>
      <c r="E1572">
        <f t="shared" si="122"/>
        <v>3</v>
      </c>
      <c r="F1572">
        <f t="shared" si="123"/>
        <v>109</v>
      </c>
      <c r="G1572">
        <v>199</v>
      </c>
    </row>
    <row r="1573" spans="1:7" x14ac:dyDescent="0.25">
      <c r="A1573" s="1">
        <v>38004</v>
      </c>
      <c r="B1573">
        <f t="shared" si="124"/>
        <v>2004</v>
      </c>
      <c r="C1573">
        <f t="shared" si="125"/>
        <v>2003</v>
      </c>
      <c r="D1573">
        <f t="shared" si="121"/>
        <v>2.88</v>
      </c>
      <c r="E1573">
        <f t="shared" si="122"/>
        <v>3</v>
      </c>
      <c r="F1573">
        <f t="shared" si="123"/>
        <v>110</v>
      </c>
      <c r="G1573">
        <v>199</v>
      </c>
    </row>
    <row r="1574" spans="1:7" x14ac:dyDescent="0.25">
      <c r="A1574" s="1">
        <v>38005</v>
      </c>
      <c r="B1574">
        <f t="shared" si="124"/>
        <v>2004</v>
      </c>
      <c r="C1574">
        <f t="shared" si="125"/>
        <v>2003</v>
      </c>
      <c r="D1574">
        <f t="shared" si="121"/>
        <v>2.88</v>
      </c>
      <c r="E1574">
        <f t="shared" si="122"/>
        <v>3</v>
      </c>
      <c r="F1574">
        <f t="shared" si="123"/>
        <v>111</v>
      </c>
      <c r="G1574">
        <v>179</v>
      </c>
    </row>
    <row r="1575" spans="1:7" x14ac:dyDescent="0.25">
      <c r="A1575" s="1">
        <v>38006</v>
      </c>
      <c r="B1575">
        <f t="shared" si="124"/>
        <v>2004</v>
      </c>
      <c r="C1575">
        <f t="shared" si="125"/>
        <v>2003</v>
      </c>
      <c r="D1575">
        <f t="shared" si="121"/>
        <v>2.88</v>
      </c>
      <c r="E1575">
        <f t="shared" si="122"/>
        <v>3</v>
      </c>
      <c r="F1575">
        <f t="shared" si="123"/>
        <v>112</v>
      </c>
      <c r="G1575">
        <v>149</v>
      </c>
    </row>
    <row r="1576" spans="1:7" x14ac:dyDescent="0.25">
      <c r="A1576" s="1">
        <v>38007</v>
      </c>
      <c r="B1576">
        <f t="shared" si="124"/>
        <v>2004</v>
      </c>
      <c r="C1576">
        <f t="shared" si="125"/>
        <v>2003</v>
      </c>
      <c r="D1576">
        <f t="shared" si="121"/>
        <v>2.88</v>
      </c>
      <c r="E1576">
        <f t="shared" si="122"/>
        <v>3</v>
      </c>
      <c r="F1576">
        <f t="shared" si="123"/>
        <v>113</v>
      </c>
      <c r="G1576">
        <v>149</v>
      </c>
    </row>
    <row r="1577" spans="1:7" x14ac:dyDescent="0.25">
      <c r="A1577" s="1">
        <v>38008</v>
      </c>
      <c r="B1577">
        <f t="shared" si="124"/>
        <v>2004</v>
      </c>
      <c r="C1577">
        <f t="shared" si="125"/>
        <v>2003</v>
      </c>
      <c r="D1577">
        <f t="shared" si="121"/>
        <v>2.88</v>
      </c>
      <c r="E1577">
        <f t="shared" si="122"/>
        <v>3</v>
      </c>
      <c r="F1577">
        <f t="shared" si="123"/>
        <v>114</v>
      </c>
      <c r="G1577">
        <v>159</v>
      </c>
    </row>
    <row r="1578" spans="1:7" x14ac:dyDescent="0.25">
      <c r="A1578" s="1">
        <v>38009</v>
      </c>
      <c r="B1578">
        <f t="shared" si="124"/>
        <v>2004</v>
      </c>
      <c r="C1578">
        <f t="shared" si="125"/>
        <v>2003</v>
      </c>
      <c r="D1578">
        <f t="shared" si="121"/>
        <v>2.88</v>
      </c>
      <c r="E1578">
        <f t="shared" si="122"/>
        <v>3</v>
      </c>
      <c r="F1578">
        <f t="shared" si="123"/>
        <v>115</v>
      </c>
      <c r="G1578">
        <v>176</v>
      </c>
    </row>
    <row r="1579" spans="1:7" x14ac:dyDescent="0.25">
      <c r="A1579" s="1">
        <v>38010</v>
      </c>
      <c r="B1579">
        <f t="shared" si="124"/>
        <v>2004</v>
      </c>
      <c r="C1579">
        <f t="shared" si="125"/>
        <v>2003</v>
      </c>
      <c r="D1579">
        <f t="shared" si="121"/>
        <v>2.88</v>
      </c>
      <c r="E1579">
        <f t="shared" si="122"/>
        <v>3</v>
      </c>
      <c r="F1579">
        <f t="shared" si="123"/>
        <v>116</v>
      </c>
      <c r="G1579">
        <v>176</v>
      </c>
    </row>
    <row r="1580" spans="1:7" x14ac:dyDescent="0.25">
      <c r="A1580" s="1">
        <v>38011</v>
      </c>
      <c r="B1580">
        <f t="shared" si="124"/>
        <v>2004</v>
      </c>
      <c r="C1580">
        <f t="shared" si="125"/>
        <v>2003</v>
      </c>
      <c r="D1580">
        <f t="shared" si="121"/>
        <v>2.88</v>
      </c>
      <c r="E1580">
        <f t="shared" si="122"/>
        <v>3</v>
      </c>
      <c r="F1580">
        <f t="shared" si="123"/>
        <v>117</v>
      </c>
      <c r="G1580">
        <v>176</v>
      </c>
    </row>
    <row r="1581" spans="1:7" x14ac:dyDescent="0.25">
      <c r="A1581" s="1">
        <v>38012</v>
      </c>
      <c r="B1581">
        <f t="shared" si="124"/>
        <v>2004</v>
      </c>
      <c r="C1581">
        <f t="shared" si="125"/>
        <v>2003</v>
      </c>
      <c r="D1581">
        <f t="shared" si="121"/>
        <v>2.88</v>
      </c>
      <c r="E1581">
        <f t="shared" si="122"/>
        <v>3</v>
      </c>
      <c r="F1581">
        <f t="shared" si="123"/>
        <v>118</v>
      </c>
      <c r="G1581">
        <v>176</v>
      </c>
    </row>
    <row r="1582" spans="1:7" x14ac:dyDescent="0.25">
      <c r="A1582" s="1">
        <v>38013</v>
      </c>
      <c r="B1582">
        <f t="shared" si="124"/>
        <v>2004</v>
      </c>
      <c r="C1582">
        <f t="shared" si="125"/>
        <v>2003</v>
      </c>
      <c r="D1582">
        <f t="shared" si="121"/>
        <v>2.88</v>
      </c>
      <c r="E1582">
        <f t="shared" si="122"/>
        <v>3</v>
      </c>
      <c r="F1582">
        <f t="shared" si="123"/>
        <v>119</v>
      </c>
      <c r="G1582">
        <v>153</v>
      </c>
    </row>
    <row r="1583" spans="1:7" x14ac:dyDescent="0.25">
      <c r="A1583" s="1">
        <v>38014</v>
      </c>
      <c r="B1583">
        <f t="shared" si="124"/>
        <v>2004</v>
      </c>
      <c r="C1583">
        <f t="shared" si="125"/>
        <v>2003</v>
      </c>
      <c r="D1583">
        <f t="shared" si="121"/>
        <v>2.88</v>
      </c>
      <c r="E1583">
        <f t="shared" si="122"/>
        <v>3</v>
      </c>
      <c r="F1583">
        <f t="shared" si="123"/>
        <v>120</v>
      </c>
      <c r="G1583">
        <v>106</v>
      </c>
    </row>
    <row r="1584" spans="1:7" x14ac:dyDescent="0.25">
      <c r="A1584" s="1">
        <v>38015</v>
      </c>
      <c r="B1584">
        <f t="shared" si="124"/>
        <v>2004</v>
      </c>
      <c r="C1584">
        <f t="shared" si="125"/>
        <v>2003</v>
      </c>
      <c r="D1584">
        <f t="shared" si="121"/>
        <v>2.88</v>
      </c>
      <c r="E1584">
        <f t="shared" si="122"/>
        <v>3</v>
      </c>
      <c r="F1584">
        <f t="shared" si="123"/>
        <v>121</v>
      </c>
      <c r="G1584">
        <v>76</v>
      </c>
    </row>
    <row r="1585" spans="1:7" x14ac:dyDescent="0.25">
      <c r="A1585" s="1">
        <v>38016</v>
      </c>
      <c r="B1585">
        <f t="shared" si="124"/>
        <v>2004</v>
      </c>
      <c r="C1585">
        <f t="shared" si="125"/>
        <v>2003</v>
      </c>
      <c r="D1585">
        <f t="shared" si="121"/>
        <v>2.88</v>
      </c>
      <c r="E1585">
        <f t="shared" si="122"/>
        <v>3</v>
      </c>
      <c r="F1585">
        <f t="shared" si="123"/>
        <v>122</v>
      </c>
      <c r="G1585">
        <v>43</v>
      </c>
    </row>
    <row r="1586" spans="1:7" x14ac:dyDescent="0.25">
      <c r="A1586" s="1">
        <v>38017</v>
      </c>
      <c r="B1586">
        <f t="shared" si="124"/>
        <v>2004</v>
      </c>
      <c r="C1586">
        <f t="shared" si="125"/>
        <v>2003</v>
      </c>
      <c r="D1586">
        <f t="shared" si="121"/>
        <v>2.88</v>
      </c>
      <c r="E1586">
        <f t="shared" si="122"/>
        <v>3</v>
      </c>
      <c r="F1586">
        <f t="shared" si="123"/>
        <v>123</v>
      </c>
      <c r="G1586">
        <v>43</v>
      </c>
    </row>
    <row r="1587" spans="1:7" x14ac:dyDescent="0.25">
      <c r="A1587" s="1">
        <v>38018</v>
      </c>
      <c r="B1587">
        <f t="shared" si="124"/>
        <v>2004</v>
      </c>
      <c r="C1587">
        <f t="shared" si="125"/>
        <v>2003</v>
      </c>
      <c r="D1587">
        <f t="shared" si="121"/>
        <v>2.88</v>
      </c>
      <c r="E1587">
        <f t="shared" si="122"/>
        <v>3</v>
      </c>
      <c r="F1587">
        <f t="shared" si="123"/>
        <v>124</v>
      </c>
      <c r="G1587">
        <v>43</v>
      </c>
    </row>
    <row r="1588" spans="1:7" x14ac:dyDescent="0.25">
      <c r="A1588" s="1">
        <v>38019</v>
      </c>
      <c r="B1588">
        <f t="shared" si="124"/>
        <v>2004</v>
      </c>
      <c r="C1588">
        <f t="shared" si="125"/>
        <v>2003</v>
      </c>
      <c r="D1588">
        <f t="shared" si="121"/>
        <v>2.88</v>
      </c>
      <c r="E1588">
        <f t="shared" si="122"/>
        <v>3</v>
      </c>
      <c r="F1588">
        <f t="shared" si="123"/>
        <v>125</v>
      </c>
      <c r="G1588">
        <v>42</v>
      </c>
    </row>
    <row r="1589" spans="1:7" x14ac:dyDescent="0.25">
      <c r="A1589" s="1">
        <v>38020</v>
      </c>
      <c r="B1589">
        <f t="shared" si="124"/>
        <v>2004</v>
      </c>
      <c r="C1589">
        <f t="shared" si="125"/>
        <v>2003</v>
      </c>
      <c r="D1589">
        <f t="shared" si="121"/>
        <v>2.88</v>
      </c>
      <c r="E1589">
        <f t="shared" si="122"/>
        <v>3</v>
      </c>
      <c r="F1589">
        <f t="shared" si="123"/>
        <v>126</v>
      </c>
      <c r="G1589">
        <v>40</v>
      </c>
    </row>
    <row r="1590" spans="1:7" x14ac:dyDescent="0.25">
      <c r="A1590" s="1">
        <v>38021</v>
      </c>
      <c r="B1590">
        <f t="shared" si="124"/>
        <v>2004</v>
      </c>
      <c r="C1590">
        <f t="shared" si="125"/>
        <v>2003</v>
      </c>
      <c r="D1590">
        <f t="shared" si="121"/>
        <v>2.88</v>
      </c>
      <c r="E1590">
        <f t="shared" si="122"/>
        <v>3</v>
      </c>
      <c r="F1590">
        <f t="shared" si="123"/>
        <v>127</v>
      </c>
      <c r="G1590">
        <v>50</v>
      </c>
    </row>
    <row r="1591" spans="1:7" x14ac:dyDescent="0.25">
      <c r="A1591" s="1">
        <v>38022</v>
      </c>
      <c r="B1591">
        <f t="shared" si="124"/>
        <v>2004</v>
      </c>
      <c r="C1591">
        <f t="shared" si="125"/>
        <v>2003</v>
      </c>
      <c r="D1591">
        <f t="shared" si="121"/>
        <v>2.88</v>
      </c>
      <c r="E1591">
        <f t="shared" si="122"/>
        <v>3</v>
      </c>
      <c r="F1591">
        <f t="shared" si="123"/>
        <v>128</v>
      </c>
      <c r="G1591">
        <v>60</v>
      </c>
    </row>
    <row r="1592" spans="1:7" x14ac:dyDescent="0.25">
      <c r="A1592" s="1">
        <v>38023</v>
      </c>
      <c r="B1592">
        <f t="shared" si="124"/>
        <v>2004</v>
      </c>
      <c r="C1592">
        <f t="shared" si="125"/>
        <v>2003</v>
      </c>
      <c r="D1592">
        <f t="shared" si="121"/>
        <v>2.88</v>
      </c>
      <c r="E1592">
        <f t="shared" si="122"/>
        <v>3</v>
      </c>
      <c r="F1592">
        <f t="shared" si="123"/>
        <v>129</v>
      </c>
      <c r="G1592">
        <v>60</v>
      </c>
    </row>
    <row r="1593" spans="1:7" x14ac:dyDescent="0.25">
      <c r="A1593" s="1">
        <v>38024</v>
      </c>
      <c r="B1593">
        <f t="shared" si="124"/>
        <v>2004</v>
      </c>
      <c r="C1593">
        <f t="shared" si="125"/>
        <v>2003</v>
      </c>
      <c r="D1593">
        <f t="shared" si="121"/>
        <v>2.88</v>
      </c>
      <c r="E1593">
        <f t="shared" si="122"/>
        <v>3</v>
      </c>
      <c r="F1593">
        <f t="shared" si="123"/>
        <v>130</v>
      </c>
      <c r="G1593">
        <v>60</v>
      </c>
    </row>
    <row r="1594" spans="1:7" x14ac:dyDescent="0.25">
      <c r="A1594" s="1">
        <v>38025</v>
      </c>
      <c r="B1594">
        <f t="shared" si="124"/>
        <v>2004</v>
      </c>
      <c r="C1594">
        <f t="shared" si="125"/>
        <v>2003</v>
      </c>
      <c r="D1594">
        <f t="shared" si="121"/>
        <v>2.88</v>
      </c>
      <c r="E1594">
        <f t="shared" si="122"/>
        <v>3</v>
      </c>
      <c r="F1594">
        <f t="shared" si="123"/>
        <v>131</v>
      </c>
      <c r="G1594">
        <v>60</v>
      </c>
    </row>
    <row r="1595" spans="1:7" x14ac:dyDescent="0.25">
      <c r="A1595" s="1">
        <v>38026</v>
      </c>
      <c r="B1595">
        <f t="shared" si="124"/>
        <v>2004</v>
      </c>
      <c r="C1595">
        <f t="shared" si="125"/>
        <v>2003</v>
      </c>
      <c r="D1595">
        <f t="shared" si="121"/>
        <v>2.88</v>
      </c>
      <c r="E1595">
        <f t="shared" si="122"/>
        <v>3</v>
      </c>
      <c r="F1595">
        <f t="shared" si="123"/>
        <v>132</v>
      </c>
      <c r="G1595">
        <v>60</v>
      </c>
    </row>
    <row r="1596" spans="1:7" x14ac:dyDescent="0.25">
      <c r="A1596" s="1">
        <v>38027</v>
      </c>
      <c r="B1596">
        <f t="shared" si="124"/>
        <v>2004</v>
      </c>
      <c r="C1596">
        <f t="shared" si="125"/>
        <v>2003</v>
      </c>
      <c r="D1596">
        <f t="shared" si="121"/>
        <v>2.88</v>
      </c>
      <c r="E1596">
        <f t="shared" si="122"/>
        <v>3</v>
      </c>
      <c r="F1596">
        <f t="shared" si="123"/>
        <v>133</v>
      </c>
      <c r="G1596">
        <v>60</v>
      </c>
    </row>
    <row r="1597" spans="1:7" x14ac:dyDescent="0.25">
      <c r="A1597" s="1">
        <v>38028</v>
      </c>
      <c r="B1597">
        <f t="shared" si="124"/>
        <v>2004</v>
      </c>
      <c r="C1597">
        <f t="shared" si="125"/>
        <v>2003</v>
      </c>
      <c r="D1597">
        <f t="shared" si="121"/>
        <v>2.88</v>
      </c>
      <c r="E1597">
        <f t="shared" si="122"/>
        <v>3</v>
      </c>
      <c r="F1597">
        <f t="shared" si="123"/>
        <v>134</v>
      </c>
      <c r="G1597">
        <v>66</v>
      </c>
    </row>
    <row r="1598" spans="1:7" x14ac:dyDescent="0.25">
      <c r="A1598" s="1">
        <v>38029</v>
      </c>
      <c r="B1598">
        <f t="shared" si="124"/>
        <v>2004</v>
      </c>
      <c r="C1598">
        <f t="shared" si="125"/>
        <v>2003</v>
      </c>
      <c r="D1598">
        <f t="shared" si="121"/>
        <v>2.88</v>
      </c>
      <c r="E1598">
        <f t="shared" si="122"/>
        <v>3</v>
      </c>
      <c r="F1598">
        <f t="shared" si="123"/>
        <v>135</v>
      </c>
      <c r="G1598">
        <v>70</v>
      </c>
    </row>
    <row r="1599" spans="1:7" x14ac:dyDescent="0.25">
      <c r="A1599" s="1">
        <v>38030</v>
      </c>
      <c r="B1599">
        <f t="shared" si="124"/>
        <v>2004</v>
      </c>
      <c r="C1599">
        <f t="shared" si="125"/>
        <v>2003</v>
      </c>
      <c r="D1599">
        <f t="shared" si="121"/>
        <v>2.88</v>
      </c>
      <c r="E1599">
        <f t="shared" si="122"/>
        <v>3</v>
      </c>
      <c r="F1599">
        <f t="shared" si="123"/>
        <v>136</v>
      </c>
      <c r="G1599">
        <v>70</v>
      </c>
    </row>
    <row r="1600" spans="1:7" x14ac:dyDescent="0.25">
      <c r="A1600" s="1">
        <v>38031</v>
      </c>
      <c r="B1600">
        <f t="shared" si="124"/>
        <v>2004</v>
      </c>
      <c r="C1600">
        <f t="shared" si="125"/>
        <v>2003</v>
      </c>
      <c r="D1600">
        <f t="shared" si="121"/>
        <v>2.88</v>
      </c>
      <c r="E1600">
        <f t="shared" si="122"/>
        <v>3</v>
      </c>
      <c r="F1600">
        <f t="shared" si="123"/>
        <v>137</v>
      </c>
      <c r="G1600">
        <v>70</v>
      </c>
    </row>
    <row r="1601" spans="1:7" x14ac:dyDescent="0.25">
      <c r="A1601" s="1">
        <v>38032</v>
      </c>
      <c r="B1601">
        <f t="shared" si="124"/>
        <v>2004</v>
      </c>
      <c r="C1601">
        <f t="shared" si="125"/>
        <v>2003</v>
      </c>
      <c r="D1601">
        <f t="shared" si="121"/>
        <v>2.88</v>
      </c>
      <c r="E1601">
        <f t="shared" si="122"/>
        <v>3</v>
      </c>
      <c r="F1601">
        <f t="shared" si="123"/>
        <v>138</v>
      </c>
      <c r="G1601">
        <v>70</v>
      </c>
    </row>
    <row r="1602" spans="1:7" x14ac:dyDescent="0.25">
      <c r="A1602" s="1">
        <v>38033</v>
      </c>
      <c r="B1602">
        <f t="shared" si="124"/>
        <v>2004</v>
      </c>
      <c r="C1602">
        <f t="shared" si="125"/>
        <v>2003</v>
      </c>
      <c r="D1602">
        <f t="shared" si="121"/>
        <v>2.88</v>
      </c>
      <c r="E1602">
        <f t="shared" si="122"/>
        <v>3</v>
      </c>
      <c r="F1602">
        <f t="shared" si="123"/>
        <v>139</v>
      </c>
      <c r="G1602">
        <v>49</v>
      </c>
    </row>
    <row r="1603" spans="1:7" x14ac:dyDescent="0.25">
      <c r="A1603" s="1">
        <v>38034</v>
      </c>
      <c r="B1603">
        <f t="shared" si="124"/>
        <v>2004</v>
      </c>
      <c r="C1603">
        <f t="shared" si="125"/>
        <v>2003</v>
      </c>
      <c r="D1603">
        <f t="shared" ref="D1603:D1666" si="126">VLOOKUP(C1603,wyi,2,FALSE)</f>
        <v>2.88</v>
      </c>
      <c r="E1603">
        <f t="shared" ref="E1603:E1666" si="127">VLOOKUP(C1603,wyi,3,FALSE)</f>
        <v>3</v>
      </c>
      <c r="F1603">
        <f t="shared" ref="F1603:F1666" si="128">IF(AND(MONTH(A1603)=10,DAY(A1603)=1),1,F1602+1)</f>
        <v>140</v>
      </c>
      <c r="G1603">
        <v>25</v>
      </c>
    </row>
    <row r="1604" spans="1:7" x14ac:dyDescent="0.25">
      <c r="A1604" s="1">
        <v>38035</v>
      </c>
      <c r="B1604">
        <f t="shared" ref="B1604:B1667" si="129">IF(MONTH(A1604)&gt;=10,YEAR(A1604)+1,YEAR(A1604))</f>
        <v>2004</v>
      </c>
      <c r="C1604">
        <f t="shared" ref="C1604:C1667" si="130">IF(MONTH(A1604)&lt;4,YEAR(A1604)-1,YEAR(A1604))</f>
        <v>2003</v>
      </c>
      <c r="D1604">
        <f t="shared" si="126"/>
        <v>2.88</v>
      </c>
      <c r="E1604">
        <f t="shared" si="127"/>
        <v>3</v>
      </c>
      <c r="F1604">
        <f t="shared" si="128"/>
        <v>141</v>
      </c>
      <c r="G1604">
        <v>22</v>
      </c>
    </row>
    <row r="1605" spans="1:7" x14ac:dyDescent="0.25">
      <c r="A1605" s="1">
        <v>38036</v>
      </c>
      <c r="B1605">
        <f t="shared" si="129"/>
        <v>2004</v>
      </c>
      <c r="C1605">
        <f t="shared" si="130"/>
        <v>2003</v>
      </c>
      <c r="D1605">
        <f t="shared" si="126"/>
        <v>2.88</v>
      </c>
      <c r="E1605">
        <f t="shared" si="127"/>
        <v>3</v>
      </c>
      <c r="F1605">
        <f t="shared" si="128"/>
        <v>142</v>
      </c>
      <c r="G1605">
        <v>22</v>
      </c>
    </row>
    <row r="1606" spans="1:7" x14ac:dyDescent="0.25">
      <c r="A1606" s="1">
        <v>38037</v>
      </c>
      <c r="B1606">
        <f t="shared" si="129"/>
        <v>2004</v>
      </c>
      <c r="C1606">
        <f t="shared" si="130"/>
        <v>2003</v>
      </c>
      <c r="D1606">
        <f t="shared" si="126"/>
        <v>2.88</v>
      </c>
      <c r="E1606">
        <f t="shared" si="127"/>
        <v>3</v>
      </c>
      <c r="F1606">
        <f t="shared" si="128"/>
        <v>143</v>
      </c>
      <c r="G1606">
        <v>21</v>
      </c>
    </row>
    <row r="1607" spans="1:7" x14ac:dyDescent="0.25">
      <c r="A1607" s="1">
        <v>38038</v>
      </c>
      <c r="B1607">
        <f t="shared" si="129"/>
        <v>2004</v>
      </c>
      <c r="C1607">
        <f t="shared" si="130"/>
        <v>2003</v>
      </c>
      <c r="D1607">
        <f t="shared" si="126"/>
        <v>2.88</v>
      </c>
      <c r="E1607">
        <f t="shared" si="127"/>
        <v>3</v>
      </c>
      <c r="F1607">
        <f t="shared" si="128"/>
        <v>144</v>
      </c>
      <c r="G1607">
        <v>19</v>
      </c>
    </row>
    <row r="1608" spans="1:7" x14ac:dyDescent="0.25">
      <c r="A1608" s="1">
        <v>38039</v>
      </c>
      <c r="B1608">
        <f t="shared" si="129"/>
        <v>2004</v>
      </c>
      <c r="C1608">
        <f t="shared" si="130"/>
        <v>2003</v>
      </c>
      <c r="D1608">
        <f t="shared" si="126"/>
        <v>2.88</v>
      </c>
      <c r="E1608">
        <f t="shared" si="127"/>
        <v>3</v>
      </c>
      <c r="F1608">
        <f t="shared" si="128"/>
        <v>145</v>
      </c>
      <c r="G1608">
        <v>20</v>
      </c>
    </row>
    <row r="1609" spans="1:7" x14ac:dyDescent="0.25">
      <c r="A1609" s="1">
        <v>38040</v>
      </c>
      <c r="B1609">
        <f t="shared" si="129"/>
        <v>2004</v>
      </c>
      <c r="C1609">
        <f t="shared" si="130"/>
        <v>2003</v>
      </c>
      <c r="D1609">
        <f t="shared" si="126"/>
        <v>2.88</v>
      </c>
      <c r="E1609">
        <f t="shared" si="127"/>
        <v>3</v>
      </c>
      <c r="F1609">
        <f t="shared" si="128"/>
        <v>146</v>
      </c>
      <c r="G1609">
        <v>20</v>
      </c>
    </row>
    <row r="1610" spans="1:7" x14ac:dyDescent="0.25">
      <c r="A1610" s="1">
        <v>38041</v>
      </c>
      <c r="B1610">
        <f t="shared" si="129"/>
        <v>2004</v>
      </c>
      <c r="C1610">
        <f t="shared" si="130"/>
        <v>2003</v>
      </c>
      <c r="D1610">
        <f t="shared" si="126"/>
        <v>2.88</v>
      </c>
      <c r="E1610">
        <f t="shared" si="127"/>
        <v>3</v>
      </c>
      <c r="F1610">
        <f t="shared" si="128"/>
        <v>147</v>
      </c>
      <c r="G1610">
        <v>61</v>
      </c>
    </row>
    <row r="1611" spans="1:7" x14ac:dyDescent="0.25">
      <c r="A1611" s="1">
        <v>38042</v>
      </c>
      <c r="B1611">
        <f t="shared" si="129"/>
        <v>2004</v>
      </c>
      <c r="C1611">
        <f t="shared" si="130"/>
        <v>2003</v>
      </c>
      <c r="D1611">
        <f t="shared" si="126"/>
        <v>2.88</v>
      </c>
      <c r="E1611">
        <f t="shared" si="127"/>
        <v>3</v>
      </c>
      <c r="F1611">
        <f t="shared" si="128"/>
        <v>148</v>
      </c>
      <c r="G1611">
        <v>62</v>
      </c>
    </row>
    <row r="1612" spans="1:7" x14ac:dyDescent="0.25">
      <c r="A1612" s="1">
        <v>38043</v>
      </c>
      <c r="B1612">
        <f t="shared" si="129"/>
        <v>2004</v>
      </c>
      <c r="C1612">
        <f t="shared" si="130"/>
        <v>2003</v>
      </c>
      <c r="D1612">
        <f t="shared" si="126"/>
        <v>2.88</v>
      </c>
      <c r="E1612">
        <f t="shared" si="127"/>
        <v>3</v>
      </c>
      <c r="F1612">
        <f t="shared" si="128"/>
        <v>149</v>
      </c>
      <c r="G1612">
        <v>22</v>
      </c>
    </row>
    <row r="1613" spans="1:7" x14ac:dyDescent="0.25">
      <c r="A1613" s="1">
        <v>38044</v>
      </c>
      <c r="B1613">
        <f t="shared" si="129"/>
        <v>2004</v>
      </c>
      <c r="C1613">
        <f t="shared" si="130"/>
        <v>2003</v>
      </c>
      <c r="D1613">
        <f t="shared" si="126"/>
        <v>2.88</v>
      </c>
      <c r="E1613">
        <f t="shared" si="127"/>
        <v>3</v>
      </c>
      <c r="F1613">
        <f t="shared" si="128"/>
        <v>150</v>
      </c>
      <c r="G1613">
        <v>22</v>
      </c>
    </row>
    <row r="1614" spans="1:7" x14ac:dyDescent="0.25">
      <c r="A1614" s="1">
        <v>38045</v>
      </c>
      <c r="B1614">
        <f t="shared" si="129"/>
        <v>2004</v>
      </c>
      <c r="C1614">
        <f t="shared" si="130"/>
        <v>2003</v>
      </c>
      <c r="D1614">
        <f t="shared" si="126"/>
        <v>2.88</v>
      </c>
      <c r="E1614">
        <f t="shared" si="127"/>
        <v>3</v>
      </c>
      <c r="F1614">
        <f t="shared" si="128"/>
        <v>151</v>
      </c>
      <c r="G1614">
        <v>24</v>
      </c>
    </row>
    <row r="1615" spans="1:7" x14ac:dyDescent="0.25">
      <c r="A1615" s="1">
        <v>38046</v>
      </c>
      <c r="B1615">
        <f t="shared" si="129"/>
        <v>2004</v>
      </c>
      <c r="C1615">
        <f t="shared" si="130"/>
        <v>2003</v>
      </c>
      <c r="D1615">
        <f t="shared" si="126"/>
        <v>2.88</v>
      </c>
      <c r="E1615">
        <f t="shared" si="127"/>
        <v>3</v>
      </c>
      <c r="F1615">
        <f t="shared" si="128"/>
        <v>152</v>
      </c>
      <c r="G1615">
        <v>25</v>
      </c>
    </row>
    <row r="1616" spans="1:7" x14ac:dyDescent="0.25">
      <c r="A1616" s="1">
        <v>38047</v>
      </c>
      <c r="B1616">
        <f t="shared" si="129"/>
        <v>2004</v>
      </c>
      <c r="C1616">
        <f t="shared" si="130"/>
        <v>2003</v>
      </c>
      <c r="D1616">
        <f t="shared" si="126"/>
        <v>2.88</v>
      </c>
      <c r="E1616">
        <f t="shared" si="127"/>
        <v>3</v>
      </c>
      <c r="F1616">
        <f t="shared" si="128"/>
        <v>153</v>
      </c>
      <c r="G1616">
        <v>24</v>
      </c>
    </row>
    <row r="1617" spans="1:7" x14ac:dyDescent="0.25">
      <c r="A1617" s="1">
        <v>38048</v>
      </c>
      <c r="B1617">
        <f t="shared" si="129"/>
        <v>2004</v>
      </c>
      <c r="C1617">
        <f t="shared" si="130"/>
        <v>2003</v>
      </c>
      <c r="D1617">
        <f t="shared" si="126"/>
        <v>2.88</v>
      </c>
      <c r="E1617">
        <f t="shared" si="127"/>
        <v>3</v>
      </c>
      <c r="F1617">
        <f t="shared" si="128"/>
        <v>154</v>
      </c>
      <c r="G1617">
        <v>46</v>
      </c>
    </row>
    <row r="1618" spans="1:7" x14ac:dyDescent="0.25">
      <c r="A1618" s="1">
        <v>38049</v>
      </c>
      <c r="B1618">
        <f t="shared" si="129"/>
        <v>2004</v>
      </c>
      <c r="C1618">
        <f t="shared" si="130"/>
        <v>2003</v>
      </c>
      <c r="D1618">
        <f t="shared" si="126"/>
        <v>2.88</v>
      </c>
      <c r="E1618">
        <f t="shared" si="127"/>
        <v>3</v>
      </c>
      <c r="F1618">
        <f t="shared" si="128"/>
        <v>155</v>
      </c>
      <c r="G1618">
        <v>63</v>
      </c>
    </row>
    <row r="1619" spans="1:7" x14ac:dyDescent="0.25">
      <c r="A1619" s="1">
        <v>38050</v>
      </c>
      <c r="B1619">
        <f t="shared" si="129"/>
        <v>2004</v>
      </c>
      <c r="C1619">
        <f t="shared" si="130"/>
        <v>2003</v>
      </c>
      <c r="D1619">
        <f t="shared" si="126"/>
        <v>2.88</v>
      </c>
      <c r="E1619">
        <f t="shared" si="127"/>
        <v>3</v>
      </c>
      <c r="F1619">
        <f t="shared" si="128"/>
        <v>156</v>
      </c>
      <c r="G1619">
        <v>63</v>
      </c>
    </row>
    <row r="1620" spans="1:7" x14ac:dyDescent="0.25">
      <c r="A1620" s="1">
        <v>38051</v>
      </c>
      <c r="B1620">
        <f t="shared" si="129"/>
        <v>2004</v>
      </c>
      <c r="C1620">
        <f t="shared" si="130"/>
        <v>2003</v>
      </c>
      <c r="D1620">
        <f t="shared" si="126"/>
        <v>2.88</v>
      </c>
      <c r="E1620">
        <f t="shared" si="127"/>
        <v>3</v>
      </c>
      <c r="F1620">
        <f t="shared" si="128"/>
        <v>157</v>
      </c>
      <c r="G1620">
        <v>63</v>
      </c>
    </row>
    <row r="1621" spans="1:7" x14ac:dyDescent="0.25">
      <c r="A1621" s="1">
        <v>38052</v>
      </c>
      <c r="B1621">
        <f t="shared" si="129"/>
        <v>2004</v>
      </c>
      <c r="C1621">
        <f t="shared" si="130"/>
        <v>2003</v>
      </c>
      <c r="D1621">
        <f t="shared" si="126"/>
        <v>2.88</v>
      </c>
      <c r="E1621">
        <f t="shared" si="127"/>
        <v>3</v>
      </c>
      <c r="F1621">
        <f t="shared" si="128"/>
        <v>158</v>
      </c>
      <c r="G1621">
        <v>48</v>
      </c>
    </row>
    <row r="1622" spans="1:7" x14ac:dyDescent="0.25">
      <c r="A1622" s="1">
        <v>38053</v>
      </c>
      <c r="B1622">
        <f t="shared" si="129"/>
        <v>2004</v>
      </c>
      <c r="C1622">
        <f t="shared" si="130"/>
        <v>2003</v>
      </c>
      <c r="D1622">
        <f t="shared" si="126"/>
        <v>2.88</v>
      </c>
      <c r="E1622">
        <f t="shared" si="127"/>
        <v>3</v>
      </c>
      <c r="F1622">
        <f t="shared" si="128"/>
        <v>159</v>
      </c>
      <c r="G1622">
        <v>20</v>
      </c>
    </row>
    <row r="1623" spans="1:7" x14ac:dyDescent="0.25">
      <c r="A1623" s="1">
        <v>38054</v>
      </c>
      <c r="B1623">
        <f t="shared" si="129"/>
        <v>2004</v>
      </c>
      <c r="C1623">
        <f t="shared" si="130"/>
        <v>2003</v>
      </c>
      <c r="D1623">
        <f t="shared" si="126"/>
        <v>2.88</v>
      </c>
      <c r="E1623">
        <f t="shared" si="127"/>
        <v>3</v>
      </c>
      <c r="F1623">
        <f t="shared" si="128"/>
        <v>160</v>
      </c>
      <c r="G1623">
        <v>20</v>
      </c>
    </row>
    <row r="1624" spans="1:7" x14ac:dyDescent="0.25">
      <c r="A1624" s="1">
        <v>38055</v>
      </c>
      <c r="B1624">
        <f t="shared" si="129"/>
        <v>2004</v>
      </c>
      <c r="C1624">
        <f t="shared" si="130"/>
        <v>2003</v>
      </c>
      <c r="D1624">
        <f t="shared" si="126"/>
        <v>2.88</v>
      </c>
      <c r="E1624">
        <f t="shared" si="127"/>
        <v>3</v>
      </c>
      <c r="F1624">
        <f t="shared" si="128"/>
        <v>161</v>
      </c>
      <c r="G1624">
        <v>45</v>
      </c>
    </row>
    <row r="1625" spans="1:7" x14ac:dyDescent="0.25">
      <c r="A1625" s="1">
        <v>38056</v>
      </c>
      <c r="B1625">
        <f t="shared" si="129"/>
        <v>2004</v>
      </c>
      <c r="C1625">
        <f t="shared" si="130"/>
        <v>2003</v>
      </c>
      <c r="D1625">
        <f t="shared" si="126"/>
        <v>2.88</v>
      </c>
      <c r="E1625">
        <f t="shared" si="127"/>
        <v>3</v>
      </c>
      <c r="F1625">
        <f t="shared" si="128"/>
        <v>162</v>
      </c>
      <c r="G1625">
        <v>71</v>
      </c>
    </row>
    <row r="1626" spans="1:7" x14ac:dyDescent="0.25">
      <c r="A1626" s="1">
        <v>38057</v>
      </c>
      <c r="B1626">
        <f t="shared" si="129"/>
        <v>2004</v>
      </c>
      <c r="C1626">
        <f t="shared" si="130"/>
        <v>2003</v>
      </c>
      <c r="D1626">
        <f t="shared" si="126"/>
        <v>2.88</v>
      </c>
      <c r="E1626">
        <f t="shared" si="127"/>
        <v>3</v>
      </c>
      <c r="F1626">
        <f t="shared" si="128"/>
        <v>163</v>
      </c>
      <c r="G1626">
        <v>71</v>
      </c>
    </row>
    <row r="1627" spans="1:7" x14ac:dyDescent="0.25">
      <c r="A1627" s="1">
        <v>38058</v>
      </c>
      <c r="B1627">
        <f t="shared" si="129"/>
        <v>2004</v>
      </c>
      <c r="C1627">
        <f t="shared" si="130"/>
        <v>2003</v>
      </c>
      <c r="D1627">
        <f t="shared" si="126"/>
        <v>2.88</v>
      </c>
      <c r="E1627">
        <f t="shared" si="127"/>
        <v>3</v>
      </c>
      <c r="F1627">
        <f t="shared" si="128"/>
        <v>164</v>
      </c>
      <c r="G1627">
        <v>71</v>
      </c>
    </row>
    <row r="1628" spans="1:7" x14ac:dyDescent="0.25">
      <c r="A1628" s="1">
        <v>38059</v>
      </c>
      <c r="B1628">
        <f t="shared" si="129"/>
        <v>2004</v>
      </c>
      <c r="C1628">
        <f t="shared" si="130"/>
        <v>2003</v>
      </c>
      <c r="D1628">
        <f t="shared" si="126"/>
        <v>2.88</v>
      </c>
      <c r="E1628">
        <f t="shared" si="127"/>
        <v>3</v>
      </c>
      <c r="F1628">
        <f t="shared" si="128"/>
        <v>165</v>
      </c>
      <c r="G1628">
        <v>71</v>
      </c>
    </row>
    <row r="1629" spans="1:7" x14ac:dyDescent="0.25">
      <c r="A1629" s="1">
        <v>38060</v>
      </c>
      <c r="B1629">
        <f t="shared" si="129"/>
        <v>2004</v>
      </c>
      <c r="C1629">
        <f t="shared" si="130"/>
        <v>2003</v>
      </c>
      <c r="D1629">
        <f t="shared" si="126"/>
        <v>2.88</v>
      </c>
      <c r="E1629">
        <f t="shared" si="127"/>
        <v>3</v>
      </c>
      <c r="F1629">
        <f t="shared" si="128"/>
        <v>166</v>
      </c>
      <c r="G1629">
        <v>71</v>
      </c>
    </row>
    <row r="1630" spans="1:7" x14ac:dyDescent="0.25">
      <c r="A1630" s="1">
        <v>38061</v>
      </c>
      <c r="B1630">
        <f t="shared" si="129"/>
        <v>2004</v>
      </c>
      <c r="C1630">
        <f t="shared" si="130"/>
        <v>2003</v>
      </c>
      <c r="D1630">
        <f t="shared" si="126"/>
        <v>2.88</v>
      </c>
      <c r="E1630">
        <f t="shared" si="127"/>
        <v>3</v>
      </c>
      <c r="F1630">
        <f t="shared" si="128"/>
        <v>167</v>
      </c>
      <c r="G1630">
        <v>39</v>
      </c>
    </row>
    <row r="1631" spans="1:7" x14ac:dyDescent="0.25">
      <c r="A1631" s="1">
        <v>38062</v>
      </c>
      <c r="B1631">
        <f t="shared" si="129"/>
        <v>2004</v>
      </c>
      <c r="C1631">
        <f t="shared" si="130"/>
        <v>2003</v>
      </c>
      <c r="D1631">
        <f t="shared" si="126"/>
        <v>2.88</v>
      </c>
      <c r="E1631">
        <f t="shared" si="127"/>
        <v>3</v>
      </c>
      <c r="F1631">
        <f t="shared" si="128"/>
        <v>168</v>
      </c>
      <c r="G1631">
        <v>21</v>
      </c>
    </row>
    <row r="1632" spans="1:7" x14ac:dyDescent="0.25">
      <c r="A1632" s="1">
        <v>38063</v>
      </c>
      <c r="B1632">
        <f t="shared" si="129"/>
        <v>2004</v>
      </c>
      <c r="C1632">
        <f t="shared" si="130"/>
        <v>2003</v>
      </c>
      <c r="D1632">
        <f t="shared" si="126"/>
        <v>2.88</v>
      </c>
      <c r="E1632">
        <f t="shared" si="127"/>
        <v>3</v>
      </c>
      <c r="F1632">
        <f t="shared" si="128"/>
        <v>169</v>
      </c>
      <c r="G1632">
        <v>36</v>
      </c>
    </row>
    <row r="1633" spans="1:7" x14ac:dyDescent="0.25">
      <c r="A1633" s="1">
        <v>38064</v>
      </c>
      <c r="B1633">
        <f t="shared" si="129"/>
        <v>2004</v>
      </c>
      <c r="C1633">
        <f t="shared" si="130"/>
        <v>2003</v>
      </c>
      <c r="D1633">
        <f t="shared" si="126"/>
        <v>2.88</v>
      </c>
      <c r="E1633">
        <f t="shared" si="127"/>
        <v>3</v>
      </c>
      <c r="F1633">
        <f t="shared" si="128"/>
        <v>170</v>
      </c>
      <c r="G1633">
        <v>70</v>
      </c>
    </row>
    <row r="1634" spans="1:7" x14ac:dyDescent="0.25">
      <c r="A1634" s="1">
        <v>38065</v>
      </c>
      <c r="B1634">
        <f t="shared" si="129"/>
        <v>2004</v>
      </c>
      <c r="C1634">
        <f t="shared" si="130"/>
        <v>2003</v>
      </c>
      <c r="D1634">
        <f t="shared" si="126"/>
        <v>2.88</v>
      </c>
      <c r="E1634">
        <f t="shared" si="127"/>
        <v>3</v>
      </c>
      <c r="F1634">
        <f t="shared" si="128"/>
        <v>171</v>
      </c>
      <c r="G1634">
        <v>40</v>
      </c>
    </row>
    <row r="1635" spans="1:7" x14ac:dyDescent="0.25">
      <c r="A1635" s="1">
        <v>38066</v>
      </c>
      <c r="B1635">
        <f t="shared" si="129"/>
        <v>2004</v>
      </c>
      <c r="C1635">
        <f t="shared" si="130"/>
        <v>2003</v>
      </c>
      <c r="D1635">
        <f t="shared" si="126"/>
        <v>2.88</v>
      </c>
      <c r="E1635">
        <f t="shared" si="127"/>
        <v>3</v>
      </c>
      <c r="F1635">
        <f t="shared" si="128"/>
        <v>172</v>
      </c>
      <c r="G1635">
        <v>22</v>
      </c>
    </row>
    <row r="1636" spans="1:7" x14ac:dyDescent="0.25">
      <c r="A1636" s="1">
        <v>38067</v>
      </c>
      <c r="B1636">
        <f t="shared" si="129"/>
        <v>2004</v>
      </c>
      <c r="C1636">
        <f t="shared" si="130"/>
        <v>2003</v>
      </c>
      <c r="D1636">
        <f t="shared" si="126"/>
        <v>2.88</v>
      </c>
      <c r="E1636">
        <f t="shared" si="127"/>
        <v>3</v>
      </c>
      <c r="F1636">
        <f t="shared" si="128"/>
        <v>173</v>
      </c>
      <c r="G1636">
        <v>22</v>
      </c>
    </row>
    <row r="1637" spans="1:7" x14ac:dyDescent="0.25">
      <c r="A1637" s="1">
        <v>38068</v>
      </c>
      <c r="B1637">
        <f t="shared" si="129"/>
        <v>2004</v>
      </c>
      <c r="C1637">
        <f t="shared" si="130"/>
        <v>2003</v>
      </c>
      <c r="D1637">
        <f t="shared" si="126"/>
        <v>2.88</v>
      </c>
      <c r="E1637">
        <f t="shared" si="127"/>
        <v>3</v>
      </c>
      <c r="F1637">
        <f t="shared" si="128"/>
        <v>174</v>
      </c>
      <c r="G1637">
        <v>21</v>
      </c>
    </row>
    <row r="1638" spans="1:7" x14ac:dyDescent="0.25">
      <c r="A1638" s="1">
        <v>38069</v>
      </c>
      <c r="B1638">
        <f t="shared" si="129"/>
        <v>2004</v>
      </c>
      <c r="C1638">
        <f t="shared" si="130"/>
        <v>2003</v>
      </c>
      <c r="D1638">
        <f t="shared" si="126"/>
        <v>2.88</v>
      </c>
      <c r="E1638">
        <f t="shared" si="127"/>
        <v>3</v>
      </c>
      <c r="F1638">
        <f t="shared" si="128"/>
        <v>175</v>
      </c>
      <c r="G1638">
        <v>21</v>
      </c>
    </row>
    <row r="1639" spans="1:7" x14ac:dyDescent="0.25">
      <c r="A1639" s="1">
        <v>38070</v>
      </c>
      <c r="B1639">
        <f t="shared" si="129"/>
        <v>2004</v>
      </c>
      <c r="C1639">
        <f t="shared" si="130"/>
        <v>2003</v>
      </c>
      <c r="D1639">
        <f t="shared" si="126"/>
        <v>2.88</v>
      </c>
      <c r="E1639">
        <f t="shared" si="127"/>
        <v>3</v>
      </c>
      <c r="F1639">
        <f t="shared" si="128"/>
        <v>176</v>
      </c>
      <c r="G1639">
        <v>21</v>
      </c>
    </row>
    <row r="1640" spans="1:7" x14ac:dyDescent="0.25">
      <c r="A1640" s="1">
        <v>38071</v>
      </c>
      <c r="B1640">
        <f t="shared" si="129"/>
        <v>2004</v>
      </c>
      <c r="C1640">
        <f t="shared" si="130"/>
        <v>2003</v>
      </c>
      <c r="D1640">
        <f t="shared" si="126"/>
        <v>2.88</v>
      </c>
      <c r="E1640">
        <f t="shared" si="127"/>
        <v>3</v>
      </c>
      <c r="F1640">
        <f t="shared" si="128"/>
        <v>177</v>
      </c>
      <c r="G1640">
        <v>21</v>
      </c>
    </row>
    <row r="1641" spans="1:7" x14ac:dyDescent="0.25">
      <c r="A1641" s="1">
        <v>38072</v>
      </c>
      <c r="B1641">
        <f t="shared" si="129"/>
        <v>2004</v>
      </c>
      <c r="C1641">
        <f t="shared" si="130"/>
        <v>2003</v>
      </c>
      <c r="D1641">
        <f t="shared" si="126"/>
        <v>2.88</v>
      </c>
      <c r="E1641">
        <f t="shared" si="127"/>
        <v>3</v>
      </c>
      <c r="F1641">
        <f t="shared" si="128"/>
        <v>178</v>
      </c>
      <c r="G1641">
        <v>21</v>
      </c>
    </row>
    <row r="1642" spans="1:7" x14ac:dyDescent="0.25">
      <c r="A1642" s="1">
        <v>38073</v>
      </c>
      <c r="B1642">
        <f t="shared" si="129"/>
        <v>2004</v>
      </c>
      <c r="C1642">
        <f t="shared" si="130"/>
        <v>2003</v>
      </c>
      <c r="D1642">
        <f t="shared" si="126"/>
        <v>2.88</v>
      </c>
      <c r="E1642">
        <f t="shared" si="127"/>
        <v>3</v>
      </c>
      <c r="F1642">
        <f t="shared" si="128"/>
        <v>179</v>
      </c>
      <c r="G1642">
        <v>21</v>
      </c>
    </row>
    <row r="1643" spans="1:7" x14ac:dyDescent="0.25">
      <c r="A1643" s="1">
        <v>38074</v>
      </c>
      <c r="B1643">
        <f t="shared" si="129"/>
        <v>2004</v>
      </c>
      <c r="C1643">
        <f t="shared" si="130"/>
        <v>2003</v>
      </c>
      <c r="D1643">
        <f t="shared" si="126"/>
        <v>2.88</v>
      </c>
      <c r="E1643">
        <f t="shared" si="127"/>
        <v>3</v>
      </c>
      <c r="F1643">
        <f t="shared" si="128"/>
        <v>180</v>
      </c>
      <c r="G1643">
        <v>21</v>
      </c>
    </row>
    <row r="1644" spans="1:7" x14ac:dyDescent="0.25">
      <c r="A1644" s="1">
        <v>38075</v>
      </c>
      <c r="B1644">
        <f t="shared" si="129"/>
        <v>2004</v>
      </c>
      <c r="C1644">
        <f t="shared" si="130"/>
        <v>2003</v>
      </c>
      <c r="D1644">
        <f t="shared" si="126"/>
        <v>2.88</v>
      </c>
      <c r="E1644">
        <f t="shared" si="127"/>
        <v>3</v>
      </c>
      <c r="F1644">
        <f t="shared" si="128"/>
        <v>181</v>
      </c>
      <c r="G1644">
        <v>21</v>
      </c>
    </row>
    <row r="1645" spans="1:7" x14ac:dyDescent="0.25">
      <c r="A1645" s="1">
        <v>38076</v>
      </c>
      <c r="B1645">
        <f t="shared" si="129"/>
        <v>2004</v>
      </c>
      <c r="C1645">
        <f t="shared" si="130"/>
        <v>2003</v>
      </c>
      <c r="D1645">
        <f t="shared" si="126"/>
        <v>2.88</v>
      </c>
      <c r="E1645">
        <f t="shared" si="127"/>
        <v>3</v>
      </c>
      <c r="F1645">
        <f t="shared" si="128"/>
        <v>182</v>
      </c>
      <c r="G1645">
        <v>21</v>
      </c>
    </row>
    <row r="1646" spans="1:7" x14ac:dyDescent="0.25">
      <c r="A1646" s="1">
        <v>38077</v>
      </c>
      <c r="B1646">
        <f t="shared" si="129"/>
        <v>2004</v>
      </c>
      <c r="C1646">
        <f t="shared" si="130"/>
        <v>2003</v>
      </c>
      <c r="D1646">
        <f t="shared" si="126"/>
        <v>2.88</v>
      </c>
      <c r="E1646">
        <f t="shared" si="127"/>
        <v>3</v>
      </c>
      <c r="F1646">
        <f t="shared" si="128"/>
        <v>183</v>
      </c>
      <c r="G1646">
        <v>21</v>
      </c>
    </row>
    <row r="1647" spans="1:7" x14ac:dyDescent="0.25">
      <c r="A1647" s="1">
        <v>38078</v>
      </c>
      <c r="B1647">
        <f t="shared" si="129"/>
        <v>2004</v>
      </c>
      <c r="C1647">
        <f t="shared" si="130"/>
        <v>2004</v>
      </c>
      <c r="D1647">
        <f t="shared" si="126"/>
        <v>1.76</v>
      </c>
      <c r="E1647">
        <f t="shared" si="127"/>
        <v>1</v>
      </c>
      <c r="F1647">
        <f t="shared" si="128"/>
        <v>184</v>
      </c>
      <c r="G1647">
        <v>21</v>
      </c>
    </row>
    <row r="1648" spans="1:7" x14ac:dyDescent="0.25">
      <c r="A1648" s="1">
        <v>38079</v>
      </c>
      <c r="B1648">
        <f t="shared" si="129"/>
        <v>2004</v>
      </c>
      <c r="C1648">
        <f t="shared" si="130"/>
        <v>2004</v>
      </c>
      <c r="D1648">
        <f t="shared" si="126"/>
        <v>1.76</v>
      </c>
      <c r="E1648">
        <f t="shared" si="127"/>
        <v>1</v>
      </c>
      <c r="F1648">
        <f t="shared" si="128"/>
        <v>185</v>
      </c>
      <c r="G1648">
        <v>21</v>
      </c>
    </row>
    <row r="1649" spans="1:7" x14ac:dyDescent="0.25">
      <c r="A1649" s="1">
        <v>38080</v>
      </c>
      <c r="B1649">
        <f t="shared" si="129"/>
        <v>2004</v>
      </c>
      <c r="C1649">
        <f t="shared" si="130"/>
        <v>2004</v>
      </c>
      <c r="D1649">
        <f t="shared" si="126"/>
        <v>1.76</v>
      </c>
      <c r="E1649">
        <f t="shared" si="127"/>
        <v>1</v>
      </c>
      <c r="F1649">
        <f t="shared" si="128"/>
        <v>186</v>
      </c>
      <c r="G1649">
        <v>21</v>
      </c>
    </row>
    <row r="1650" spans="1:7" x14ac:dyDescent="0.25">
      <c r="A1650" s="1">
        <v>38081</v>
      </c>
      <c r="B1650">
        <f t="shared" si="129"/>
        <v>2004</v>
      </c>
      <c r="C1650">
        <f t="shared" si="130"/>
        <v>2004</v>
      </c>
      <c r="D1650">
        <f t="shared" si="126"/>
        <v>1.76</v>
      </c>
      <c r="E1650">
        <f t="shared" si="127"/>
        <v>1</v>
      </c>
      <c r="F1650">
        <f t="shared" si="128"/>
        <v>187</v>
      </c>
      <c r="G1650">
        <v>21</v>
      </c>
    </row>
    <row r="1651" spans="1:7" x14ac:dyDescent="0.25">
      <c r="A1651" s="1">
        <v>38082</v>
      </c>
      <c r="B1651">
        <f t="shared" si="129"/>
        <v>2004</v>
      </c>
      <c r="C1651">
        <f t="shared" si="130"/>
        <v>2004</v>
      </c>
      <c r="D1651">
        <f t="shared" si="126"/>
        <v>1.76</v>
      </c>
      <c r="E1651">
        <f t="shared" si="127"/>
        <v>1</v>
      </c>
      <c r="F1651">
        <f t="shared" si="128"/>
        <v>188</v>
      </c>
      <c r="G1651">
        <v>21</v>
      </c>
    </row>
    <row r="1652" spans="1:7" x14ac:dyDescent="0.25">
      <c r="A1652" s="1">
        <v>38083</v>
      </c>
      <c r="B1652">
        <f t="shared" si="129"/>
        <v>2004</v>
      </c>
      <c r="C1652">
        <f t="shared" si="130"/>
        <v>2004</v>
      </c>
      <c r="D1652">
        <f t="shared" si="126"/>
        <v>1.76</v>
      </c>
      <c r="E1652">
        <f t="shared" si="127"/>
        <v>1</v>
      </c>
      <c r="F1652">
        <f t="shared" si="128"/>
        <v>189</v>
      </c>
      <c r="G1652">
        <v>21</v>
      </c>
    </row>
    <row r="1653" spans="1:7" x14ac:dyDescent="0.25">
      <c r="A1653" s="1">
        <v>38084</v>
      </c>
      <c r="B1653">
        <f t="shared" si="129"/>
        <v>2004</v>
      </c>
      <c r="C1653">
        <f t="shared" si="130"/>
        <v>2004</v>
      </c>
      <c r="D1653">
        <f t="shared" si="126"/>
        <v>1.76</v>
      </c>
      <c r="E1653">
        <f t="shared" si="127"/>
        <v>1</v>
      </c>
      <c r="F1653">
        <f t="shared" si="128"/>
        <v>190</v>
      </c>
      <c r="G1653">
        <v>21</v>
      </c>
    </row>
    <row r="1654" spans="1:7" x14ac:dyDescent="0.25">
      <c r="A1654" s="1">
        <v>38085</v>
      </c>
      <c r="B1654">
        <f t="shared" si="129"/>
        <v>2004</v>
      </c>
      <c r="C1654">
        <f t="shared" si="130"/>
        <v>2004</v>
      </c>
      <c r="D1654">
        <f t="shared" si="126"/>
        <v>1.76</v>
      </c>
      <c r="E1654">
        <f t="shared" si="127"/>
        <v>1</v>
      </c>
      <c r="F1654">
        <f t="shared" si="128"/>
        <v>191</v>
      </c>
      <c r="G1654">
        <v>21</v>
      </c>
    </row>
    <row r="1655" spans="1:7" x14ac:dyDescent="0.25">
      <c r="A1655" s="1">
        <v>38086</v>
      </c>
      <c r="B1655">
        <f t="shared" si="129"/>
        <v>2004</v>
      </c>
      <c r="C1655">
        <f t="shared" si="130"/>
        <v>2004</v>
      </c>
      <c r="D1655">
        <f t="shared" si="126"/>
        <v>1.76</v>
      </c>
      <c r="E1655">
        <f t="shared" si="127"/>
        <v>1</v>
      </c>
      <c r="F1655">
        <f t="shared" si="128"/>
        <v>192</v>
      </c>
      <c r="G1655">
        <v>22</v>
      </c>
    </row>
    <row r="1656" spans="1:7" x14ac:dyDescent="0.25">
      <c r="A1656" s="1">
        <v>38087</v>
      </c>
      <c r="B1656">
        <f t="shared" si="129"/>
        <v>2004</v>
      </c>
      <c r="C1656">
        <f t="shared" si="130"/>
        <v>2004</v>
      </c>
      <c r="D1656">
        <f t="shared" si="126"/>
        <v>1.76</v>
      </c>
      <c r="E1656">
        <f t="shared" si="127"/>
        <v>1</v>
      </c>
      <c r="F1656">
        <f t="shared" si="128"/>
        <v>193</v>
      </c>
      <c r="G1656">
        <v>22</v>
      </c>
    </row>
    <row r="1657" spans="1:7" x14ac:dyDescent="0.25">
      <c r="A1657" s="1">
        <v>38088</v>
      </c>
      <c r="B1657">
        <f t="shared" si="129"/>
        <v>2004</v>
      </c>
      <c r="C1657">
        <f t="shared" si="130"/>
        <v>2004</v>
      </c>
      <c r="D1657">
        <f t="shared" si="126"/>
        <v>1.76</v>
      </c>
      <c r="E1657">
        <f t="shared" si="127"/>
        <v>1</v>
      </c>
      <c r="F1657">
        <f t="shared" si="128"/>
        <v>194</v>
      </c>
      <c r="G1657">
        <v>22</v>
      </c>
    </row>
    <row r="1658" spans="1:7" x14ac:dyDescent="0.25">
      <c r="A1658" s="1">
        <v>38089</v>
      </c>
      <c r="B1658">
        <f t="shared" si="129"/>
        <v>2004</v>
      </c>
      <c r="C1658">
        <f t="shared" si="130"/>
        <v>2004</v>
      </c>
      <c r="D1658">
        <f t="shared" si="126"/>
        <v>1.76</v>
      </c>
      <c r="E1658">
        <f t="shared" si="127"/>
        <v>1</v>
      </c>
      <c r="F1658">
        <f t="shared" si="128"/>
        <v>195</v>
      </c>
      <c r="G1658">
        <v>22</v>
      </c>
    </row>
    <row r="1659" spans="1:7" x14ac:dyDescent="0.25">
      <c r="A1659" s="1">
        <v>38090</v>
      </c>
      <c r="B1659">
        <f t="shared" si="129"/>
        <v>2004</v>
      </c>
      <c r="C1659">
        <f t="shared" si="130"/>
        <v>2004</v>
      </c>
      <c r="D1659">
        <f t="shared" si="126"/>
        <v>1.76</v>
      </c>
      <c r="E1659">
        <f t="shared" si="127"/>
        <v>1</v>
      </c>
      <c r="F1659">
        <f t="shared" si="128"/>
        <v>196</v>
      </c>
      <c r="G1659">
        <v>22</v>
      </c>
    </row>
    <row r="1660" spans="1:7" x14ac:dyDescent="0.25">
      <c r="A1660" s="1">
        <v>38091</v>
      </c>
      <c r="B1660">
        <f t="shared" si="129"/>
        <v>2004</v>
      </c>
      <c r="C1660">
        <f t="shared" si="130"/>
        <v>2004</v>
      </c>
      <c r="D1660">
        <f t="shared" si="126"/>
        <v>1.76</v>
      </c>
      <c r="E1660">
        <f t="shared" si="127"/>
        <v>1</v>
      </c>
      <c r="F1660">
        <f t="shared" si="128"/>
        <v>197</v>
      </c>
      <c r="G1660">
        <v>22</v>
      </c>
    </row>
    <row r="1661" spans="1:7" x14ac:dyDescent="0.25">
      <c r="A1661" s="1">
        <v>38092</v>
      </c>
      <c r="B1661">
        <f t="shared" si="129"/>
        <v>2004</v>
      </c>
      <c r="C1661">
        <f t="shared" si="130"/>
        <v>2004</v>
      </c>
      <c r="D1661">
        <f t="shared" si="126"/>
        <v>1.76</v>
      </c>
      <c r="E1661">
        <f t="shared" si="127"/>
        <v>1</v>
      </c>
      <c r="F1661">
        <f t="shared" si="128"/>
        <v>198</v>
      </c>
      <c r="G1661">
        <v>21</v>
      </c>
    </row>
    <row r="1662" spans="1:7" x14ac:dyDescent="0.25">
      <c r="A1662" s="1">
        <v>38093</v>
      </c>
      <c r="B1662">
        <f t="shared" si="129"/>
        <v>2004</v>
      </c>
      <c r="C1662">
        <f t="shared" si="130"/>
        <v>2004</v>
      </c>
      <c r="D1662">
        <f t="shared" si="126"/>
        <v>1.76</v>
      </c>
      <c r="E1662">
        <f t="shared" si="127"/>
        <v>1</v>
      </c>
      <c r="F1662">
        <f t="shared" si="128"/>
        <v>199</v>
      </c>
      <c r="G1662">
        <v>21</v>
      </c>
    </row>
    <row r="1663" spans="1:7" x14ac:dyDescent="0.25">
      <c r="A1663" s="1">
        <v>38094</v>
      </c>
      <c r="B1663">
        <f t="shared" si="129"/>
        <v>2004</v>
      </c>
      <c r="C1663">
        <f t="shared" si="130"/>
        <v>2004</v>
      </c>
      <c r="D1663">
        <f t="shared" si="126"/>
        <v>1.76</v>
      </c>
      <c r="E1663">
        <f t="shared" si="127"/>
        <v>1</v>
      </c>
      <c r="F1663">
        <f t="shared" si="128"/>
        <v>200</v>
      </c>
      <c r="G1663">
        <v>21</v>
      </c>
    </row>
    <row r="1664" spans="1:7" x14ac:dyDescent="0.25">
      <c r="A1664" s="1">
        <v>38095</v>
      </c>
      <c r="B1664">
        <f t="shared" si="129"/>
        <v>2004</v>
      </c>
      <c r="C1664">
        <f t="shared" si="130"/>
        <v>2004</v>
      </c>
      <c r="D1664">
        <f t="shared" si="126"/>
        <v>1.76</v>
      </c>
      <c r="E1664">
        <f t="shared" si="127"/>
        <v>1</v>
      </c>
      <c r="F1664">
        <f t="shared" si="128"/>
        <v>201</v>
      </c>
      <c r="G1664">
        <v>21</v>
      </c>
    </row>
    <row r="1665" spans="1:7" x14ac:dyDescent="0.25">
      <c r="A1665" s="1">
        <v>38096</v>
      </c>
      <c r="B1665">
        <f t="shared" si="129"/>
        <v>2004</v>
      </c>
      <c r="C1665">
        <f t="shared" si="130"/>
        <v>2004</v>
      </c>
      <c r="D1665">
        <f t="shared" si="126"/>
        <v>1.76</v>
      </c>
      <c r="E1665">
        <f t="shared" si="127"/>
        <v>1</v>
      </c>
      <c r="F1665">
        <f t="shared" si="128"/>
        <v>202</v>
      </c>
      <c r="G1665">
        <v>21</v>
      </c>
    </row>
    <row r="1666" spans="1:7" x14ac:dyDescent="0.25">
      <c r="A1666" s="1">
        <v>38097</v>
      </c>
      <c r="B1666">
        <f t="shared" si="129"/>
        <v>2004</v>
      </c>
      <c r="C1666">
        <f t="shared" si="130"/>
        <v>2004</v>
      </c>
      <c r="D1666">
        <f t="shared" si="126"/>
        <v>1.76</v>
      </c>
      <c r="E1666">
        <f t="shared" si="127"/>
        <v>1</v>
      </c>
      <c r="F1666">
        <f t="shared" si="128"/>
        <v>203</v>
      </c>
      <c r="G1666">
        <v>21</v>
      </c>
    </row>
    <row r="1667" spans="1:7" x14ac:dyDescent="0.25">
      <c r="A1667" s="1">
        <v>38098</v>
      </c>
      <c r="B1667">
        <f t="shared" si="129"/>
        <v>2004</v>
      </c>
      <c r="C1667">
        <f t="shared" si="130"/>
        <v>2004</v>
      </c>
      <c r="D1667">
        <f t="shared" ref="D1667:D1730" si="131">VLOOKUP(C1667,wyi,2,FALSE)</f>
        <v>1.76</v>
      </c>
      <c r="E1667">
        <f t="shared" ref="E1667:E1730" si="132">VLOOKUP(C1667,wyi,3,FALSE)</f>
        <v>1</v>
      </c>
      <c r="F1667">
        <f t="shared" ref="F1667:F1730" si="133">IF(AND(MONTH(A1667)=10,DAY(A1667)=1),1,F1666+1)</f>
        <v>204</v>
      </c>
      <c r="G1667">
        <v>21</v>
      </c>
    </row>
    <row r="1668" spans="1:7" x14ac:dyDescent="0.25">
      <c r="A1668" s="1">
        <v>38099</v>
      </c>
      <c r="B1668">
        <f t="shared" ref="B1668:B1731" si="134">IF(MONTH(A1668)&gt;=10,YEAR(A1668)+1,YEAR(A1668))</f>
        <v>2004</v>
      </c>
      <c r="C1668">
        <f t="shared" ref="C1668:C1731" si="135">IF(MONTH(A1668)&lt;4,YEAR(A1668)-1,YEAR(A1668))</f>
        <v>2004</v>
      </c>
      <c r="D1668">
        <f t="shared" si="131"/>
        <v>1.76</v>
      </c>
      <c r="E1668">
        <f t="shared" si="132"/>
        <v>1</v>
      </c>
      <c r="F1668">
        <f t="shared" si="133"/>
        <v>205</v>
      </c>
      <c r="G1668">
        <v>22</v>
      </c>
    </row>
    <row r="1669" spans="1:7" x14ac:dyDescent="0.25">
      <c r="A1669" s="1">
        <v>38100</v>
      </c>
      <c r="B1669">
        <f t="shared" si="134"/>
        <v>2004</v>
      </c>
      <c r="C1669">
        <f t="shared" si="135"/>
        <v>2004</v>
      </c>
      <c r="D1669">
        <f t="shared" si="131"/>
        <v>1.76</v>
      </c>
      <c r="E1669">
        <f t="shared" si="132"/>
        <v>1</v>
      </c>
      <c r="F1669">
        <f t="shared" si="133"/>
        <v>206</v>
      </c>
      <c r="G1669">
        <v>21</v>
      </c>
    </row>
    <row r="1670" spans="1:7" x14ac:dyDescent="0.25">
      <c r="A1670" s="1">
        <v>38101</v>
      </c>
      <c r="B1670">
        <f t="shared" si="134"/>
        <v>2004</v>
      </c>
      <c r="C1670">
        <f t="shared" si="135"/>
        <v>2004</v>
      </c>
      <c r="D1670">
        <f t="shared" si="131"/>
        <v>1.76</v>
      </c>
      <c r="E1670">
        <f t="shared" si="132"/>
        <v>1</v>
      </c>
      <c r="F1670">
        <f t="shared" si="133"/>
        <v>207</v>
      </c>
      <c r="G1670">
        <v>21</v>
      </c>
    </row>
    <row r="1671" spans="1:7" x14ac:dyDescent="0.25">
      <c r="A1671" s="1">
        <v>38102</v>
      </c>
      <c r="B1671">
        <f t="shared" si="134"/>
        <v>2004</v>
      </c>
      <c r="C1671">
        <f t="shared" si="135"/>
        <v>2004</v>
      </c>
      <c r="D1671">
        <f t="shared" si="131"/>
        <v>1.76</v>
      </c>
      <c r="E1671">
        <f t="shared" si="132"/>
        <v>1</v>
      </c>
      <c r="F1671">
        <f t="shared" si="133"/>
        <v>208</v>
      </c>
      <c r="G1671">
        <v>20</v>
      </c>
    </row>
    <row r="1672" spans="1:7" x14ac:dyDescent="0.25">
      <c r="A1672" s="1">
        <v>38103</v>
      </c>
      <c r="B1672">
        <f t="shared" si="134"/>
        <v>2004</v>
      </c>
      <c r="C1672">
        <f t="shared" si="135"/>
        <v>2004</v>
      </c>
      <c r="D1672">
        <f t="shared" si="131"/>
        <v>1.76</v>
      </c>
      <c r="E1672">
        <f t="shared" si="132"/>
        <v>1</v>
      </c>
      <c r="F1672">
        <f t="shared" si="133"/>
        <v>209</v>
      </c>
      <c r="G1672">
        <v>20</v>
      </c>
    </row>
    <row r="1673" spans="1:7" x14ac:dyDescent="0.25">
      <c r="A1673" s="1">
        <v>38104</v>
      </c>
      <c r="B1673">
        <f t="shared" si="134"/>
        <v>2004</v>
      </c>
      <c r="C1673">
        <f t="shared" si="135"/>
        <v>2004</v>
      </c>
      <c r="D1673">
        <f t="shared" si="131"/>
        <v>1.76</v>
      </c>
      <c r="E1673">
        <f t="shared" si="132"/>
        <v>1</v>
      </c>
      <c r="F1673">
        <f t="shared" si="133"/>
        <v>210</v>
      </c>
      <c r="G1673">
        <v>19</v>
      </c>
    </row>
    <row r="1674" spans="1:7" x14ac:dyDescent="0.25">
      <c r="A1674" s="1">
        <v>38105</v>
      </c>
      <c r="B1674">
        <f t="shared" si="134"/>
        <v>2004</v>
      </c>
      <c r="C1674">
        <f t="shared" si="135"/>
        <v>2004</v>
      </c>
      <c r="D1674">
        <f t="shared" si="131"/>
        <v>1.76</v>
      </c>
      <c r="E1674">
        <f t="shared" si="132"/>
        <v>1</v>
      </c>
      <c r="F1674">
        <f t="shared" si="133"/>
        <v>211</v>
      </c>
      <c r="G1674">
        <v>19</v>
      </c>
    </row>
    <row r="1675" spans="1:7" x14ac:dyDescent="0.25">
      <c r="A1675" s="1">
        <v>38106</v>
      </c>
      <c r="B1675">
        <f t="shared" si="134"/>
        <v>2004</v>
      </c>
      <c r="C1675">
        <f t="shared" si="135"/>
        <v>2004</v>
      </c>
      <c r="D1675">
        <f t="shared" si="131"/>
        <v>1.76</v>
      </c>
      <c r="E1675">
        <f t="shared" si="132"/>
        <v>1</v>
      </c>
      <c r="F1675">
        <f t="shared" si="133"/>
        <v>212</v>
      </c>
      <c r="G1675">
        <v>19</v>
      </c>
    </row>
    <row r="1676" spans="1:7" x14ac:dyDescent="0.25">
      <c r="A1676" s="1">
        <v>38107</v>
      </c>
      <c r="B1676">
        <f t="shared" si="134"/>
        <v>2004</v>
      </c>
      <c r="C1676">
        <f t="shared" si="135"/>
        <v>2004</v>
      </c>
      <c r="D1676">
        <f t="shared" si="131"/>
        <v>1.76</v>
      </c>
      <c r="E1676">
        <f t="shared" si="132"/>
        <v>1</v>
      </c>
      <c r="F1676">
        <f t="shared" si="133"/>
        <v>213</v>
      </c>
      <c r="G1676">
        <v>20</v>
      </c>
    </row>
    <row r="1677" spans="1:7" x14ac:dyDescent="0.25">
      <c r="A1677" s="1">
        <v>38108</v>
      </c>
      <c r="B1677">
        <f t="shared" si="134"/>
        <v>2004</v>
      </c>
      <c r="C1677">
        <f t="shared" si="135"/>
        <v>2004</v>
      </c>
      <c r="D1677">
        <f t="shared" si="131"/>
        <v>1.76</v>
      </c>
      <c r="E1677">
        <f t="shared" si="132"/>
        <v>1</v>
      </c>
      <c r="F1677">
        <f t="shared" si="133"/>
        <v>214</v>
      </c>
      <c r="G1677">
        <v>21</v>
      </c>
    </row>
    <row r="1678" spans="1:7" x14ac:dyDescent="0.25">
      <c r="A1678" s="1">
        <v>38109</v>
      </c>
      <c r="B1678">
        <f t="shared" si="134"/>
        <v>2004</v>
      </c>
      <c r="C1678">
        <f t="shared" si="135"/>
        <v>2004</v>
      </c>
      <c r="D1678">
        <f t="shared" si="131"/>
        <v>1.76</v>
      </c>
      <c r="E1678">
        <f t="shared" si="132"/>
        <v>1</v>
      </c>
      <c r="F1678">
        <f t="shared" si="133"/>
        <v>215</v>
      </c>
      <c r="G1678">
        <v>21</v>
      </c>
    </row>
    <row r="1679" spans="1:7" x14ac:dyDescent="0.25">
      <c r="A1679" s="1">
        <v>38110</v>
      </c>
      <c r="B1679">
        <f t="shared" si="134"/>
        <v>2004</v>
      </c>
      <c r="C1679">
        <f t="shared" si="135"/>
        <v>2004</v>
      </c>
      <c r="D1679">
        <f t="shared" si="131"/>
        <v>1.76</v>
      </c>
      <c r="E1679">
        <f t="shared" si="132"/>
        <v>1</v>
      </c>
      <c r="F1679">
        <f t="shared" si="133"/>
        <v>216</v>
      </c>
      <c r="G1679">
        <v>21</v>
      </c>
    </row>
    <row r="1680" spans="1:7" x14ac:dyDescent="0.25">
      <c r="A1680" s="1">
        <v>38111</v>
      </c>
      <c r="B1680">
        <f t="shared" si="134"/>
        <v>2004</v>
      </c>
      <c r="C1680">
        <f t="shared" si="135"/>
        <v>2004</v>
      </c>
      <c r="D1680">
        <f t="shared" si="131"/>
        <v>1.76</v>
      </c>
      <c r="E1680">
        <f t="shared" si="132"/>
        <v>1</v>
      </c>
      <c r="F1680">
        <f t="shared" si="133"/>
        <v>217</v>
      </c>
      <c r="G1680">
        <v>21</v>
      </c>
    </row>
    <row r="1681" spans="1:7" x14ac:dyDescent="0.25">
      <c r="A1681" s="1">
        <v>38112</v>
      </c>
      <c r="B1681">
        <f t="shared" si="134"/>
        <v>2004</v>
      </c>
      <c r="C1681">
        <f t="shared" si="135"/>
        <v>2004</v>
      </c>
      <c r="D1681">
        <f t="shared" si="131"/>
        <v>1.76</v>
      </c>
      <c r="E1681">
        <f t="shared" si="132"/>
        <v>1</v>
      </c>
      <c r="F1681">
        <f t="shared" si="133"/>
        <v>218</v>
      </c>
      <c r="G1681">
        <v>21</v>
      </c>
    </row>
    <row r="1682" spans="1:7" x14ac:dyDescent="0.25">
      <c r="A1682" s="1">
        <v>38113</v>
      </c>
      <c r="B1682">
        <f t="shared" si="134"/>
        <v>2004</v>
      </c>
      <c r="C1682">
        <f t="shared" si="135"/>
        <v>2004</v>
      </c>
      <c r="D1682">
        <f t="shared" si="131"/>
        <v>1.76</v>
      </c>
      <c r="E1682">
        <f t="shared" si="132"/>
        <v>1</v>
      </c>
      <c r="F1682">
        <f t="shared" si="133"/>
        <v>219</v>
      </c>
      <c r="G1682">
        <v>22</v>
      </c>
    </row>
    <row r="1683" spans="1:7" x14ac:dyDescent="0.25">
      <c r="A1683" s="1">
        <v>38114</v>
      </c>
      <c r="B1683">
        <f t="shared" si="134"/>
        <v>2004</v>
      </c>
      <c r="C1683">
        <f t="shared" si="135"/>
        <v>2004</v>
      </c>
      <c r="D1683">
        <f t="shared" si="131"/>
        <v>1.76</v>
      </c>
      <c r="E1683">
        <f t="shared" si="132"/>
        <v>1</v>
      </c>
      <c r="F1683">
        <f t="shared" si="133"/>
        <v>220</v>
      </c>
      <c r="G1683">
        <v>22</v>
      </c>
    </row>
    <row r="1684" spans="1:7" x14ac:dyDescent="0.25">
      <c r="A1684" s="1">
        <v>38115</v>
      </c>
      <c r="B1684">
        <f t="shared" si="134"/>
        <v>2004</v>
      </c>
      <c r="C1684">
        <f t="shared" si="135"/>
        <v>2004</v>
      </c>
      <c r="D1684">
        <f t="shared" si="131"/>
        <v>1.76</v>
      </c>
      <c r="E1684">
        <f t="shared" si="132"/>
        <v>1</v>
      </c>
      <c r="F1684">
        <f t="shared" si="133"/>
        <v>221</v>
      </c>
      <c r="G1684">
        <v>22</v>
      </c>
    </row>
    <row r="1685" spans="1:7" x14ac:dyDescent="0.25">
      <c r="A1685" s="1">
        <v>38116</v>
      </c>
      <c r="B1685">
        <f t="shared" si="134"/>
        <v>2004</v>
      </c>
      <c r="C1685">
        <f t="shared" si="135"/>
        <v>2004</v>
      </c>
      <c r="D1685">
        <f t="shared" si="131"/>
        <v>1.76</v>
      </c>
      <c r="E1685">
        <f t="shared" si="132"/>
        <v>1</v>
      </c>
      <c r="F1685">
        <f t="shared" si="133"/>
        <v>222</v>
      </c>
      <c r="G1685">
        <v>22</v>
      </c>
    </row>
    <row r="1686" spans="1:7" x14ac:dyDescent="0.25">
      <c r="A1686" s="1">
        <v>38117</v>
      </c>
      <c r="B1686">
        <f t="shared" si="134"/>
        <v>2004</v>
      </c>
      <c r="C1686">
        <f t="shared" si="135"/>
        <v>2004</v>
      </c>
      <c r="D1686">
        <f t="shared" si="131"/>
        <v>1.76</v>
      </c>
      <c r="E1686">
        <f t="shared" si="132"/>
        <v>1</v>
      </c>
      <c r="F1686">
        <f t="shared" si="133"/>
        <v>223</v>
      </c>
      <c r="G1686">
        <v>22</v>
      </c>
    </row>
    <row r="1687" spans="1:7" x14ac:dyDescent="0.25">
      <c r="A1687" s="1">
        <v>38118</v>
      </c>
      <c r="B1687">
        <f t="shared" si="134"/>
        <v>2004</v>
      </c>
      <c r="C1687">
        <f t="shared" si="135"/>
        <v>2004</v>
      </c>
      <c r="D1687">
        <f t="shared" si="131"/>
        <v>1.76</v>
      </c>
      <c r="E1687">
        <f t="shared" si="132"/>
        <v>1</v>
      </c>
      <c r="F1687">
        <f t="shared" si="133"/>
        <v>224</v>
      </c>
      <c r="G1687">
        <v>22</v>
      </c>
    </row>
    <row r="1688" spans="1:7" x14ac:dyDescent="0.25">
      <c r="A1688" s="1">
        <v>38119</v>
      </c>
      <c r="B1688">
        <f t="shared" si="134"/>
        <v>2004</v>
      </c>
      <c r="C1688">
        <f t="shared" si="135"/>
        <v>2004</v>
      </c>
      <c r="D1688">
        <f t="shared" si="131"/>
        <v>1.76</v>
      </c>
      <c r="E1688">
        <f t="shared" si="132"/>
        <v>1</v>
      </c>
      <c r="F1688">
        <f t="shared" si="133"/>
        <v>225</v>
      </c>
      <c r="G1688">
        <v>22</v>
      </c>
    </row>
    <row r="1689" spans="1:7" x14ac:dyDescent="0.25">
      <c r="A1689" s="1">
        <v>38120</v>
      </c>
      <c r="B1689">
        <f t="shared" si="134"/>
        <v>2004</v>
      </c>
      <c r="C1689">
        <f t="shared" si="135"/>
        <v>2004</v>
      </c>
      <c r="D1689">
        <f t="shared" si="131"/>
        <v>1.76</v>
      </c>
      <c r="E1689">
        <f t="shared" si="132"/>
        <v>1</v>
      </c>
      <c r="F1689">
        <f t="shared" si="133"/>
        <v>226</v>
      </c>
      <c r="G1689">
        <v>21</v>
      </c>
    </row>
    <row r="1690" spans="1:7" x14ac:dyDescent="0.25">
      <c r="A1690" s="1">
        <v>38121</v>
      </c>
      <c r="B1690">
        <f t="shared" si="134"/>
        <v>2004</v>
      </c>
      <c r="C1690">
        <f t="shared" si="135"/>
        <v>2004</v>
      </c>
      <c r="D1690">
        <f t="shared" si="131"/>
        <v>1.76</v>
      </c>
      <c r="E1690">
        <f t="shared" si="132"/>
        <v>1</v>
      </c>
      <c r="F1690">
        <f t="shared" si="133"/>
        <v>227</v>
      </c>
      <c r="G1690">
        <v>22</v>
      </c>
    </row>
    <row r="1691" spans="1:7" x14ac:dyDescent="0.25">
      <c r="A1691" s="1">
        <v>38122</v>
      </c>
      <c r="B1691">
        <f t="shared" si="134"/>
        <v>2004</v>
      </c>
      <c r="C1691">
        <f t="shared" si="135"/>
        <v>2004</v>
      </c>
      <c r="D1691">
        <f t="shared" si="131"/>
        <v>1.76</v>
      </c>
      <c r="E1691">
        <f t="shared" si="132"/>
        <v>1</v>
      </c>
      <c r="F1691">
        <f t="shared" si="133"/>
        <v>228</v>
      </c>
      <c r="G1691">
        <v>22</v>
      </c>
    </row>
    <row r="1692" spans="1:7" x14ac:dyDescent="0.25">
      <c r="A1692" s="1">
        <v>38123</v>
      </c>
      <c r="B1692">
        <f t="shared" si="134"/>
        <v>2004</v>
      </c>
      <c r="C1692">
        <f t="shared" si="135"/>
        <v>2004</v>
      </c>
      <c r="D1692">
        <f t="shared" si="131"/>
        <v>1.76</v>
      </c>
      <c r="E1692">
        <f t="shared" si="132"/>
        <v>1</v>
      </c>
      <c r="F1692">
        <f t="shared" si="133"/>
        <v>229</v>
      </c>
      <c r="G1692">
        <v>22</v>
      </c>
    </row>
    <row r="1693" spans="1:7" x14ac:dyDescent="0.25">
      <c r="A1693" s="1">
        <v>38124</v>
      </c>
      <c r="B1693">
        <f t="shared" si="134"/>
        <v>2004</v>
      </c>
      <c r="C1693">
        <f t="shared" si="135"/>
        <v>2004</v>
      </c>
      <c r="D1693">
        <f t="shared" si="131"/>
        <v>1.76</v>
      </c>
      <c r="E1693">
        <f t="shared" si="132"/>
        <v>1</v>
      </c>
      <c r="F1693">
        <f t="shared" si="133"/>
        <v>230</v>
      </c>
      <c r="G1693">
        <v>22</v>
      </c>
    </row>
    <row r="1694" spans="1:7" x14ac:dyDescent="0.25">
      <c r="A1694" s="1">
        <v>38125</v>
      </c>
      <c r="B1694">
        <f t="shared" si="134"/>
        <v>2004</v>
      </c>
      <c r="C1694">
        <f t="shared" si="135"/>
        <v>2004</v>
      </c>
      <c r="D1694">
        <f t="shared" si="131"/>
        <v>1.76</v>
      </c>
      <c r="E1694">
        <f t="shared" si="132"/>
        <v>1</v>
      </c>
      <c r="F1694">
        <f t="shared" si="133"/>
        <v>231</v>
      </c>
      <c r="G1694">
        <v>22</v>
      </c>
    </row>
    <row r="1695" spans="1:7" x14ac:dyDescent="0.25">
      <c r="A1695" s="1">
        <v>38126</v>
      </c>
      <c r="B1695">
        <f t="shared" si="134"/>
        <v>2004</v>
      </c>
      <c r="C1695">
        <f t="shared" si="135"/>
        <v>2004</v>
      </c>
      <c r="D1695">
        <f t="shared" si="131"/>
        <v>1.76</v>
      </c>
      <c r="E1695">
        <f t="shared" si="132"/>
        <v>1</v>
      </c>
      <c r="F1695">
        <f t="shared" si="133"/>
        <v>232</v>
      </c>
      <c r="G1695">
        <v>22</v>
      </c>
    </row>
    <row r="1696" spans="1:7" x14ac:dyDescent="0.25">
      <c r="A1696" s="1">
        <v>38127</v>
      </c>
      <c r="B1696">
        <f t="shared" si="134"/>
        <v>2004</v>
      </c>
      <c r="C1696">
        <f t="shared" si="135"/>
        <v>2004</v>
      </c>
      <c r="D1696">
        <f t="shared" si="131"/>
        <v>1.76</v>
      </c>
      <c r="E1696">
        <f t="shared" si="132"/>
        <v>1</v>
      </c>
      <c r="F1696">
        <f t="shared" si="133"/>
        <v>233</v>
      </c>
      <c r="G1696">
        <v>22</v>
      </c>
    </row>
    <row r="1697" spans="1:7" x14ac:dyDescent="0.25">
      <c r="A1697" s="1">
        <v>38128</v>
      </c>
      <c r="B1697">
        <f t="shared" si="134"/>
        <v>2004</v>
      </c>
      <c r="C1697">
        <f t="shared" si="135"/>
        <v>2004</v>
      </c>
      <c r="D1697">
        <f t="shared" si="131"/>
        <v>1.76</v>
      </c>
      <c r="E1697">
        <f t="shared" si="132"/>
        <v>1</v>
      </c>
      <c r="F1697">
        <f t="shared" si="133"/>
        <v>234</v>
      </c>
      <c r="G1697">
        <v>22</v>
      </c>
    </row>
    <row r="1698" spans="1:7" x14ac:dyDescent="0.25">
      <c r="A1698" s="1">
        <v>38129</v>
      </c>
      <c r="B1698">
        <f t="shared" si="134"/>
        <v>2004</v>
      </c>
      <c r="C1698">
        <f t="shared" si="135"/>
        <v>2004</v>
      </c>
      <c r="D1698">
        <f t="shared" si="131"/>
        <v>1.76</v>
      </c>
      <c r="E1698">
        <f t="shared" si="132"/>
        <v>1</v>
      </c>
      <c r="F1698">
        <f t="shared" si="133"/>
        <v>235</v>
      </c>
      <c r="G1698">
        <v>22</v>
      </c>
    </row>
    <row r="1699" spans="1:7" x14ac:dyDescent="0.25">
      <c r="A1699" s="1">
        <v>38130</v>
      </c>
      <c r="B1699">
        <f t="shared" si="134"/>
        <v>2004</v>
      </c>
      <c r="C1699">
        <f t="shared" si="135"/>
        <v>2004</v>
      </c>
      <c r="D1699">
        <f t="shared" si="131"/>
        <v>1.76</v>
      </c>
      <c r="E1699">
        <f t="shared" si="132"/>
        <v>1</v>
      </c>
      <c r="F1699">
        <f t="shared" si="133"/>
        <v>236</v>
      </c>
      <c r="G1699">
        <v>22</v>
      </c>
    </row>
    <row r="1700" spans="1:7" x14ac:dyDescent="0.25">
      <c r="A1700" s="1">
        <v>38131</v>
      </c>
      <c r="B1700">
        <f t="shared" si="134"/>
        <v>2004</v>
      </c>
      <c r="C1700">
        <f t="shared" si="135"/>
        <v>2004</v>
      </c>
      <c r="D1700">
        <f t="shared" si="131"/>
        <v>1.76</v>
      </c>
      <c r="E1700">
        <f t="shared" si="132"/>
        <v>1</v>
      </c>
      <c r="F1700">
        <f t="shared" si="133"/>
        <v>237</v>
      </c>
      <c r="G1700">
        <v>22</v>
      </c>
    </row>
    <row r="1701" spans="1:7" x14ac:dyDescent="0.25">
      <c r="A1701" s="1">
        <v>38132</v>
      </c>
      <c r="B1701">
        <f t="shared" si="134"/>
        <v>2004</v>
      </c>
      <c r="C1701">
        <f t="shared" si="135"/>
        <v>2004</v>
      </c>
      <c r="D1701">
        <f t="shared" si="131"/>
        <v>1.76</v>
      </c>
      <c r="E1701">
        <f t="shared" si="132"/>
        <v>1</v>
      </c>
      <c r="F1701">
        <f t="shared" si="133"/>
        <v>238</v>
      </c>
      <c r="G1701">
        <v>22</v>
      </c>
    </row>
    <row r="1702" spans="1:7" x14ac:dyDescent="0.25">
      <c r="A1702" s="1">
        <v>38133</v>
      </c>
      <c r="B1702">
        <f t="shared" si="134"/>
        <v>2004</v>
      </c>
      <c r="C1702">
        <f t="shared" si="135"/>
        <v>2004</v>
      </c>
      <c r="D1702">
        <f t="shared" si="131"/>
        <v>1.76</v>
      </c>
      <c r="E1702">
        <f t="shared" si="132"/>
        <v>1</v>
      </c>
      <c r="F1702">
        <f t="shared" si="133"/>
        <v>239</v>
      </c>
      <c r="G1702">
        <v>23</v>
      </c>
    </row>
    <row r="1703" spans="1:7" x14ac:dyDescent="0.25">
      <c r="A1703" s="1">
        <v>38134</v>
      </c>
      <c r="B1703">
        <f t="shared" si="134"/>
        <v>2004</v>
      </c>
      <c r="C1703">
        <f t="shared" si="135"/>
        <v>2004</v>
      </c>
      <c r="D1703">
        <f t="shared" si="131"/>
        <v>1.76</v>
      </c>
      <c r="E1703">
        <f t="shared" si="132"/>
        <v>1</v>
      </c>
      <c r="F1703">
        <f t="shared" si="133"/>
        <v>240</v>
      </c>
      <c r="G1703">
        <v>41</v>
      </c>
    </row>
    <row r="1704" spans="1:7" x14ac:dyDescent="0.25">
      <c r="A1704" s="1">
        <v>38135</v>
      </c>
      <c r="B1704">
        <f t="shared" si="134"/>
        <v>2004</v>
      </c>
      <c r="C1704">
        <f t="shared" si="135"/>
        <v>2004</v>
      </c>
      <c r="D1704">
        <f t="shared" si="131"/>
        <v>1.76</v>
      </c>
      <c r="E1704">
        <f t="shared" si="132"/>
        <v>1</v>
      </c>
      <c r="F1704">
        <f t="shared" si="133"/>
        <v>241</v>
      </c>
      <c r="G1704">
        <v>39</v>
      </c>
    </row>
    <row r="1705" spans="1:7" x14ac:dyDescent="0.25">
      <c r="A1705" s="1">
        <v>38136</v>
      </c>
      <c r="B1705">
        <f t="shared" si="134"/>
        <v>2004</v>
      </c>
      <c r="C1705">
        <f t="shared" si="135"/>
        <v>2004</v>
      </c>
      <c r="D1705">
        <f t="shared" si="131"/>
        <v>1.76</v>
      </c>
      <c r="E1705">
        <f t="shared" si="132"/>
        <v>1</v>
      </c>
      <c r="F1705">
        <f t="shared" si="133"/>
        <v>242</v>
      </c>
      <c r="G1705">
        <v>37</v>
      </c>
    </row>
    <row r="1706" spans="1:7" x14ac:dyDescent="0.25">
      <c r="A1706" s="1">
        <v>38137</v>
      </c>
      <c r="B1706">
        <f t="shared" si="134"/>
        <v>2004</v>
      </c>
      <c r="C1706">
        <f t="shared" si="135"/>
        <v>2004</v>
      </c>
      <c r="D1706">
        <f t="shared" si="131"/>
        <v>1.76</v>
      </c>
      <c r="E1706">
        <f t="shared" si="132"/>
        <v>1</v>
      </c>
      <c r="F1706">
        <f t="shared" si="133"/>
        <v>243</v>
      </c>
      <c r="G1706">
        <v>47</v>
      </c>
    </row>
    <row r="1707" spans="1:7" x14ac:dyDescent="0.25">
      <c r="A1707" s="1">
        <v>38138</v>
      </c>
      <c r="B1707">
        <f t="shared" si="134"/>
        <v>2004</v>
      </c>
      <c r="C1707">
        <f t="shared" si="135"/>
        <v>2004</v>
      </c>
      <c r="D1707">
        <f t="shared" si="131"/>
        <v>1.76</v>
      </c>
      <c r="E1707">
        <f t="shared" si="132"/>
        <v>1</v>
      </c>
      <c r="F1707">
        <f t="shared" si="133"/>
        <v>244</v>
      </c>
      <c r="G1707">
        <v>59</v>
      </c>
    </row>
    <row r="1708" spans="1:7" x14ac:dyDescent="0.25">
      <c r="A1708" s="1">
        <v>38139</v>
      </c>
      <c r="B1708">
        <f t="shared" si="134"/>
        <v>2004</v>
      </c>
      <c r="C1708">
        <f t="shared" si="135"/>
        <v>2004</v>
      </c>
      <c r="D1708">
        <f t="shared" si="131"/>
        <v>1.76</v>
      </c>
      <c r="E1708">
        <f t="shared" si="132"/>
        <v>1</v>
      </c>
      <c r="F1708">
        <f t="shared" si="133"/>
        <v>245</v>
      </c>
      <c r="G1708">
        <v>109</v>
      </c>
    </row>
    <row r="1709" spans="1:7" x14ac:dyDescent="0.25">
      <c r="A1709" s="1">
        <v>38140</v>
      </c>
      <c r="B1709">
        <f t="shared" si="134"/>
        <v>2004</v>
      </c>
      <c r="C1709">
        <f t="shared" si="135"/>
        <v>2004</v>
      </c>
      <c r="D1709">
        <f t="shared" si="131"/>
        <v>1.76</v>
      </c>
      <c r="E1709">
        <f t="shared" si="132"/>
        <v>1</v>
      </c>
      <c r="F1709">
        <f t="shared" si="133"/>
        <v>246</v>
      </c>
      <c r="G1709">
        <v>143</v>
      </c>
    </row>
    <row r="1710" spans="1:7" x14ac:dyDescent="0.25">
      <c r="A1710" s="1">
        <v>38141</v>
      </c>
      <c r="B1710">
        <f t="shared" si="134"/>
        <v>2004</v>
      </c>
      <c r="C1710">
        <f t="shared" si="135"/>
        <v>2004</v>
      </c>
      <c r="D1710">
        <f t="shared" si="131"/>
        <v>1.76</v>
      </c>
      <c r="E1710">
        <f t="shared" si="132"/>
        <v>1</v>
      </c>
      <c r="F1710">
        <f t="shared" si="133"/>
        <v>247</v>
      </c>
      <c r="G1710">
        <v>143</v>
      </c>
    </row>
    <row r="1711" spans="1:7" x14ac:dyDescent="0.25">
      <c r="A1711" s="1">
        <v>38142</v>
      </c>
      <c r="B1711">
        <f t="shared" si="134"/>
        <v>2004</v>
      </c>
      <c r="C1711">
        <f t="shared" si="135"/>
        <v>2004</v>
      </c>
      <c r="D1711">
        <f t="shared" si="131"/>
        <v>1.76</v>
      </c>
      <c r="E1711">
        <f t="shared" si="132"/>
        <v>1</v>
      </c>
      <c r="F1711">
        <f t="shared" si="133"/>
        <v>248</v>
      </c>
      <c r="G1711">
        <v>142</v>
      </c>
    </row>
    <row r="1712" spans="1:7" x14ac:dyDescent="0.25">
      <c r="A1712" s="1">
        <v>38143</v>
      </c>
      <c r="B1712">
        <f t="shared" si="134"/>
        <v>2004</v>
      </c>
      <c r="C1712">
        <f t="shared" si="135"/>
        <v>2004</v>
      </c>
      <c r="D1712">
        <f t="shared" si="131"/>
        <v>1.76</v>
      </c>
      <c r="E1712">
        <f t="shared" si="132"/>
        <v>1</v>
      </c>
      <c r="F1712">
        <f t="shared" si="133"/>
        <v>249</v>
      </c>
      <c r="G1712">
        <v>120</v>
      </c>
    </row>
    <row r="1713" spans="1:7" x14ac:dyDescent="0.25">
      <c r="A1713" s="1">
        <v>38144</v>
      </c>
      <c r="B1713">
        <f t="shared" si="134"/>
        <v>2004</v>
      </c>
      <c r="C1713">
        <f t="shared" si="135"/>
        <v>2004</v>
      </c>
      <c r="D1713">
        <f t="shared" si="131"/>
        <v>1.76</v>
      </c>
      <c r="E1713">
        <f t="shared" si="132"/>
        <v>1</v>
      </c>
      <c r="F1713">
        <f t="shared" si="133"/>
        <v>250</v>
      </c>
      <c r="G1713">
        <v>118</v>
      </c>
    </row>
    <row r="1714" spans="1:7" x14ac:dyDescent="0.25">
      <c r="A1714" s="1">
        <v>38145</v>
      </c>
      <c r="B1714">
        <f t="shared" si="134"/>
        <v>2004</v>
      </c>
      <c r="C1714">
        <f t="shared" si="135"/>
        <v>2004</v>
      </c>
      <c r="D1714">
        <f t="shared" si="131"/>
        <v>1.76</v>
      </c>
      <c r="E1714">
        <f t="shared" si="132"/>
        <v>1</v>
      </c>
      <c r="F1714">
        <f t="shared" si="133"/>
        <v>251</v>
      </c>
      <c r="G1714">
        <v>112</v>
      </c>
    </row>
    <row r="1715" spans="1:7" x14ac:dyDescent="0.25">
      <c r="A1715" s="1">
        <v>38146</v>
      </c>
      <c r="B1715">
        <f t="shared" si="134"/>
        <v>2004</v>
      </c>
      <c r="C1715">
        <f t="shared" si="135"/>
        <v>2004</v>
      </c>
      <c r="D1715">
        <f t="shared" si="131"/>
        <v>1.76</v>
      </c>
      <c r="E1715">
        <f t="shared" si="132"/>
        <v>1</v>
      </c>
      <c r="F1715">
        <f t="shared" si="133"/>
        <v>252</v>
      </c>
      <c r="G1715">
        <v>113</v>
      </c>
    </row>
    <row r="1716" spans="1:7" x14ac:dyDescent="0.25">
      <c r="A1716" s="1">
        <v>38147</v>
      </c>
      <c r="B1716">
        <f t="shared" si="134"/>
        <v>2004</v>
      </c>
      <c r="C1716">
        <f t="shared" si="135"/>
        <v>2004</v>
      </c>
      <c r="D1716">
        <f t="shared" si="131"/>
        <v>1.76</v>
      </c>
      <c r="E1716">
        <f t="shared" si="132"/>
        <v>1</v>
      </c>
      <c r="F1716">
        <f t="shared" si="133"/>
        <v>253</v>
      </c>
      <c r="G1716">
        <v>111</v>
      </c>
    </row>
    <row r="1717" spans="1:7" x14ac:dyDescent="0.25">
      <c r="A1717" s="1">
        <v>38148</v>
      </c>
      <c r="B1717">
        <f t="shared" si="134"/>
        <v>2004</v>
      </c>
      <c r="C1717">
        <f t="shared" si="135"/>
        <v>2004</v>
      </c>
      <c r="D1717">
        <f t="shared" si="131"/>
        <v>1.76</v>
      </c>
      <c r="E1717">
        <f t="shared" si="132"/>
        <v>1</v>
      </c>
      <c r="F1717">
        <f t="shared" si="133"/>
        <v>254</v>
      </c>
      <c r="G1717">
        <v>118</v>
      </c>
    </row>
    <row r="1718" spans="1:7" x14ac:dyDescent="0.25">
      <c r="A1718" s="1">
        <v>38149</v>
      </c>
      <c r="B1718">
        <f t="shared" si="134"/>
        <v>2004</v>
      </c>
      <c r="C1718">
        <f t="shared" si="135"/>
        <v>2004</v>
      </c>
      <c r="D1718">
        <f t="shared" si="131"/>
        <v>1.76</v>
      </c>
      <c r="E1718">
        <f t="shared" si="132"/>
        <v>1</v>
      </c>
      <c r="F1718">
        <f t="shared" si="133"/>
        <v>255</v>
      </c>
      <c r="G1718">
        <v>121</v>
      </c>
    </row>
    <row r="1719" spans="1:7" x14ac:dyDescent="0.25">
      <c r="A1719" s="1">
        <v>38150</v>
      </c>
      <c r="B1719">
        <f t="shared" si="134"/>
        <v>2004</v>
      </c>
      <c r="C1719">
        <f t="shared" si="135"/>
        <v>2004</v>
      </c>
      <c r="D1719">
        <f t="shared" si="131"/>
        <v>1.76</v>
      </c>
      <c r="E1719">
        <f t="shared" si="132"/>
        <v>1</v>
      </c>
      <c r="F1719">
        <f t="shared" si="133"/>
        <v>256</v>
      </c>
      <c r="G1719">
        <v>121</v>
      </c>
    </row>
    <row r="1720" spans="1:7" x14ac:dyDescent="0.25">
      <c r="A1720" s="1">
        <v>38151</v>
      </c>
      <c r="B1720">
        <f t="shared" si="134"/>
        <v>2004</v>
      </c>
      <c r="C1720">
        <f t="shared" si="135"/>
        <v>2004</v>
      </c>
      <c r="D1720">
        <f t="shared" si="131"/>
        <v>1.76</v>
      </c>
      <c r="E1720">
        <f t="shared" si="132"/>
        <v>1</v>
      </c>
      <c r="F1720">
        <f t="shared" si="133"/>
        <v>257</v>
      </c>
      <c r="G1720">
        <v>124</v>
      </c>
    </row>
    <row r="1721" spans="1:7" x14ac:dyDescent="0.25">
      <c r="A1721" s="1">
        <v>38152</v>
      </c>
      <c r="B1721">
        <f t="shared" si="134"/>
        <v>2004</v>
      </c>
      <c r="C1721">
        <f t="shared" si="135"/>
        <v>2004</v>
      </c>
      <c r="D1721">
        <f t="shared" si="131"/>
        <v>1.76</v>
      </c>
      <c r="E1721">
        <f t="shared" si="132"/>
        <v>1</v>
      </c>
      <c r="F1721">
        <f t="shared" si="133"/>
        <v>258</v>
      </c>
      <c r="G1721">
        <v>125</v>
      </c>
    </row>
    <row r="1722" spans="1:7" x14ac:dyDescent="0.25">
      <c r="A1722" s="1">
        <v>38153</v>
      </c>
      <c r="B1722">
        <f t="shared" si="134"/>
        <v>2004</v>
      </c>
      <c r="C1722">
        <f t="shared" si="135"/>
        <v>2004</v>
      </c>
      <c r="D1722">
        <f t="shared" si="131"/>
        <v>1.76</v>
      </c>
      <c r="E1722">
        <f t="shared" si="132"/>
        <v>1</v>
      </c>
      <c r="F1722">
        <f t="shared" si="133"/>
        <v>259</v>
      </c>
      <c r="G1722">
        <v>130</v>
      </c>
    </row>
    <row r="1723" spans="1:7" x14ac:dyDescent="0.25">
      <c r="A1723" s="1">
        <v>38154</v>
      </c>
      <c r="B1723">
        <f t="shared" si="134"/>
        <v>2004</v>
      </c>
      <c r="C1723">
        <f t="shared" si="135"/>
        <v>2004</v>
      </c>
      <c r="D1723">
        <f t="shared" si="131"/>
        <v>1.76</v>
      </c>
      <c r="E1723">
        <f t="shared" si="132"/>
        <v>1</v>
      </c>
      <c r="F1723">
        <f t="shared" si="133"/>
        <v>260</v>
      </c>
      <c r="G1723">
        <v>135</v>
      </c>
    </row>
    <row r="1724" spans="1:7" x14ac:dyDescent="0.25">
      <c r="A1724" s="1">
        <v>38155</v>
      </c>
      <c r="B1724">
        <f t="shared" si="134"/>
        <v>2004</v>
      </c>
      <c r="C1724">
        <f t="shared" si="135"/>
        <v>2004</v>
      </c>
      <c r="D1724">
        <f t="shared" si="131"/>
        <v>1.76</v>
      </c>
      <c r="E1724">
        <f t="shared" si="132"/>
        <v>1</v>
      </c>
      <c r="F1724">
        <f t="shared" si="133"/>
        <v>261</v>
      </c>
      <c r="G1724">
        <v>138</v>
      </c>
    </row>
    <row r="1725" spans="1:7" x14ac:dyDescent="0.25">
      <c r="A1725" s="1">
        <v>38156</v>
      </c>
      <c r="B1725">
        <f t="shared" si="134"/>
        <v>2004</v>
      </c>
      <c r="C1725">
        <f t="shared" si="135"/>
        <v>2004</v>
      </c>
      <c r="D1725">
        <f t="shared" si="131"/>
        <v>1.76</v>
      </c>
      <c r="E1725">
        <f t="shared" si="132"/>
        <v>1</v>
      </c>
      <c r="F1725">
        <f t="shared" si="133"/>
        <v>262</v>
      </c>
      <c r="G1725">
        <v>138</v>
      </c>
    </row>
    <row r="1726" spans="1:7" x14ac:dyDescent="0.25">
      <c r="A1726" s="1">
        <v>38157</v>
      </c>
      <c r="B1726">
        <f t="shared" si="134"/>
        <v>2004</v>
      </c>
      <c r="C1726">
        <f t="shared" si="135"/>
        <v>2004</v>
      </c>
      <c r="D1726">
        <f t="shared" si="131"/>
        <v>1.76</v>
      </c>
      <c r="E1726">
        <f t="shared" si="132"/>
        <v>1</v>
      </c>
      <c r="F1726">
        <f t="shared" si="133"/>
        <v>263</v>
      </c>
      <c r="G1726">
        <v>145</v>
      </c>
    </row>
    <row r="1727" spans="1:7" x14ac:dyDescent="0.25">
      <c r="A1727" s="1">
        <v>38158</v>
      </c>
      <c r="B1727">
        <f t="shared" si="134"/>
        <v>2004</v>
      </c>
      <c r="C1727">
        <f t="shared" si="135"/>
        <v>2004</v>
      </c>
      <c r="D1727">
        <f t="shared" si="131"/>
        <v>1.76</v>
      </c>
      <c r="E1727">
        <f t="shared" si="132"/>
        <v>1</v>
      </c>
      <c r="F1727">
        <f t="shared" si="133"/>
        <v>264</v>
      </c>
      <c r="G1727">
        <v>147</v>
      </c>
    </row>
    <row r="1728" spans="1:7" x14ac:dyDescent="0.25">
      <c r="A1728" s="1">
        <v>38159</v>
      </c>
      <c r="B1728">
        <f t="shared" si="134"/>
        <v>2004</v>
      </c>
      <c r="C1728">
        <f t="shared" si="135"/>
        <v>2004</v>
      </c>
      <c r="D1728">
        <f t="shared" si="131"/>
        <v>1.76</v>
      </c>
      <c r="E1728">
        <f t="shared" si="132"/>
        <v>1</v>
      </c>
      <c r="F1728">
        <f t="shared" si="133"/>
        <v>265</v>
      </c>
      <c r="G1728">
        <v>147</v>
      </c>
    </row>
    <row r="1729" spans="1:7" x14ac:dyDescent="0.25">
      <c r="A1729" s="1">
        <v>38160</v>
      </c>
      <c r="B1729">
        <f t="shared" si="134"/>
        <v>2004</v>
      </c>
      <c r="C1729">
        <f t="shared" si="135"/>
        <v>2004</v>
      </c>
      <c r="D1729">
        <f t="shared" si="131"/>
        <v>1.76</v>
      </c>
      <c r="E1729">
        <f t="shared" si="132"/>
        <v>1</v>
      </c>
      <c r="F1729">
        <f t="shared" si="133"/>
        <v>266</v>
      </c>
      <c r="G1729">
        <v>147</v>
      </c>
    </row>
    <row r="1730" spans="1:7" x14ac:dyDescent="0.25">
      <c r="A1730" s="1">
        <v>38161</v>
      </c>
      <c r="B1730">
        <f t="shared" si="134"/>
        <v>2004</v>
      </c>
      <c r="C1730">
        <f t="shared" si="135"/>
        <v>2004</v>
      </c>
      <c r="D1730">
        <f t="shared" si="131"/>
        <v>1.76</v>
      </c>
      <c r="E1730">
        <f t="shared" si="132"/>
        <v>1</v>
      </c>
      <c r="F1730">
        <f t="shared" si="133"/>
        <v>267</v>
      </c>
      <c r="G1730">
        <v>146</v>
      </c>
    </row>
    <row r="1731" spans="1:7" x14ac:dyDescent="0.25">
      <c r="A1731" s="1">
        <v>38162</v>
      </c>
      <c r="B1731">
        <f t="shared" si="134"/>
        <v>2004</v>
      </c>
      <c r="C1731">
        <f t="shared" si="135"/>
        <v>2004</v>
      </c>
      <c r="D1731">
        <f t="shared" ref="D1731:D1794" si="136">VLOOKUP(C1731,wyi,2,FALSE)</f>
        <v>1.76</v>
      </c>
      <c r="E1731">
        <f t="shared" ref="E1731:E1794" si="137">VLOOKUP(C1731,wyi,3,FALSE)</f>
        <v>1</v>
      </c>
      <c r="F1731">
        <f t="shared" ref="F1731:F1794" si="138">IF(AND(MONTH(A1731)=10,DAY(A1731)=1),1,F1730+1)</f>
        <v>268</v>
      </c>
      <c r="G1731">
        <v>147</v>
      </c>
    </row>
    <row r="1732" spans="1:7" x14ac:dyDescent="0.25">
      <c r="A1732" s="1">
        <v>38163</v>
      </c>
      <c r="B1732">
        <f t="shared" ref="B1732:B1795" si="139">IF(MONTH(A1732)&gt;=10,YEAR(A1732)+1,YEAR(A1732))</f>
        <v>2004</v>
      </c>
      <c r="C1732">
        <f t="shared" ref="C1732:C1795" si="140">IF(MONTH(A1732)&lt;4,YEAR(A1732)-1,YEAR(A1732))</f>
        <v>2004</v>
      </c>
      <c r="D1732">
        <f t="shared" si="136"/>
        <v>1.76</v>
      </c>
      <c r="E1732">
        <f t="shared" si="137"/>
        <v>1</v>
      </c>
      <c r="F1732">
        <f t="shared" si="138"/>
        <v>269</v>
      </c>
      <c r="G1732">
        <v>153</v>
      </c>
    </row>
    <row r="1733" spans="1:7" x14ac:dyDescent="0.25">
      <c r="A1733" s="1">
        <v>38164</v>
      </c>
      <c r="B1733">
        <f t="shared" si="139"/>
        <v>2004</v>
      </c>
      <c r="C1733">
        <f t="shared" si="140"/>
        <v>2004</v>
      </c>
      <c r="D1733">
        <f t="shared" si="136"/>
        <v>1.76</v>
      </c>
      <c r="E1733">
        <f t="shared" si="137"/>
        <v>1</v>
      </c>
      <c r="F1733">
        <f t="shared" si="138"/>
        <v>270</v>
      </c>
      <c r="G1733">
        <v>202</v>
      </c>
    </row>
    <row r="1734" spans="1:7" x14ac:dyDescent="0.25">
      <c r="A1734" s="1">
        <v>38165</v>
      </c>
      <c r="B1734">
        <f t="shared" si="139"/>
        <v>2004</v>
      </c>
      <c r="C1734">
        <f t="shared" si="140"/>
        <v>2004</v>
      </c>
      <c r="D1734">
        <f t="shared" si="136"/>
        <v>1.76</v>
      </c>
      <c r="E1734">
        <f t="shared" si="137"/>
        <v>1</v>
      </c>
      <c r="F1734">
        <f t="shared" si="138"/>
        <v>271</v>
      </c>
      <c r="G1734">
        <v>256</v>
      </c>
    </row>
    <row r="1735" spans="1:7" x14ac:dyDescent="0.25">
      <c r="A1735" s="1">
        <v>38166</v>
      </c>
      <c r="B1735">
        <f t="shared" si="139"/>
        <v>2004</v>
      </c>
      <c r="C1735">
        <f t="shared" si="140"/>
        <v>2004</v>
      </c>
      <c r="D1735">
        <f t="shared" si="136"/>
        <v>1.76</v>
      </c>
      <c r="E1735">
        <f t="shared" si="137"/>
        <v>1</v>
      </c>
      <c r="F1735">
        <f t="shared" si="138"/>
        <v>272</v>
      </c>
      <c r="G1735">
        <v>253</v>
      </c>
    </row>
    <row r="1736" spans="1:7" x14ac:dyDescent="0.25">
      <c r="A1736" s="1">
        <v>38167</v>
      </c>
      <c r="B1736">
        <f t="shared" si="139"/>
        <v>2004</v>
      </c>
      <c r="C1736">
        <f t="shared" si="140"/>
        <v>2004</v>
      </c>
      <c r="D1736">
        <f t="shared" si="136"/>
        <v>1.76</v>
      </c>
      <c r="E1736">
        <f t="shared" si="137"/>
        <v>1</v>
      </c>
      <c r="F1736">
        <f t="shared" si="138"/>
        <v>273</v>
      </c>
      <c r="G1736">
        <v>159</v>
      </c>
    </row>
    <row r="1737" spans="1:7" x14ac:dyDescent="0.25">
      <c r="A1737" s="1">
        <v>38168</v>
      </c>
      <c r="B1737">
        <f t="shared" si="139"/>
        <v>2004</v>
      </c>
      <c r="C1737">
        <f t="shared" si="140"/>
        <v>2004</v>
      </c>
      <c r="D1737">
        <f t="shared" si="136"/>
        <v>1.76</v>
      </c>
      <c r="E1737">
        <f t="shared" si="137"/>
        <v>1</v>
      </c>
      <c r="F1737">
        <f t="shared" si="138"/>
        <v>274</v>
      </c>
      <c r="G1737">
        <v>155</v>
      </c>
    </row>
    <row r="1738" spans="1:7" x14ac:dyDescent="0.25">
      <c r="A1738" s="1">
        <v>38169</v>
      </c>
      <c r="B1738">
        <f t="shared" si="139"/>
        <v>2004</v>
      </c>
      <c r="C1738">
        <f t="shared" si="140"/>
        <v>2004</v>
      </c>
      <c r="D1738">
        <f t="shared" si="136"/>
        <v>1.76</v>
      </c>
      <c r="E1738">
        <f t="shared" si="137"/>
        <v>1</v>
      </c>
      <c r="F1738">
        <f t="shared" si="138"/>
        <v>275</v>
      </c>
      <c r="G1738">
        <v>157</v>
      </c>
    </row>
    <row r="1739" spans="1:7" x14ac:dyDescent="0.25">
      <c r="A1739" s="1">
        <v>38170</v>
      </c>
      <c r="B1739">
        <f t="shared" si="139"/>
        <v>2004</v>
      </c>
      <c r="C1739">
        <f t="shared" si="140"/>
        <v>2004</v>
      </c>
      <c r="D1739">
        <f t="shared" si="136"/>
        <v>1.76</v>
      </c>
      <c r="E1739">
        <f t="shared" si="137"/>
        <v>1</v>
      </c>
      <c r="F1739">
        <f t="shared" si="138"/>
        <v>276</v>
      </c>
      <c r="G1739">
        <v>157</v>
      </c>
    </row>
    <row r="1740" spans="1:7" x14ac:dyDescent="0.25">
      <c r="A1740" s="1">
        <v>38171</v>
      </c>
      <c r="B1740">
        <f t="shared" si="139"/>
        <v>2004</v>
      </c>
      <c r="C1740">
        <f t="shared" si="140"/>
        <v>2004</v>
      </c>
      <c r="D1740">
        <f t="shared" si="136"/>
        <v>1.76</v>
      </c>
      <c r="E1740">
        <f t="shared" si="137"/>
        <v>1</v>
      </c>
      <c r="F1740">
        <f t="shared" si="138"/>
        <v>277</v>
      </c>
      <c r="G1740">
        <v>157</v>
      </c>
    </row>
    <row r="1741" spans="1:7" x14ac:dyDescent="0.25">
      <c r="A1741" s="1">
        <v>38172</v>
      </c>
      <c r="B1741">
        <f t="shared" si="139"/>
        <v>2004</v>
      </c>
      <c r="C1741">
        <f t="shared" si="140"/>
        <v>2004</v>
      </c>
      <c r="D1741">
        <f t="shared" si="136"/>
        <v>1.76</v>
      </c>
      <c r="E1741">
        <f t="shared" si="137"/>
        <v>1</v>
      </c>
      <c r="F1741">
        <f t="shared" si="138"/>
        <v>278</v>
      </c>
      <c r="G1741">
        <v>157</v>
      </c>
    </row>
    <row r="1742" spans="1:7" x14ac:dyDescent="0.25">
      <c r="A1742" s="1">
        <v>38173</v>
      </c>
      <c r="B1742">
        <f t="shared" si="139"/>
        <v>2004</v>
      </c>
      <c r="C1742">
        <f t="shared" si="140"/>
        <v>2004</v>
      </c>
      <c r="D1742">
        <f t="shared" si="136"/>
        <v>1.76</v>
      </c>
      <c r="E1742">
        <f t="shared" si="137"/>
        <v>1</v>
      </c>
      <c r="F1742">
        <f t="shared" si="138"/>
        <v>279</v>
      </c>
      <c r="G1742">
        <v>157</v>
      </c>
    </row>
    <row r="1743" spans="1:7" x14ac:dyDescent="0.25">
      <c r="A1743" s="1">
        <v>38174</v>
      </c>
      <c r="B1743">
        <f t="shared" si="139"/>
        <v>2004</v>
      </c>
      <c r="C1743">
        <f t="shared" si="140"/>
        <v>2004</v>
      </c>
      <c r="D1743">
        <f t="shared" si="136"/>
        <v>1.76</v>
      </c>
      <c r="E1743">
        <f t="shared" si="137"/>
        <v>1</v>
      </c>
      <c r="F1743">
        <f t="shared" si="138"/>
        <v>280</v>
      </c>
      <c r="G1743">
        <v>157</v>
      </c>
    </row>
    <row r="1744" spans="1:7" x14ac:dyDescent="0.25">
      <c r="A1744" s="1">
        <v>38175</v>
      </c>
      <c r="B1744">
        <f t="shared" si="139"/>
        <v>2004</v>
      </c>
      <c r="C1744">
        <f t="shared" si="140"/>
        <v>2004</v>
      </c>
      <c r="D1744">
        <f t="shared" si="136"/>
        <v>1.76</v>
      </c>
      <c r="E1744">
        <f t="shared" si="137"/>
        <v>1</v>
      </c>
      <c r="F1744">
        <f t="shared" si="138"/>
        <v>281</v>
      </c>
      <c r="G1744">
        <v>157</v>
      </c>
    </row>
    <row r="1745" spans="1:7" x14ac:dyDescent="0.25">
      <c r="A1745" s="1">
        <v>38176</v>
      </c>
      <c r="B1745">
        <f t="shared" si="139"/>
        <v>2004</v>
      </c>
      <c r="C1745">
        <f t="shared" si="140"/>
        <v>2004</v>
      </c>
      <c r="D1745">
        <f t="shared" si="136"/>
        <v>1.76</v>
      </c>
      <c r="E1745">
        <f t="shared" si="137"/>
        <v>1</v>
      </c>
      <c r="F1745">
        <f t="shared" si="138"/>
        <v>282</v>
      </c>
      <c r="G1745">
        <v>157</v>
      </c>
    </row>
    <row r="1746" spans="1:7" x14ac:dyDescent="0.25">
      <c r="A1746" s="1">
        <v>38177</v>
      </c>
      <c r="B1746">
        <f t="shared" si="139"/>
        <v>2004</v>
      </c>
      <c r="C1746">
        <f t="shared" si="140"/>
        <v>2004</v>
      </c>
      <c r="D1746">
        <f t="shared" si="136"/>
        <v>1.76</v>
      </c>
      <c r="E1746">
        <f t="shared" si="137"/>
        <v>1</v>
      </c>
      <c r="F1746">
        <f t="shared" si="138"/>
        <v>283</v>
      </c>
      <c r="G1746">
        <v>157</v>
      </c>
    </row>
    <row r="1747" spans="1:7" x14ac:dyDescent="0.25">
      <c r="A1747" s="1">
        <v>38178</v>
      </c>
      <c r="B1747">
        <f t="shared" si="139"/>
        <v>2004</v>
      </c>
      <c r="C1747">
        <f t="shared" si="140"/>
        <v>2004</v>
      </c>
      <c r="D1747">
        <f t="shared" si="136"/>
        <v>1.76</v>
      </c>
      <c r="E1747">
        <f t="shared" si="137"/>
        <v>1</v>
      </c>
      <c r="F1747">
        <f t="shared" si="138"/>
        <v>284</v>
      </c>
      <c r="G1747">
        <v>165</v>
      </c>
    </row>
    <row r="1748" spans="1:7" x14ac:dyDescent="0.25">
      <c r="A1748" s="1">
        <v>38179</v>
      </c>
      <c r="B1748">
        <f t="shared" si="139"/>
        <v>2004</v>
      </c>
      <c r="C1748">
        <f t="shared" si="140"/>
        <v>2004</v>
      </c>
      <c r="D1748">
        <f t="shared" si="136"/>
        <v>1.76</v>
      </c>
      <c r="E1748">
        <f t="shared" si="137"/>
        <v>1</v>
      </c>
      <c r="F1748">
        <f t="shared" si="138"/>
        <v>285</v>
      </c>
      <c r="G1748">
        <v>160</v>
      </c>
    </row>
    <row r="1749" spans="1:7" x14ac:dyDescent="0.25">
      <c r="A1749" s="1">
        <v>38180</v>
      </c>
      <c r="B1749">
        <f t="shared" si="139"/>
        <v>2004</v>
      </c>
      <c r="C1749">
        <f t="shared" si="140"/>
        <v>2004</v>
      </c>
      <c r="D1749">
        <f t="shared" si="136"/>
        <v>1.76</v>
      </c>
      <c r="E1749">
        <f t="shared" si="137"/>
        <v>1</v>
      </c>
      <c r="F1749">
        <f t="shared" si="138"/>
        <v>286</v>
      </c>
      <c r="G1749">
        <v>187</v>
      </c>
    </row>
    <row r="1750" spans="1:7" x14ac:dyDescent="0.25">
      <c r="A1750" s="1">
        <v>38181</v>
      </c>
      <c r="B1750">
        <f t="shared" si="139"/>
        <v>2004</v>
      </c>
      <c r="C1750">
        <f t="shared" si="140"/>
        <v>2004</v>
      </c>
      <c r="D1750">
        <f t="shared" si="136"/>
        <v>1.76</v>
      </c>
      <c r="E1750">
        <f t="shared" si="137"/>
        <v>1</v>
      </c>
      <c r="F1750">
        <f t="shared" si="138"/>
        <v>287</v>
      </c>
      <c r="G1750">
        <v>199</v>
      </c>
    </row>
    <row r="1751" spans="1:7" x14ac:dyDescent="0.25">
      <c r="A1751" s="1">
        <v>38182</v>
      </c>
      <c r="B1751">
        <f t="shared" si="139"/>
        <v>2004</v>
      </c>
      <c r="C1751">
        <f t="shared" si="140"/>
        <v>2004</v>
      </c>
      <c r="D1751">
        <f t="shared" si="136"/>
        <v>1.76</v>
      </c>
      <c r="E1751">
        <f t="shared" si="137"/>
        <v>1</v>
      </c>
      <c r="F1751">
        <f t="shared" si="138"/>
        <v>288</v>
      </c>
      <c r="G1751">
        <v>199</v>
      </c>
    </row>
    <row r="1752" spans="1:7" x14ac:dyDescent="0.25">
      <c r="A1752" s="1">
        <v>38183</v>
      </c>
      <c r="B1752">
        <f t="shared" si="139"/>
        <v>2004</v>
      </c>
      <c r="C1752">
        <f t="shared" si="140"/>
        <v>2004</v>
      </c>
      <c r="D1752">
        <f t="shared" si="136"/>
        <v>1.76</v>
      </c>
      <c r="E1752">
        <f t="shared" si="137"/>
        <v>1</v>
      </c>
      <c r="F1752">
        <f t="shared" si="138"/>
        <v>289</v>
      </c>
      <c r="G1752">
        <v>186</v>
      </c>
    </row>
    <row r="1753" spans="1:7" x14ac:dyDescent="0.25">
      <c r="A1753" s="1">
        <v>38184</v>
      </c>
      <c r="B1753">
        <f t="shared" si="139"/>
        <v>2004</v>
      </c>
      <c r="C1753">
        <f t="shared" si="140"/>
        <v>2004</v>
      </c>
      <c r="D1753">
        <f t="shared" si="136"/>
        <v>1.76</v>
      </c>
      <c r="E1753">
        <f t="shared" si="137"/>
        <v>1</v>
      </c>
      <c r="F1753">
        <f t="shared" si="138"/>
        <v>290</v>
      </c>
      <c r="G1753">
        <v>164</v>
      </c>
    </row>
    <row r="1754" spans="1:7" x14ac:dyDescent="0.25">
      <c r="A1754" s="1">
        <v>38185</v>
      </c>
      <c r="B1754">
        <f t="shared" si="139"/>
        <v>2004</v>
      </c>
      <c r="C1754">
        <f t="shared" si="140"/>
        <v>2004</v>
      </c>
      <c r="D1754">
        <f t="shared" si="136"/>
        <v>1.76</v>
      </c>
      <c r="E1754">
        <f t="shared" si="137"/>
        <v>1</v>
      </c>
      <c r="F1754">
        <f t="shared" si="138"/>
        <v>291</v>
      </c>
      <c r="G1754">
        <v>164</v>
      </c>
    </row>
    <row r="1755" spans="1:7" x14ac:dyDescent="0.25">
      <c r="A1755" s="1">
        <v>38186</v>
      </c>
      <c r="B1755">
        <f t="shared" si="139"/>
        <v>2004</v>
      </c>
      <c r="C1755">
        <f t="shared" si="140"/>
        <v>2004</v>
      </c>
      <c r="D1755">
        <f t="shared" si="136"/>
        <v>1.76</v>
      </c>
      <c r="E1755">
        <f t="shared" si="137"/>
        <v>1</v>
      </c>
      <c r="F1755">
        <f t="shared" si="138"/>
        <v>292</v>
      </c>
      <c r="G1755">
        <v>173</v>
      </c>
    </row>
    <row r="1756" spans="1:7" x14ac:dyDescent="0.25">
      <c r="A1756" s="1">
        <v>38187</v>
      </c>
      <c r="B1756">
        <f t="shared" si="139"/>
        <v>2004</v>
      </c>
      <c r="C1756">
        <f t="shared" si="140"/>
        <v>2004</v>
      </c>
      <c r="D1756">
        <f t="shared" si="136"/>
        <v>1.76</v>
      </c>
      <c r="E1756">
        <f t="shared" si="137"/>
        <v>1</v>
      </c>
      <c r="F1756">
        <f t="shared" si="138"/>
        <v>293</v>
      </c>
      <c r="G1756">
        <v>226</v>
      </c>
    </row>
    <row r="1757" spans="1:7" x14ac:dyDescent="0.25">
      <c r="A1757" s="1">
        <v>38188</v>
      </c>
      <c r="B1757">
        <f t="shared" si="139"/>
        <v>2004</v>
      </c>
      <c r="C1757">
        <f t="shared" si="140"/>
        <v>2004</v>
      </c>
      <c r="D1757">
        <f t="shared" si="136"/>
        <v>1.76</v>
      </c>
      <c r="E1757">
        <f t="shared" si="137"/>
        <v>1</v>
      </c>
      <c r="F1757">
        <f t="shared" si="138"/>
        <v>294</v>
      </c>
      <c r="G1757">
        <v>317</v>
      </c>
    </row>
    <row r="1758" spans="1:7" x14ac:dyDescent="0.25">
      <c r="A1758" s="1">
        <v>38189</v>
      </c>
      <c r="B1758">
        <f t="shared" si="139"/>
        <v>2004</v>
      </c>
      <c r="C1758">
        <f t="shared" si="140"/>
        <v>2004</v>
      </c>
      <c r="D1758">
        <f t="shared" si="136"/>
        <v>1.76</v>
      </c>
      <c r="E1758">
        <f t="shared" si="137"/>
        <v>1</v>
      </c>
      <c r="F1758">
        <f t="shared" si="138"/>
        <v>295</v>
      </c>
      <c r="G1758">
        <v>349</v>
      </c>
    </row>
    <row r="1759" spans="1:7" x14ac:dyDescent="0.25">
      <c r="A1759" s="1">
        <v>38190</v>
      </c>
      <c r="B1759">
        <f t="shared" si="139"/>
        <v>2004</v>
      </c>
      <c r="C1759">
        <f t="shared" si="140"/>
        <v>2004</v>
      </c>
      <c r="D1759">
        <f t="shared" si="136"/>
        <v>1.76</v>
      </c>
      <c r="E1759">
        <f t="shared" si="137"/>
        <v>1</v>
      </c>
      <c r="F1759">
        <f t="shared" si="138"/>
        <v>296</v>
      </c>
      <c r="G1759">
        <v>349</v>
      </c>
    </row>
    <row r="1760" spans="1:7" x14ac:dyDescent="0.25">
      <c r="A1760" s="1">
        <v>38191</v>
      </c>
      <c r="B1760">
        <f t="shared" si="139"/>
        <v>2004</v>
      </c>
      <c r="C1760">
        <f t="shared" si="140"/>
        <v>2004</v>
      </c>
      <c r="D1760">
        <f t="shared" si="136"/>
        <v>1.76</v>
      </c>
      <c r="E1760">
        <f t="shared" si="137"/>
        <v>1</v>
      </c>
      <c r="F1760">
        <f t="shared" si="138"/>
        <v>297</v>
      </c>
      <c r="G1760">
        <v>304</v>
      </c>
    </row>
    <row r="1761" spans="1:7" x14ac:dyDescent="0.25">
      <c r="A1761" s="1">
        <v>38192</v>
      </c>
      <c r="B1761">
        <f t="shared" si="139"/>
        <v>2004</v>
      </c>
      <c r="C1761">
        <f t="shared" si="140"/>
        <v>2004</v>
      </c>
      <c r="D1761">
        <f t="shared" si="136"/>
        <v>1.76</v>
      </c>
      <c r="E1761">
        <f t="shared" si="137"/>
        <v>1</v>
      </c>
      <c r="F1761">
        <f t="shared" si="138"/>
        <v>298</v>
      </c>
      <c r="G1761">
        <v>178</v>
      </c>
    </row>
    <row r="1762" spans="1:7" x14ac:dyDescent="0.25">
      <c r="A1762" s="1">
        <v>38193</v>
      </c>
      <c r="B1762">
        <f t="shared" si="139"/>
        <v>2004</v>
      </c>
      <c r="C1762">
        <f t="shared" si="140"/>
        <v>2004</v>
      </c>
      <c r="D1762">
        <f t="shared" si="136"/>
        <v>1.76</v>
      </c>
      <c r="E1762">
        <f t="shared" si="137"/>
        <v>1</v>
      </c>
      <c r="F1762">
        <f t="shared" si="138"/>
        <v>299</v>
      </c>
      <c r="G1762">
        <v>171</v>
      </c>
    </row>
    <row r="1763" spans="1:7" x14ac:dyDescent="0.25">
      <c r="A1763" s="1">
        <v>38194</v>
      </c>
      <c r="B1763">
        <f t="shared" si="139"/>
        <v>2004</v>
      </c>
      <c r="C1763">
        <f t="shared" si="140"/>
        <v>2004</v>
      </c>
      <c r="D1763">
        <f t="shared" si="136"/>
        <v>1.76</v>
      </c>
      <c r="E1763">
        <f t="shared" si="137"/>
        <v>1</v>
      </c>
      <c r="F1763">
        <f t="shared" si="138"/>
        <v>300</v>
      </c>
      <c r="G1763">
        <v>165</v>
      </c>
    </row>
    <row r="1764" spans="1:7" x14ac:dyDescent="0.25">
      <c r="A1764" s="1">
        <v>38195</v>
      </c>
      <c r="B1764">
        <f t="shared" si="139"/>
        <v>2004</v>
      </c>
      <c r="C1764">
        <f t="shared" si="140"/>
        <v>2004</v>
      </c>
      <c r="D1764">
        <f t="shared" si="136"/>
        <v>1.76</v>
      </c>
      <c r="E1764">
        <f t="shared" si="137"/>
        <v>1</v>
      </c>
      <c r="F1764">
        <f t="shared" si="138"/>
        <v>301</v>
      </c>
      <c r="G1764">
        <v>165</v>
      </c>
    </row>
    <row r="1765" spans="1:7" x14ac:dyDescent="0.25">
      <c r="A1765" s="1">
        <v>38196</v>
      </c>
      <c r="B1765">
        <f t="shared" si="139"/>
        <v>2004</v>
      </c>
      <c r="C1765">
        <f t="shared" si="140"/>
        <v>2004</v>
      </c>
      <c r="D1765">
        <f t="shared" si="136"/>
        <v>1.76</v>
      </c>
      <c r="E1765">
        <f t="shared" si="137"/>
        <v>1</v>
      </c>
      <c r="F1765">
        <f t="shared" si="138"/>
        <v>302</v>
      </c>
      <c r="G1765">
        <v>165</v>
      </c>
    </row>
    <row r="1766" spans="1:7" x14ac:dyDescent="0.25">
      <c r="A1766" s="1">
        <v>38197</v>
      </c>
      <c r="B1766">
        <f t="shared" si="139"/>
        <v>2004</v>
      </c>
      <c r="C1766">
        <f t="shared" si="140"/>
        <v>2004</v>
      </c>
      <c r="D1766">
        <f t="shared" si="136"/>
        <v>1.76</v>
      </c>
      <c r="E1766">
        <f t="shared" si="137"/>
        <v>1</v>
      </c>
      <c r="F1766">
        <f t="shared" si="138"/>
        <v>303</v>
      </c>
      <c r="G1766">
        <v>165</v>
      </c>
    </row>
    <row r="1767" spans="1:7" x14ac:dyDescent="0.25">
      <c r="A1767" s="1">
        <v>38198</v>
      </c>
      <c r="B1767">
        <f t="shared" si="139"/>
        <v>2004</v>
      </c>
      <c r="C1767">
        <f t="shared" si="140"/>
        <v>2004</v>
      </c>
      <c r="D1767">
        <f t="shared" si="136"/>
        <v>1.76</v>
      </c>
      <c r="E1767">
        <f t="shared" si="137"/>
        <v>1</v>
      </c>
      <c r="F1767">
        <f t="shared" si="138"/>
        <v>304</v>
      </c>
      <c r="G1767">
        <v>179</v>
      </c>
    </row>
    <row r="1768" spans="1:7" x14ac:dyDescent="0.25">
      <c r="A1768" s="1">
        <v>38199</v>
      </c>
      <c r="B1768">
        <f t="shared" si="139"/>
        <v>2004</v>
      </c>
      <c r="C1768">
        <f t="shared" si="140"/>
        <v>2004</v>
      </c>
      <c r="D1768">
        <f t="shared" si="136"/>
        <v>1.76</v>
      </c>
      <c r="E1768">
        <f t="shared" si="137"/>
        <v>1</v>
      </c>
      <c r="F1768">
        <f t="shared" si="138"/>
        <v>305</v>
      </c>
      <c r="G1768">
        <v>201</v>
      </c>
    </row>
    <row r="1769" spans="1:7" x14ac:dyDescent="0.25">
      <c r="A1769" s="1">
        <v>38200</v>
      </c>
      <c r="B1769">
        <f t="shared" si="139"/>
        <v>2004</v>
      </c>
      <c r="C1769">
        <f t="shared" si="140"/>
        <v>2004</v>
      </c>
      <c r="D1769">
        <f t="shared" si="136"/>
        <v>1.76</v>
      </c>
      <c r="E1769">
        <f t="shared" si="137"/>
        <v>1</v>
      </c>
      <c r="F1769">
        <f t="shared" si="138"/>
        <v>306</v>
      </c>
      <c r="G1769">
        <v>200</v>
      </c>
    </row>
    <row r="1770" spans="1:7" x14ac:dyDescent="0.25">
      <c r="A1770" s="1">
        <v>38201</v>
      </c>
      <c r="B1770">
        <f t="shared" si="139"/>
        <v>2004</v>
      </c>
      <c r="C1770">
        <f t="shared" si="140"/>
        <v>2004</v>
      </c>
      <c r="D1770">
        <f t="shared" si="136"/>
        <v>1.76</v>
      </c>
      <c r="E1770">
        <f t="shared" si="137"/>
        <v>1</v>
      </c>
      <c r="F1770">
        <f t="shared" si="138"/>
        <v>307</v>
      </c>
      <c r="G1770">
        <v>202</v>
      </c>
    </row>
    <row r="1771" spans="1:7" x14ac:dyDescent="0.25">
      <c r="A1771" s="1">
        <v>38202</v>
      </c>
      <c r="B1771">
        <f t="shared" si="139"/>
        <v>2004</v>
      </c>
      <c r="C1771">
        <f t="shared" si="140"/>
        <v>2004</v>
      </c>
      <c r="D1771">
        <f t="shared" si="136"/>
        <v>1.76</v>
      </c>
      <c r="E1771">
        <f t="shared" si="137"/>
        <v>1</v>
      </c>
      <c r="F1771">
        <f t="shared" si="138"/>
        <v>308</v>
      </c>
      <c r="G1771">
        <v>202</v>
      </c>
    </row>
    <row r="1772" spans="1:7" x14ac:dyDescent="0.25">
      <c r="A1772" s="1">
        <v>38203</v>
      </c>
      <c r="B1772">
        <f t="shared" si="139"/>
        <v>2004</v>
      </c>
      <c r="C1772">
        <f t="shared" si="140"/>
        <v>2004</v>
      </c>
      <c r="D1772">
        <f t="shared" si="136"/>
        <v>1.76</v>
      </c>
      <c r="E1772">
        <f t="shared" si="137"/>
        <v>1</v>
      </c>
      <c r="F1772">
        <f t="shared" si="138"/>
        <v>309</v>
      </c>
      <c r="G1772">
        <v>202</v>
      </c>
    </row>
    <row r="1773" spans="1:7" x14ac:dyDescent="0.25">
      <c r="A1773" s="1">
        <v>38204</v>
      </c>
      <c r="B1773">
        <f t="shared" si="139"/>
        <v>2004</v>
      </c>
      <c r="C1773">
        <f t="shared" si="140"/>
        <v>2004</v>
      </c>
      <c r="D1773">
        <f t="shared" si="136"/>
        <v>1.76</v>
      </c>
      <c r="E1773">
        <f t="shared" si="137"/>
        <v>1</v>
      </c>
      <c r="F1773">
        <f t="shared" si="138"/>
        <v>310</v>
      </c>
      <c r="G1773">
        <v>201</v>
      </c>
    </row>
    <row r="1774" spans="1:7" x14ac:dyDescent="0.25">
      <c r="A1774" s="1">
        <v>38205</v>
      </c>
      <c r="B1774">
        <f t="shared" si="139"/>
        <v>2004</v>
      </c>
      <c r="C1774">
        <f t="shared" si="140"/>
        <v>2004</v>
      </c>
      <c r="D1774">
        <f t="shared" si="136"/>
        <v>1.76</v>
      </c>
      <c r="E1774">
        <f t="shared" si="137"/>
        <v>1</v>
      </c>
      <c r="F1774">
        <f t="shared" si="138"/>
        <v>311</v>
      </c>
      <c r="G1774">
        <v>202</v>
      </c>
    </row>
    <row r="1775" spans="1:7" x14ac:dyDescent="0.25">
      <c r="A1775" s="1">
        <v>38206</v>
      </c>
      <c r="B1775">
        <f t="shared" si="139"/>
        <v>2004</v>
      </c>
      <c r="C1775">
        <f t="shared" si="140"/>
        <v>2004</v>
      </c>
      <c r="D1775">
        <f t="shared" si="136"/>
        <v>1.76</v>
      </c>
      <c r="E1775">
        <f t="shared" si="137"/>
        <v>1</v>
      </c>
      <c r="F1775">
        <f t="shared" si="138"/>
        <v>312</v>
      </c>
      <c r="G1775">
        <v>222</v>
      </c>
    </row>
    <row r="1776" spans="1:7" x14ac:dyDescent="0.25">
      <c r="A1776" s="1">
        <v>38207</v>
      </c>
      <c r="B1776">
        <f t="shared" si="139"/>
        <v>2004</v>
      </c>
      <c r="C1776">
        <f t="shared" si="140"/>
        <v>2004</v>
      </c>
      <c r="D1776">
        <f t="shared" si="136"/>
        <v>1.76</v>
      </c>
      <c r="E1776">
        <f t="shared" si="137"/>
        <v>1</v>
      </c>
      <c r="F1776">
        <f t="shared" si="138"/>
        <v>313</v>
      </c>
      <c r="G1776">
        <v>253</v>
      </c>
    </row>
    <row r="1777" spans="1:7" x14ac:dyDescent="0.25">
      <c r="A1777" s="1">
        <v>38208</v>
      </c>
      <c r="B1777">
        <f t="shared" si="139"/>
        <v>2004</v>
      </c>
      <c r="C1777">
        <f t="shared" si="140"/>
        <v>2004</v>
      </c>
      <c r="D1777">
        <f t="shared" si="136"/>
        <v>1.76</v>
      </c>
      <c r="E1777">
        <f t="shared" si="137"/>
        <v>1</v>
      </c>
      <c r="F1777">
        <f t="shared" si="138"/>
        <v>314</v>
      </c>
      <c r="G1777">
        <v>252</v>
      </c>
    </row>
    <row r="1778" spans="1:7" x14ac:dyDescent="0.25">
      <c r="A1778" s="1">
        <v>38209</v>
      </c>
      <c r="B1778">
        <f t="shared" si="139"/>
        <v>2004</v>
      </c>
      <c r="C1778">
        <f t="shared" si="140"/>
        <v>2004</v>
      </c>
      <c r="D1778">
        <f t="shared" si="136"/>
        <v>1.76</v>
      </c>
      <c r="E1778">
        <f t="shared" si="137"/>
        <v>1</v>
      </c>
      <c r="F1778">
        <f t="shared" si="138"/>
        <v>315</v>
      </c>
      <c r="G1778">
        <v>249</v>
      </c>
    </row>
    <row r="1779" spans="1:7" x14ac:dyDescent="0.25">
      <c r="A1779" s="1">
        <v>38210</v>
      </c>
      <c r="B1779">
        <f t="shared" si="139"/>
        <v>2004</v>
      </c>
      <c r="C1779">
        <f t="shared" si="140"/>
        <v>2004</v>
      </c>
      <c r="D1779">
        <f t="shared" si="136"/>
        <v>1.76</v>
      </c>
      <c r="E1779">
        <f t="shared" si="137"/>
        <v>1</v>
      </c>
      <c r="F1779">
        <f t="shared" si="138"/>
        <v>316</v>
      </c>
      <c r="G1779">
        <v>198</v>
      </c>
    </row>
    <row r="1780" spans="1:7" x14ac:dyDescent="0.25">
      <c r="A1780" s="1">
        <v>38211</v>
      </c>
      <c r="B1780">
        <f t="shared" si="139"/>
        <v>2004</v>
      </c>
      <c r="C1780">
        <f t="shared" si="140"/>
        <v>2004</v>
      </c>
      <c r="D1780">
        <f t="shared" si="136"/>
        <v>1.76</v>
      </c>
      <c r="E1780">
        <f t="shared" si="137"/>
        <v>1</v>
      </c>
      <c r="F1780">
        <f t="shared" si="138"/>
        <v>317</v>
      </c>
      <c r="G1780">
        <v>198</v>
      </c>
    </row>
    <row r="1781" spans="1:7" x14ac:dyDescent="0.25">
      <c r="A1781" s="1">
        <v>38212</v>
      </c>
      <c r="B1781">
        <f t="shared" si="139"/>
        <v>2004</v>
      </c>
      <c r="C1781">
        <f t="shared" si="140"/>
        <v>2004</v>
      </c>
      <c r="D1781">
        <f t="shared" si="136"/>
        <v>1.76</v>
      </c>
      <c r="E1781">
        <f t="shared" si="137"/>
        <v>1</v>
      </c>
      <c r="F1781">
        <f t="shared" si="138"/>
        <v>318</v>
      </c>
      <c r="G1781">
        <v>201</v>
      </c>
    </row>
    <row r="1782" spans="1:7" x14ac:dyDescent="0.25">
      <c r="A1782" s="1">
        <v>38213</v>
      </c>
      <c r="B1782">
        <f t="shared" si="139"/>
        <v>2004</v>
      </c>
      <c r="C1782">
        <f t="shared" si="140"/>
        <v>2004</v>
      </c>
      <c r="D1782">
        <f t="shared" si="136"/>
        <v>1.76</v>
      </c>
      <c r="E1782">
        <f t="shared" si="137"/>
        <v>1</v>
      </c>
      <c r="F1782">
        <f t="shared" si="138"/>
        <v>319</v>
      </c>
      <c r="G1782">
        <v>201</v>
      </c>
    </row>
    <row r="1783" spans="1:7" x14ac:dyDescent="0.25">
      <c r="A1783" s="1">
        <v>38214</v>
      </c>
      <c r="B1783">
        <f t="shared" si="139"/>
        <v>2004</v>
      </c>
      <c r="C1783">
        <f t="shared" si="140"/>
        <v>2004</v>
      </c>
      <c r="D1783">
        <f t="shared" si="136"/>
        <v>1.76</v>
      </c>
      <c r="E1783">
        <f t="shared" si="137"/>
        <v>1</v>
      </c>
      <c r="F1783">
        <f t="shared" si="138"/>
        <v>320</v>
      </c>
      <c r="G1783">
        <v>201</v>
      </c>
    </row>
    <row r="1784" spans="1:7" x14ac:dyDescent="0.25">
      <c r="A1784" s="1">
        <v>38215</v>
      </c>
      <c r="B1784">
        <f t="shared" si="139"/>
        <v>2004</v>
      </c>
      <c r="C1784">
        <f t="shared" si="140"/>
        <v>2004</v>
      </c>
      <c r="D1784">
        <f t="shared" si="136"/>
        <v>1.76</v>
      </c>
      <c r="E1784">
        <f t="shared" si="137"/>
        <v>1</v>
      </c>
      <c r="F1784">
        <f t="shared" si="138"/>
        <v>321</v>
      </c>
      <c r="G1784">
        <v>201</v>
      </c>
    </row>
    <row r="1785" spans="1:7" x14ac:dyDescent="0.25">
      <c r="A1785" s="1">
        <v>38216</v>
      </c>
      <c r="B1785">
        <f t="shared" si="139"/>
        <v>2004</v>
      </c>
      <c r="C1785">
        <f t="shared" si="140"/>
        <v>2004</v>
      </c>
      <c r="D1785">
        <f t="shared" si="136"/>
        <v>1.76</v>
      </c>
      <c r="E1785">
        <f t="shared" si="137"/>
        <v>1</v>
      </c>
      <c r="F1785">
        <f t="shared" si="138"/>
        <v>322</v>
      </c>
      <c r="G1785">
        <v>200</v>
      </c>
    </row>
    <row r="1786" spans="1:7" x14ac:dyDescent="0.25">
      <c r="A1786" s="1">
        <v>38217</v>
      </c>
      <c r="B1786">
        <f t="shared" si="139"/>
        <v>2004</v>
      </c>
      <c r="C1786">
        <f t="shared" si="140"/>
        <v>2004</v>
      </c>
      <c r="D1786">
        <f t="shared" si="136"/>
        <v>1.76</v>
      </c>
      <c r="E1786">
        <f t="shared" si="137"/>
        <v>1</v>
      </c>
      <c r="F1786">
        <f t="shared" si="138"/>
        <v>323</v>
      </c>
      <c r="G1786">
        <v>200</v>
      </c>
    </row>
    <row r="1787" spans="1:7" x14ac:dyDescent="0.25">
      <c r="A1787" s="1">
        <v>38218</v>
      </c>
      <c r="B1787">
        <f t="shared" si="139"/>
        <v>2004</v>
      </c>
      <c r="C1787">
        <f t="shared" si="140"/>
        <v>2004</v>
      </c>
      <c r="D1787">
        <f t="shared" si="136"/>
        <v>1.76</v>
      </c>
      <c r="E1787">
        <f t="shared" si="137"/>
        <v>1</v>
      </c>
      <c r="F1787">
        <f t="shared" si="138"/>
        <v>324</v>
      </c>
      <c r="G1787">
        <v>199</v>
      </c>
    </row>
    <row r="1788" spans="1:7" x14ac:dyDescent="0.25">
      <c r="A1788" s="1">
        <v>38219</v>
      </c>
      <c r="B1788">
        <f t="shared" si="139"/>
        <v>2004</v>
      </c>
      <c r="C1788">
        <f t="shared" si="140"/>
        <v>2004</v>
      </c>
      <c r="D1788">
        <f t="shared" si="136"/>
        <v>1.76</v>
      </c>
      <c r="E1788">
        <f t="shared" si="137"/>
        <v>1</v>
      </c>
      <c r="F1788">
        <f t="shared" si="138"/>
        <v>325</v>
      </c>
      <c r="G1788">
        <v>169</v>
      </c>
    </row>
    <row r="1789" spans="1:7" x14ac:dyDescent="0.25">
      <c r="A1789" s="1">
        <v>38220</v>
      </c>
      <c r="B1789">
        <f t="shared" si="139"/>
        <v>2004</v>
      </c>
      <c r="C1789">
        <f t="shared" si="140"/>
        <v>2004</v>
      </c>
      <c r="D1789">
        <f t="shared" si="136"/>
        <v>1.76</v>
      </c>
      <c r="E1789">
        <f t="shared" si="137"/>
        <v>1</v>
      </c>
      <c r="F1789">
        <f t="shared" si="138"/>
        <v>326</v>
      </c>
      <c r="G1789">
        <v>166</v>
      </c>
    </row>
    <row r="1790" spans="1:7" x14ac:dyDescent="0.25">
      <c r="A1790" s="1">
        <v>38221</v>
      </c>
      <c r="B1790">
        <f t="shared" si="139"/>
        <v>2004</v>
      </c>
      <c r="C1790">
        <f t="shared" si="140"/>
        <v>2004</v>
      </c>
      <c r="D1790">
        <f t="shared" si="136"/>
        <v>1.76</v>
      </c>
      <c r="E1790">
        <f t="shared" si="137"/>
        <v>1</v>
      </c>
      <c r="F1790">
        <f t="shared" si="138"/>
        <v>327</v>
      </c>
      <c r="G1790">
        <v>164</v>
      </c>
    </row>
    <row r="1791" spans="1:7" x14ac:dyDescent="0.25">
      <c r="A1791" s="1">
        <v>38222</v>
      </c>
      <c r="B1791">
        <f t="shared" si="139"/>
        <v>2004</v>
      </c>
      <c r="C1791">
        <f t="shared" si="140"/>
        <v>2004</v>
      </c>
      <c r="D1791">
        <f t="shared" si="136"/>
        <v>1.76</v>
      </c>
      <c r="E1791">
        <f t="shared" si="137"/>
        <v>1</v>
      </c>
      <c r="F1791">
        <f t="shared" si="138"/>
        <v>328</v>
      </c>
      <c r="G1791">
        <v>163</v>
      </c>
    </row>
    <row r="1792" spans="1:7" x14ac:dyDescent="0.25">
      <c r="A1792" s="1">
        <v>38223</v>
      </c>
      <c r="B1792">
        <f t="shared" si="139"/>
        <v>2004</v>
      </c>
      <c r="C1792">
        <f t="shared" si="140"/>
        <v>2004</v>
      </c>
      <c r="D1792">
        <f t="shared" si="136"/>
        <v>1.76</v>
      </c>
      <c r="E1792">
        <f t="shared" si="137"/>
        <v>1</v>
      </c>
      <c r="F1792">
        <f t="shared" si="138"/>
        <v>329</v>
      </c>
      <c r="G1792">
        <v>164</v>
      </c>
    </row>
    <row r="1793" spans="1:7" x14ac:dyDescent="0.25">
      <c r="A1793" s="1">
        <v>38224</v>
      </c>
      <c r="B1793">
        <f t="shared" si="139"/>
        <v>2004</v>
      </c>
      <c r="C1793">
        <f t="shared" si="140"/>
        <v>2004</v>
      </c>
      <c r="D1793">
        <f t="shared" si="136"/>
        <v>1.76</v>
      </c>
      <c r="E1793">
        <f t="shared" si="137"/>
        <v>1</v>
      </c>
      <c r="F1793">
        <f t="shared" si="138"/>
        <v>330</v>
      </c>
      <c r="G1793">
        <v>163</v>
      </c>
    </row>
    <row r="1794" spans="1:7" x14ac:dyDescent="0.25">
      <c r="A1794" s="1">
        <v>38225</v>
      </c>
      <c r="B1794">
        <f t="shared" si="139"/>
        <v>2004</v>
      </c>
      <c r="C1794">
        <f t="shared" si="140"/>
        <v>2004</v>
      </c>
      <c r="D1794">
        <f t="shared" si="136"/>
        <v>1.76</v>
      </c>
      <c r="E1794">
        <f t="shared" si="137"/>
        <v>1</v>
      </c>
      <c r="F1794">
        <f t="shared" si="138"/>
        <v>331</v>
      </c>
      <c r="G1794">
        <v>164</v>
      </c>
    </row>
    <row r="1795" spans="1:7" x14ac:dyDescent="0.25">
      <c r="A1795" s="1">
        <v>38226</v>
      </c>
      <c r="B1795">
        <f t="shared" si="139"/>
        <v>2004</v>
      </c>
      <c r="C1795">
        <f t="shared" si="140"/>
        <v>2004</v>
      </c>
      <c r="D1795">
        <f t="shared" ref="D1795:D1858" si="141">VLOOKUP(C1795,wyi,2,FALSE)</f>
        <v>1.76</v>
      </c>
      <c r="E1795">
        <f t="shared" ref="E1795:E1858" si="142">VLOOKUP(C1795,wyi,3,FALSE)</f>
        <v>1</v>
      </c>
      <c r="F1795">
        <f t="shared" ref="F1795:F1858" si="143">IF(AND(MONTH(A1795)=10,DAY(A1795)=1),1,F1794+1)</f>
        <v>332</v>
      </c>
      <c r="G1795">
        <v>180</v>
      </c>
    </row>
    <row r="1796" spans="1:7" x14ac:dyDescent="0.25">
      <c r="A1796" s="1">
        <v>38227</v>
      </c>
      <c r="B1796">
        <f t="shared" ref="B1796:B1859" si="144">IF(MONTH(A1796)&gt;=10,YEAR(A1796)+1,YEAR(A1796))</f>
        <v>2004</v>
      </c>
      <c r="C1796">
        <f t="shared" ref="C1796:C1859" si="145">IF(MONTH(A1796)&lt;4,YEAR(A1796)-1,YEAR(A1796))</f>
        <v>2004</v>
      </c>
      <c r="D1796">
        <f t="shared" si="141"/>
        <v>1.76</v>
      </c>
      <c r="E1796">
        <f t="shared" si="142"/>
        <v>1</v>
      </c>
      <c r="F1796">
        <f t="shared" si="143"/>
        <v>333</v>
      </c>
      <c r="G1796">
        <v>187</v>
      </c>
    </row>
    <row r="1797" spans="1:7" x14ac:dyDescent="0.25">
      <c r="A1797" s="1">
        <v>38228</v>
      </c>
      <c r="B1797">
        <f t="shared" si="144"/>
        <v>2004</v>
      </c>
      <c r="C1797">
        <f t="shared" si="145"/>
        <v>2004</v>
      </c>
      <c r="D1797">
        <f t="shared" si="141"/>
        <v>1.76</v>
      </c>
      <c r="E1797">
        <f t="shared" si="142"/>
        <v>1</v>
      </c>
      <c r="F1797">
        <f t="shared" si="143"/>
        <v>334</v>
      </c>
      <c r="G1797">
        <v>187</v>
      </c>
    </row>
    <row r="1798" spans="1:7" x14ac:dyDescent="0.25">
      <c r="A1798" s="1">
        <v>38229</v>
      </c>
      <c r="B1798">
        <f t="shared" si="144"/>
        <v>2004</v>
      </c>
      <c r="C1798">
        <f t="shared" si="145"/>
        <v>2004</v>
      </c>
      <c r="D1798">
        <f t="shared" si="141"/>
        <v>1.76</v>
      </c>
      <c r="E1798">
        <f t="shared" si="142"/>
        <v>1</v>
      </c>
      <c r="F1798">
        <f t="shared" si="143"/>
        <v>335</v>
      </c>
      <c r="G1798">
        <v>186</v>
      </c>
    </row>
    <row r="1799" spans="1:7" x14ac:dyDescent="0.25">
      <c r="A1799" s="1">
        <v>38230</v>
      </c>
      <c r="B1799">
        <f t="shared" si="144"/>
        <v>2004</v>
      </c>
      <c r="C1799">
        <f t="shared" si="145"/>
        <v>2004</v>
      </c>
      <c r="D1799">
        <f t="shared" si="141"/>
        <v>1.76</v>
      </c>
      <c r="E1799">
        <f t="shared" si="142"/>
        <v>1</v>
      </c>
      <c r="F1799">
        <f t="shared" si="143"/>
        <v>336</v>
      </c>
      <c r="G1799">
        <v>186</v>
      </c>
    </row>
    <row r="1800" spans="1:7" x14ac:dyDescent="0.25">
      <c r="A1800" s="1">
        <v>38231</v>
      </c>
      <c r="B1800">
        <f t="shared" si="144"/>
        <v>2004</v>
      </c>
      <c r="C1800">
        <f t="shared" si="145"/>
        <v>2004</v>
      </c>
      <c r="D1800">
        <f t="shared" si="141"/>
        <v>1.76</v>
      </c>
      <c r="E1800">
        <f t="shared" si="142"/>
        <v>1</v>
      </c>
      <c r="F1800">
        <f t="shared" si="143"/>
        <v>337</v>
      </c>
      <c r="G1800">
        <v>186</v>
      </c>
    </row>
    <row r="1801" spans="1:7" x14ac:dyDescent="0.25">
      <c r="A1801" s="1">
        <v>38232</v>
      </c>
      <c r="B1801">
        <f t="shared" si="144"/>
        <v>2004</v>
      </c>
      <c r="C1801">
        <f t="shared" si="145"/>
        <v>2004</v>
      </c>
      <c r="D1801">
        <f t="shared" si="141"/>
        <v>1.76</v>
      </c>
      <c r="E1801">
        <f t="shared" si="142"/>
        <v>1</v>
      </c>
      <c r="F1801">
        <f t="shared" si="143"/>
        <v>338</v>
      </c>
      <c r="G1801">
        <v>186</v>
      </c>
    </row>
    <row r="1802" spans="1:7" x14ac:dyDescent="0.25">
      <c r="A1802" s="1">
        <v>38233</v>
      </c>
      <c r="B1802">
        <f t="shared" si="144"/>
        <v>2004</v>
      </c>
      <c r="C1802">
        <f t="shared" si="145"/>
        <v>2004</v>
      </c>
      <c r="D1802">
        <f t="shared" si="141"/>
        <v>1.76</v>
      </c>
      <c r="E1802">
        <f t="shared" si="142"/>
        <v>1</v>
      </c>
      <c r="F1802">
        <f t="shared" si="143"/>
        <v>339</v>
      </c>
      <c r="G1802">
        <v>186</v>
      </c>
    </row>
    <row r="1803" spans="1:7" x14ac:dyDescent="0.25">
      <c r="A1803" s="1">
        <v>38234</v>
      </c>
      <c r="B1803">
        <f t="shared" si="144"/>
        <v>2004</v>
      </c>
      <c r="C1803">
        <f t="shared" si="145"/>
        <v>2004</v>
      </c>
      <c r="D1803">
        <f t="shared" si="141"/>
        <v>1.76</v>
      </c>
      <c r="E1803">
        <f t="shared" si="142"/>
        <v>1</v>
      </c>
      <c r="F1803">
        <f t="shared" si="143"/>
        <v>340</v>
      </c>
      <c r="G1803">
        <v>196</v>
      </c>
    </row>
    <row r="1804" spans="1:7" x14ac:dyDescent="0.25">
      <c r="A1804" s="1">
        <v>38235</v>
      </c>
      <c r="B1804">
        <f t="shared" si="144"/>
        <v>2004</v>
      </c>
      <c r="C1804">
        <f t="shared" si="145"/>
        <v>2004</v>
      </c>
      <c r="D1804">
        <f t="shared" si="141"/>
        <v>1.76</v>
      </c>
      <c r="E1804">
        <f t="shared" si="142"/>
        <v>1</v>
      </c>
      <c r="F1804">
        <f t="shared" si="143"/>
        <v>341</v>
      </c>
      <c r="G1804">
        <v>244</v>
      </c>
    </row>
    <row r="1805" spans="1:7" x14ac:dyDescent="0.25">
      <c r="A1805" s="1">
        <v>38236</v>
      </c>
      <c r="B1805">
        <f t="shared" si="144"/>
        <v>2004</v>
      </c>
      <c r="C1805">
        <f t="shared" si="145"/>
        <v>2004</v>
      </c>
      <c r="D1805">
        <f t="shared" si="141"/>
        <v>1.76</v>
      </c>
      <c r="E1805">
        <f t="shared" si="142"/>
        <v>1</v>
      </c>
      <c r="F1805">
        <f t="shared" si="143"/>
        <v>342</v>
      </c>
      <c r="G1805">
        <v>286</v>
      </c>
    </row>
    <row r="1806" spans="1:7" x14ac:dyDescent="0.25">
      <c r="A1806" s="1">
        <v>38237</v>
      </c>
      <c r="B1806">
        <f t="shared" si="144"/>
        <v>2004</v>
      </c>
      <c r="C1806">
        <f t="shared" si="145"/>
        <v>2004</v>
      </c>
      <c r="D1806">
        <f t="shared" si="141"/>
        <v>1.76</v>
      </c>
      <c r="E1806">
        <f t="shared" si="142"/>
        <v>1</v>
      </c>
      <c r="F1806">
        <f t="shared" si="143"/>
        <v>343</v>
      </c>
      <c r="G1806">
        <v>353</v>
      </c>
    </row>
    <row r="1807" spans="1:7" x14ac:dyDescent="0.25">
      <c r="A1807" s="1">
        <v>38238</v>
      </c>
      <c r="B1807">
        <f t="shared" si="144"/>
        <v>2004</v>
      </c>
      <c r="C1807">
        <f t="shared" si="145"/>
        <v>2004</v>
      </c>
      <c r="D1807">
        <f t="shared" si="141"/>
        <v>1.76</v>
      </c>
      <c r="E1807">
        <f t="shared" si="142"/>
        <v>1</v>
      </c>
      <c r="F1807">
        <f t="shared" si="143"/>
        <v>344</v>
      </c>
      <c r="G1807">
        <v>254</v>
      </c>
    </row>
    <row r="1808" spans="1:7" x14ac:dyDescent="0.25">
      <c r="A1808" s="1">
        <v>38239</v>
      </c>
      <c r="B1808">
        <f t="shared" si="144"/>
        <v>2004</v>
      </c>
      <c r="C1808">
        <f t="shared" si="145"/>
        <v>2004</v>
      </c>
      <c r="D1808">
        <f t="shared" si="141"/>
        <v>1.76</v>
      </c>
      <c r="E1808">
        <f t="shared" si="142"/>
        <v>1</v>
      </c>
      <c r="F1808">
        <f t="shared" si="143"/>
        <v>345</v>
      </c>
      <c r="G1808">
        <v>166</v>
      </c>
    </row>
    <row r="1809" spans="1:7" x14ac:dyDescent="0.25">
      <c r="A1809" s="1">
        <v>38240</v>
      </c>
      <c r="B1809">
        <f t="shared" si="144"/>
        <v>2004</v>
      </c>
      <c r="C1809">
        <f t="shared" si="145"/>
        <v>2004</v>
      </c>
      <c r="D1809">
        <f t="shared" si="141"/>
        <v>1.76</v>
      </c>
      <c r="E1809">
        <f t="shared" si="142"/>
        <v>1</v>
      </c>
      <c r="F1809">
        <f t="shared" si="143"/>
        <v>346</v>
      </c>
      <c r="G1809">
        <v>183</v>
      </c>
    </row>
    <row r="1810" spans="1:7" x14ac:dyDescent="0.25">
      <c r="A1810" s="1">
        <v>38241</v>
      </c>
      <c r="B1810">
        <f t="shared" si="144"/>
        <v>2004</v>
      </c>
      <c r="C1810">
        <f t="shared" si="145"/>
        <v>2004</v>
      </c>
      <c r="D1810">
        <f t="shared" si="141"/>
        <v>1.76</v>
      </c>
      <c r="E1810">
        <f t="shared" si="142"/>
        <v>1</v>
      </c>
      <c r="F1810">
        <f t="shared" si="143"/>
        <v>347</v>
      </c>
      <c r="G1810">
        <v>189</v>
      </c>
    </row>
    <row r="1811" spans="1:7" x14ac:dyDescent="0.25">
      <c r="A1811" s="1">
        <v>38242</v>
      </c>
      <c r="B1811">
        <f t="shared" si="144"/>
        <v>2004</v>
      </c>
      <c r="C1811">
        <f t="shared" si="145"/>
        <v>2004</v>
      </c>
      <c r="D1811">
        <f t="shared" si="141"/>
        <v>1.76</v>
      </c>
      <c r="E1811">
        <f t="shared" si="142"/>
        <v>1</v>
      </c>
      <c r="F1811">
        <f t="shared" si="143"/>
        <v>348</v>
      </c>
      <c r="G1811">
        <v>189</v>
      </c>
    </row>
    <row r="1812" spans="1:7" x14ac:dyDescent="0.25">
      <c r="A1812" s="1">
        <v>38243</v>
      </c>
      <c r="B1812">
        <f t="shared" si="144"/>
        <v>2004</v>
      </c>
      <c r="C1812">
        <f t="shared" si="145"/>
        <v>2004</v>
      </c>
      <c r="D1812">
        <f t="shared" si="141"/>
        <v>1.76</v>
      </c>
      <c r="E1812">
        <f t="shared" si="142"/>
        <v>1</v>
      </c>
      <c r="F1812">
        <f t="shared" si="143"/>
        <v>349</v>
      </c>
      <c r="G1812">
        <v>186</v>
      </c>
    </row>
    <row r="1813" spans="1:7" x14ac:dyDescent="0.25">
      <c r="A1813" s="1">
        <v>38244</v>
      </c>
      <c r="B1813">
        <f t="shared" si="144"/>
        <v>2004</v>
      </c>
      <c r="C1813">
        <f t="shared" si="145"/>
        <v>2004</v>
      </c>
      <c r="D1813">
        <f t="shared" si="141"/>
        <v>1.76</v>
      </c>
      <c r="E1813">
        <f t="shared" si="142"/>
        <v>1</v>
      </c>
      <c r="F1813">
        <f t="shared" si="143"/>
        <v>350</v>
      </c>
      <c r="G1813">
        <v>184</v>
      </c>
    </row>
    <row r="1814" spans="1:7" x14ac:dyDescent="0.25">
      <c r="A1814" s="1">
        <v>38245</v>
      </c>
      <c r="B1814">
        <f t="shared" si="144"/>
        <v>2004</v>
      </c>
      <c r="C1814">
        <f t="shared" si="145"/>
        <v>2004</v>
      </c>
      <c r="D1814">
        <f t="shared" si="141"/>
        <v>1.76</v>
      </c>
      <c r="E1814">
        <f t="shared" si="142"/>
        <v>1</v>
      </c>
      <c r="F1814">
        <f t="shared" si="143"/>
        <v>351</v>
      </c>
      <c r="G1814">
        <v>184</v>
      </c>
    </row>
    <row r="1815" spans="1:7" x14ac:dyDescent="0.25">
      <c r="A1815" s="1">
        <v>38246</v>
      </c>
      <c r="B1815">
        <f t="shared" si="144"/>
        <v>2004</v>
      </c>
      <c r="C1815">
        <f t="shared" si="145"/>
        <v>2004</v>
      </c>
      <c r="D1815">
        <f t="shared" si="141"/>
        <v>1.76</v>
      </c>
      <c r="E1815">
        <f t="shared" si="142"/>
        <v>1</v>
      </c>
      <c r="F1815">
        <f t="shared" si="143"/>
        <v>352</v>
      </c>
      <c r="G1815">
        <v>184</v>
      </c>
    </row>
    <row r="1816" spans="1:7" x14ac:dyDescent="0.25">
      <c r="A1816" s="1">
        <v>38247</v>
      </c>
      <c r="B1816">
        <f t="shared" si="144"/>
        <v>2004</v>
      </c>
      <c r="C1816">
        <f t="shared" si="145"/>
        <v>2004</v>
      </c>
      <c r="D1816">
        <f t="shared" si="141"/>
        <v>1.76</v>
      </c>
      <c r="E1816">
        <f t="shared" si="142"/>
        <v>1</v>
      </c>
      <c r="F1816">
        <f t="shared" si="143"/>
        <v>353</v>
      </c>
      <c r="G1816">
        <v>184</v>
      </c>
    </row>
    <row r="1817" spans="1:7" x14ac:dyDescent="0.25">
      <c r="A1817" s="1">
        <v>38248</v>
      </c>
      <c r="B1817">
        <f t="shared" si="144"/>
        <v>2004</v>
      </c>
      <c r="C1817">
        <f t="shared" si="145"/>
        <v>2004</v>
      </c>
      <c r="D1817">
        <f t="shared" si="141"/>
        <v>1.76</v>
      </c>
      <c r="E1817">
        <f t="shared" si="142"/>
        <v>1</v>
      </c>
      <c r="F1817">
        <f t="shared" si="143"/>
        <v>354</v>
      </c>
      <c r="G1817">
        <v>184</v>
      </c>
    </row>
    <row r="1818" spans="1:7" x14ac:dyDescent="0.25">
      <c r="A1818" s="1">
        <v>38249</v>
      </c>
      <c r="B1818">
        <f t="shared" si="144"/>
        <v>2004</v>
      </c>
      <c r="C1818">
        <f t="shared" si="145"/>
        <v>2004</v>
      </c>
      <c r="D1818">
        <f t="shared" si="141"/>
        <v>1.76</v>
      </c>
      <c r="E1818">
        <f t="shared" si="142"/>
        <v>1</v>
      </c>
      <c r="F1818">
        <f t="shared" si="143"/>
        <v>355</v>
      </c>
      <c r="G1818">
        <v>183</v>
      </c>
    </row>
    <row r="1819" spans="1:7" x14ac:dyDescent="0.25">
      <c r="A1819" s="1">
        <v>38250</v>
      </c>
      <c r="B1819">
        <f t="shared" si="144"/>
        <v>2004</v>
      </c>
      <c r="C1819">
        <f t="shared" si="145"/>
        <v>2004</v>
      </c>
      <c r="D1819">
        <f t="shared" si="141"/>
        <v>1.76</v>
      </c>
      <c r="E1819">
        <f t="shared" si="142"/>
        <v>1</v>
      </c>
      <c r="F1819">
        <f t="shared" si="143"/>
        <v>356</v>
      </c>
      <c r="G1819">
        <v>183</v>
      </c>
    </row>
    <row r="1820" spans="1:7" x14ac:dyDescent="0.25">
      <c r="A1820" s="1">
        <v>38251</v>
      </c>
      <c r="B1820">
        <f t="shared" si="144"/>
        <v>2004</v>
      </c>
      <c r="C1820">
        <f t="shared" si="145"/>
        <v>2004</v>
      </c>
      <c r="D1820">
        <f t="shared" si="141"/>
        <v>1.76</v>
      </c>
      <c r="E1820">
        <f t="shared" si="142"/>
        <v>1</v>
      </c>
      <c r="F1820">
        <f t="shared" si="143"/>
        <v>357</v>
      </c>
      <c r="G1820">
        <v>187</v>
      </c>
    </row>
    <row r="1821" spans="1:7" x14ac:dyDescent="0.25">
      <c r="A1821" s="1">
        <v>38252</v>
      </c>
      <c r="B1821">
        <f t="shared" si="144"/>
        <v>2004</v>
      </c>
      <c r="C1821">
        <f t="shared" si="145"/>
        <v>2004</v>
      </c>
      <c r="D1821">
        <f t="shared" si="141"/>
        <v>1.76</v>
      </c>
      <c r="E1821">
        <f t="shared" si="142"/>
        <v>1</v>
      </c>
      <c r="F1821">
        <f t="shared" si="143"/>
        <v>358</v>
      </c>
      <c r="G1821">
        <v>188</v>
      </c>
    </row>
    <row r="1822" spans="1:7" x14ac:dyDescent="0.25">
      <c r="A1822" s="1">
        <v>38253</v>
      </c>
      <c r="B1822">
        <f t="shared" si="144"/>
        <v>2004</v>
      </c>
      <c r="C1822">
        <f t="shared" si="145"/>
        <v>2004</v>
      </c>
      <c r="D1822">
        <f t="shared" si="141"/>
        <v>1.76</v>
      </c>
      <c r="E1822">
        <f t="shared" si="142"/>
        <v>1</v>
      </c>
      <c r="F1822">
        <f t="shared" si="143"/>
        <v>359</v>
      </c>
      <c r="G1822">
        <v>178</v>
      </c>
    </row>
    <row r="1823" spans="1:7" x14ac:dyDescent="0.25">
      <c r="A1823" s="1">
        <v>38254</v>
      </c>
      <c r="B1823">
        <f t="shared" si="144"/>
        <v>2004</v>
      </c>
      <c r="C1823">
        <f t="shared" si="145"/>
        <v>2004</v>
      </c>
      <c r="D1823">
        <f t="shared" si="141"/>
        <v>1.76</v>
      </c>
      <c r="E1823">
        <f t="shared" si="142"/>
        <v>1</v>
      </c>
      <c r="F1823">
        <f t="shared" si="143"/>
        <v>360</v>
      </c>
      <c r="G1823">
        <v>164</v>
      </c>
    </row>
    <row r="1824" spans="1:7" x14ac:dyDescent="0.25">
      <c r="A1824" s="1">
        <v>38255</v>
      </c>
      <c r="B1824">
        <f t="shared" si="144"/>
        <v>2004</v>
      </c>
      <c r="C1824">
        <f t="shared" si="145"/>
        <v>2004</v>
      </c>
      <c r="D1824">
        <f t="shared" si="141"/>
        <v>1.76</v>
      </c>
      <c r="E1824">
        <f t="shared" si="142"/>
        <v>1</v>
      </c>
      <c r="F1824">
        <f t="shared" si="143"/>
        <v>361</v>
      </c>
      <c r="G1824">
        <v>164</v>
      </c>
    </row>
    <row r="1825" spans="1:7" x14ac:dyDescent="0.25">
      <c r="A1825" s="1">
        <v>38256</v>
      </c>
      <c r="B1825">
        <f t="shared" si="144"/>
        <v>2004</v>
      </c>
      <c r="C1825">
        <f t="shared" si="145"/>
        <v>2004</v>
      </c>
      <c r="D1825">
        <f t="shared" si="141"/>
        <v>1.76</v>
      </c>
      <c r="E1825">
        <f t="shared" si="142"/>
        <v>1</v>
      </c>
      <c r="F1825">
        <f t="shared" si="143"/>
        <v>362</v>
      </c>
      <c r="G1825">
        <v>164</v>
      </c>
    </row>
    <row r="1826" spans="1:7" x14ac:dyDescent="0.25">
      <c r="A1826" s="1">
        <v>38257</v>
      </c>
      <c r="B1826">
        <f t="shared" si="144"/>
        <v>2004</v>
      </c>
      <c r="C1826">
        <f t="shared" si="145"/>
        <v>2004</v>
      </c>
      <c r="D1826">
        <f t="shared" si="141"/>
        <v>1.76</v>
      </c>
      <c r="E1826">
        <f t="shared" si="142"/>
        <v>1</v>
      </c>
      <c r="F1826">
        <f t="shared" si="143"/>
        <v>363</v>
      </c>
      <c r="G1826">
        <v>165</v>
      </c>
    </row>
    <row r="1827" spans="1:7" x14ac:dyDescent="0.25">
      <c r="A1827" s="1">
        <v>38258</v>
      </c>
      <c r="B1827">
        <f t="shared" si="144"/>
        <v>2004</v>
      </c>
      <c r="C1827">
        <f t="shared" si="145"/>
        <v>2004</v>
      </c>
      <c r="D1827">
        <f t="shared" si="141"/>
        <v>1.76</v>
      </c>
      <c r="E1827">
        <f t="shared" si="142"/>
        <v>1</v>
      </c>
      <c r="F1827">
        <f t="shared" si="143"/>
        <v>364</v>
      </c>
      <c r="G1827">
        <v>165</v>
      </c>
    </row>
    <row r="1828" spans="1:7" x14ac:dyDescent="0.25">
      <c r="A1828" s="1">
        <v>38259</v>
      </c>
      <c r="B1828">
        <f t="shared" si="144"/>
        <v>2004</v>
      </c>
      <c r="C1828">
        <f t="shared" si="145"/>
        <v>2004</v>
      </c>
      <c r="D1828">
        <f t="shared" si="141"/>
        <v>1.76</v>
      </c>
      <c r="E1828">
        <f t="shared" si="142"/>
        <v>1</v>
      </c>
      <c r="F1828">
        <f t="shared" si="143"/>
        <v>365</v>
      </c>
      <c r="G1828">
        <v>165</v>
      </c>
    </row>
    <row r="1829" spans="1:7" x14ac:dyDescent="0.25">
      <c r="A1829" s="1">
        <v>38260</v>
      </c>
      <c r="B1829">
        <f t="shared" si="144"/>
        <v>2004</v>
      </c>
      <c r="C1829">
        <f t="shared" si="145"/>
        <v>2004</v>
      </c>
      <c r="D1829">
        <f t="shared" si="141"/>
        <v>1.76</v>
      </c>
      <c r="E1829">
        <f t="shared" si="142"/>
        <v>1</v>
      </c>
      <c r="F1829">
        <f t="shared" si="143"/>
        <v>366</v>
      </c>
      <c r="G1829">
        <v>165</v>
      </c>
    </row>
    <row r="1830" spans="1:7" x14ac:dyDescent="0.25">
      <c r="A1830" s="1">
        <v>38261</v>
      </c>
      <c r="B1830">
        <f t="shared" si="144"/>
        <v>2005</v>
      </c>
      <c r="C1830">
        <f t="shared" si="145"/>
        <v>2004</v>
      </c>
      <c r="D1830">
        <f t="shared" si="141"/>
        <v>1.76</v>
      </c>
      <c r="E1830">
        <f t="shared" si="142"/>
        <v>1</v>
      </c>
      <c r="F1830">
        <f t="shared" si="143"/>
        <v>1</v>
      </c>
      <c r="G1830">
        <v>165</v>
      </c>
    </row>
    <row r="1831" spans="1:7" x14ac:dyDescent="0.25">
      <c r="A1831" s="1">
        <v>38262</v>
      </c>
      <c r="B1831">
        <f t="shared" si="144"/>
        <v>2005</v>
      </c>
      <c r="C1831">
        <f t="shared" si="145"/>
        <v>2004</v>
      </c>
      <c r="D1831">
        <f t="shared" si="141"/>
        <v>1.76</v>
      </c>
      <c r="E1831">
        <f t="shared" si="142"/>
        <v>1</v>
      </c>
      <c r="F1831">
        <f t="shared" si="143"/>
        <v>2</v>
      </c>
      <c r="G1831">
        <v>164</v>
      </c>
    </row>
    <row r="1832" spans="1:7" x14ac:dyDescent="0.25">
      <c r="A1832" s="1">
        <v>38263</v>
      </c>
      <c r="B1832">
        <f t="shared" si="144"/>
        <v>2005</v>
      </c>
      <c r="C1832">
        <f t="shared" si="145"/>
        <v>2004</v>
      </c>
      <c r="D1832">
        <f t="shared" si="141"/>
        <v>1.76</v>
      </c>
      <c r="E1832">
        <f t="shared" si="142"/>
        <v>1</v>
      </c>
      <c r="F1832">
        <f t="shared" si="143"/>
        <v>3</v>
      </c>
      <c r="G1832">
        <v>164</v>
      </c>
    </row>
    <row r="1833" spans="1:7" x14ac:dyDescent="0.25">
      <c r="A1833" s="1">
        <v>38264</v>
      </c>
      <c r="B1833">
        <f t="shared" si="144"/>
        <v>2005</v>
      </c>
      <c r="C1833">
        <f t="shared" si="145"/>
        <v>2004</v>
      </c>
      <c r="D1833">
        <f t="shared" si="141"/>
        <v>1.76</v>
      </c>
      <c r="E1833">
        <f t="shared" si="142"/>
        <v>1</v>
      </c>
      <c r="F1833">
        <f t="shared" si="143"/>
        <v>4</v>
      </c>
      <c r="G1833">
        <v>167</v>
      </c>
    </row>
    <row r="1834" spans="1:7" x14ac:dyDescent="0.25">
      <c r="A1834" s="1">
        <v>38265</v>
      </c>
      <c r="B1834">
        <f t="shared" si="144"/>
        <v>2005</v>
      </c>
      <c r="C1834">
        <f t="shared" si="145"/>
        <v>2004</v>
      </c>
      <c r="D1834">
        <f t="shared" si="141"/>
        <v>1.76</v>
      </c>
      <c r="E1834">
        <f t="shared" si="142"/>
        <v>1</v>
      </c>
      <c r="F1834">
        <f t="shared" si="143"/>
        <v>5</v>
      </c>
      <c r="G1834">
        <v>168</v>
      </c>
    </row>
    <row r="1835" spans="1:7" x14ac:dyDescent="0.25">
      <c r="A1835" s="1">
        <v>38266</v>
      </c>
      <c r="B1835">
        <f t="shared" si="144"/>
        <v>2005</v>
      </c>
      <c r="C1835">
        <f t="shared" si="145"/>
        <v>2004</v>
      </c>
      <c r="D1835">
        <f t="shared" si="141"/>
        <v>1.76</v>
      </c>
      <c r="E1835">
        <f t="shared" si="142"/>
        <v>1</v>
      </c>
      <c r="F1835">
        <f t="shared" si="143"/>
        <v>6</v>
      </c>
      <c r="G1835">
        <v>168</v>
      </c>
    </row>
    <row r="1836" spans="1:7" x14ac:dyDescent="0.25">
      <c r="A1836" s="1">
        <v>38267</v>
      </c>
      <c r="B1836">
        <f t="shared" si="144"/>
        <v>2005</v>
      </c>
      <c r="C1836">
        <f t="shared" si="145"/>
        <v>2004</v>
      </c>
      <c r="D1836">
        <f t="shared" si="141"/>
        <v>1.76</v>
      </c>
      <c r="E1836">
        <f t="shared" si="142"/>
        <v>1</v>
      </c>
      <c r="F1836">
        <f t="shared" si="143"/>
        <v>7</v>
      </c>
      <c r="G1836">
        <v>168</v>
      </c>
    </row>
    <row r="1837" spans="1:7" x14ac:dyDescent="0.25">
      <c r="A1837" s="1">
        <v>38268</v>
      </c>
      <c r="B1837">
        <f t="shared" si="144"/>
        <v>2005</v>
      </c>
      <c r="C1837">
        <f t="shared" si="145"/>
        <v>2004</v>
      </c>
      <c r="D1837">
        <f t="shared" si="141"/>
        <v>1.76</v>
      </c>
      <c r="E1837">
        <f t="shared" si="142"/>
        <v>1</v>
      </c>
      <c r="F1837">
        <f t="shared" si="143"/>
        <v>8</v>
      </c>
      <c r="G1837">
        <v>168</v>
      </c>
    </row>
    <row r="1838" spans="1:7" x14ac:dyDescent="0.25">
      <c r="A1838" s="1">
        <v>38269</v>
      </c>
      <c r="B1838">
        <f t="shared" si="144"/>
        <v>2005</v>
      </c>
      <c r="C1838">
        <f t="shared" si="145"/>
        <v>2004</v>
      </c>
      <c r="D1838">
        <f t="shared" si="141"/>
        <v>1.76</v>
      </c>
      <c r="E1838">
        <f t="shared" si="142"/>
        <v>1</v>
      </c>
      <c r="F1838">
        <f t="shared" si="143"/>
        <v>9</v>
      </c>
      <c r="G1838">
        <v>168</v>
      </c>
    </row>
    <row r="1839" spans="1:7" x14ac:dyDescent="0.25">
      <c r="A1839" s="1">
        <v>38270</v>
      </c>
      <c r="B1839">
        <f t="shared" si="144"/>
        <v>2005</v>
      </c>
      <c r="C1839">
        <f t="shared" si="145"/>
        <v>2004</v>
      </c>
      <c r="D1839">
        <f t="shared" si="141"/>
        <v>1.76</v>
      </c>
      <c r="E1839">
        <f t="shared" si="142"/>
        <v>1</v>
      </c>
      <c r="F1839">
        <f t="shared" si="143"/>
        <v>10</v>
      </c>
      <c r="G1839">
        <v>167</v>
      </c>
    </row>
    <row r="1840" spans="1:7" x14ac:dyDescent="0.25">
      <c r="A1840" s="1">
        <v>38271</v>
      </c>
      <c r="B1840">
        <f t="shared" si="144"/>
        <v>2005</v>
      </c>
      <c r="C1840">
        <f t="shared" si="145"/>
        <v>2004</v>
      </c>
      <c r="D1840">
        <f t="shared" si="141"/>
        <v>1.76</v>
      </c>
      <c r="E1840">
        <f t="shared" si="142"/>
        <v>1</v>
      </c>
      <c r="F1840">
        <f t="shared" si="143"/>
        <v>11</v>
      </c>
      <c r="G1840">
        <v>167</v>
      </c>
    </row>
    <row r="1841" spans="1:7" x14ac:dyDescent="0.25">
      <c r="A1841" s="1">
        <v>38272</v>
      </c>
      <c r="B1841">
        <f t="shared" si="144"/>
        <v>2005</v>
      </c>
      <c r="C1841">
        <f t="shared" si="145"/>
        <v>2004</v>
      </c>
      <c r="D1841">
        <f t="shared" si="141"/>
        <v>1.76</v>
      </c>
      <c r="E1841">
        <f t="shared" si="142"/>
        <v>1</v>
      </c>
      <c r="F1841">
        <f t="shared" si="143"/>
        <v>12</v>
      </c>
      <c r="G1841">
        <v>168</v>
      </c>
    </row>
    <row r="1842" spans="1:7" x14ac:dyDescent="0.25">
      <c r="A1842" s="1">
        <v>38273</v>
      </c>
      <c r="B1842">
        <f t="shared" si="144"/>
        <v>2005</v>
      </c>
      <c r="C1842">
        <f t="shared" si="145"/>
        <v>2004</v>
      </c>
      <c r="D1842">
        <f t="shared" si="141"/>
        <v>1.76</v>
      </c>
      <c r="E1842">
        <f t="shared" si="142"/>
        <v>1</v>
      </c>
      <c r="F1842">
        <f t="shared" si="143"/>
        <v>13</v>
      </c>
      <c r="G1842">
        <v>168</v>
      </c>
    </row>
    <row r="1843" spans="1:7" x14ac:dyDescent="0.25">
      <c r="A1843" s="1">
        <v>38274</v>
      </c>
      <c r="B1843">
        <f t="shared" si="144"/>
        <v>2005</v>
      </c>
      <c r="C1843">
        <f t="shared" si="145"/>
        <v>2004</v>
      </c>
      <c r="D1843">
        <f t="shared" si="141"/>
        <v>1.76</v>
      </c>
      <c r="E1843">
        <f t="shared" si="142"/>
        <v>1</v>
      </c>
      <c r="F1843">
        <f t="shared" si="143"/>
        <v>14</v>
      </c>
      <c r="G1843">
        <v>168</v>
      </c>
    </row>
    <row r="1844" spans="1:7" x14ac:dyDescent="0.25">
      <c r="A1844" s="1">
        <v>38275</v>
      </c>
      <c r="B1844">
        <f t="shared" si="144"/>
        <v>2005</v>
      </c>
      <c r="C1844">
        <f t="shared" si="145"/>
        <v>2004</v>
      </c>
      <c r="D1844">
        <f t="shared" si="141"/>
        <v>1.76</v>
      </c>
      <c r="E1844">
        <f t="shared" si="142"/>
        <v>1</v>
      </c>
      <c r="F1844">
        <f t="shared" si="143"/>
        <v>15</v>
      </c>
      <c r="G1844">
        <v>166</v>
      </c>
    </row>
    <row r="1845" spans="1:7" x14ac:dyDescent="0.25">
      <c r="A1845" s="1">
        <v>38276</v>
      </c>
      <c r="B1845">
        <f t="shared" si="144"/>
        <v>2005</v>
      </c>
      <c r="C1845">
        <f t="shared" si="145"/>
        <v>2004</v>
      </c>
      <c r="D1845">
        <f t="shared" si="141"/>
        <v>1.76</v>
      </c>
      <c r="E1845">
        <f t="shared" si="142"/>
        <v>1</v>
      </c>
      <c r="F1845">
        <f t="shared" si="143"/>
        <v>16</v>
      </c>
      <c r="G1845">
        <v>166</v>
      </c>
    </row>
    <row r="1846" spans="1:7" x14ac:dyDescent="0.25">
      <c r="A1846" s="1">
        <v>38277</v>
      </c>
      <c r="B1846">
        <f t="shared" si="144"/>
        <v>2005</v>
      </c>
      <c r="C1846">
        <f t="shared" si="145"/>
        <v>2004</v>
      </c>
      <c r="D1846">
        <f t="shared" si="141"/>
        <v>1.76</v>
      </c>
      <c r="E1846">
        <f t="shared" si="142"/>
        <v>1</v>
      </c>
      <c r="F1846">
        <f t="shared" si="143"/>
        <v>17</v>
      </c>
      <c r="G1846">
        <v>342</v>
      </c>
    </row>
    <row r="1847" spans="1:7" x14ac:dyDescent="0.25">
      <c r="A1847" s="1">
        <v>38278</v>
      </c>
      <c r="B1847">
        <f t="shared" si="144"/>
        <v>2005</v>
      </c>
      <c r="C1847">
        <f t="shared" si="145"/>
        <v>2004</v>
      </c>
      <c r="D1847">
        <f t="shared" si="141"/>
        <v>1.76</v>
      </c>
      <c r="E1847">
        <f t="shared" si="142"/>
        <v>1</v>
      </c>
      <c r="F1847">
        <f t="shared" si="143"/>
        <v>18</v>
      </c>
      <c r="G1847">
        <v>347</v>
      </c>
    </row>
    <row r="1848" spans="1:7" x14ac:dyDescent="0.25">
      <c r="A1848" s="1">
        <v>38279</v>
      </c>
      <c r="B1848">
        <f t="shared" si="144"/>
        <v>2005</v>
      </c>
      <c r="C1848">
        <f t="shared" si="145"/>
        <v>2004</v>
      </c>
      <c r="D1848">
        <f t="shared" si="141"/>
        <v>1.76</v>
      </c>
      <c r="E1848">
        <f t="shared" si="142"/>
        <v>1</v>
      </c>
      <c r="F1848">
        <f t="shared" si="143"/>
        <v>19</v>
      </c>
      <c r="G1848">
        <v>164</v>
      </c>
    </row>
    <row r="1849" spans="1:7" x14ac:dyDescent="0.25">
      <c r="A1849" s="1">
        <v>38280</v>
      </c>
      <c r="B1849">
        <f t="shared" si="144"/>
        <v>2005</v>
      </c>
      <c r="C1849">
        <f t="shared" si="145"/>
        <v>2004</v>
      </c>
      <c r="D1849">
        <f t="shared" si="141"/>
        <v>1.76</v>
      </c>
      <c r="E1849">
        <f t="shared" si="142"/>
        <v>1</v>
      </c>
      <c r="F1849">
        <f t="shared" si="143"/>
        <v>20</v>
      </c>
      <c r="G1849">
        <v>163</v>
      </c>
    </row>
    <row r="1850" spans="1:7" x14ac:dyDescent="0.25">
      <c r="A1850" s="1">
        <v>38281</v>
      </c>
      <c r="B1850">
        <f t="shared" si="144"/>
        <v>2005</v>
      </c>
      <c r="C1850">
        <f t="shared" si="145"/>
        <v>2004</v>
      </c>
      <c r="D1850">
        <f t="shared" si="141"/>
        <v>1.76</v>
      </c>
      <c r="E1850">
        <f t="shared" si="142"/>
        <v>1</v>
      </c>
      <c r="F1850">
        <f t="shared" si="143"/>
        <v>21</v>
      </c>
      <c r="G1850">
        <v>165</v>
      </c>
    </row>
    <row r="1851" spans="1:7" x14ac:dyDescent="0.25">
      <c r="A1851" s="1">
        <v>38282</v>
      </c>
      <c r="B1851">
        <f t="shared" si="144"/>
        <v>2005</v>
      </c>
      <c r="C1851">
        <f t="shared" si="145"/>
        <v>2004</v>
      </c>
      <c r="D1851">
        <f t="shared" si="141"/>
        <v>1.76</v>
      </c>
      <c r="E1851">
        <f t="shared" si="142"/>
        <v>1</v>
      </c>
      <c r="F1851">
        <f t="shared" si="143"/>
        <v>22</v>
      </c>
      <c r="G1851">
        <v>164</v>
      </c>
    </row>
    <row r="1852" spans="1:7" x14ac:dyDescent="0.25">
      <c r="A1852" s="1">
        <v>38283</v>
      </c>
      <c r="B1852">
        <f t="shared" si="144"/>
        <v>2005</v>
      </c>
      <c r="C1852">
        <f t="shared" si="145"/>
        <v>2004</v>
      </c>
      <c r="D1852">
        <f t="shared" si="141"/>
        <v>1.76</v>
      </c>
      <c r="E1852">
        <f t="shared" si="142"/>
        <v>1</v>
      </c>
      <c r="F1852">
        <f t="shared" si="143"/>
        <v>23</v>
      </c>
      <c r="G1852">
        <v>165</v>
      </c>
    </row>
    <row r="1853" spans="1:7" x14ac:dyDescent="0.25">
      <c r="A1853" s="1">
        <v>38284</v>
      </c>
      <c r="B1853">
        <f t="shared" si="144"/>
        <v>2005</v>
      </c>
      <c r="C1853">
        <f t="shared" si="145"/>
        <v>2004</v>
      </c>
      <c r="D1853">
        <f t="shared" si="141"/>
        <v>1.76</v>
      </c>
      <c r="E1853">
        <f t="shared" si="142"/>
        <v>1</v>
      </c>
      <c r="F1853">
        <f t="shared" si="143"/>
        <v>24</v>
      </c>
      <c r="G1853">
        <v>165</v>
      </c>
    </row>
    <row r="1854" spans="1:7" x14ac:dyDescent="0.25">
      <c r="A1854" s="1">
        <v>38285</v>
      </c>
      <c r="B1854">
        <f t="shared" si="144"/>
        <v>2005</v>
      </c>
      <c r="C1854">
        <f t="shared" si="145"/>
        <v>2004</v>
      </c>
      <c r="D1854">
        <f t="shared" si="141"/>
        <v>1.76</v>
      </c>
      <c r="E1854">
        <f t="shared" si="142"/>
        <v>1</v>
      </c>
      <c r="F1854">
        <f t="shared" si="143"/>
        <v>25</v>
      </c>
      <c r="G1854">
        <v>165</v>
      </c>
    </row>
    <row r="1855" spans="1:7" x14ac:dyDescent="0.25">
      <c r="A1855" s="1">
        <v>38286</v>
      </c>
      <c r="B1855">
        <f t="shared" si="144"/>
        <v>2005</v>
      </c>
      <c r="C1855">
        <f t="shared" si="145"/>
        <v>2004</v>
      </c>
      <c r="D1855">
        <f t="shared" si="141"/>
        <v>1.76</v>
      </c>
      <c r="E1855">
        <f t="shared" si="142"/>
        <v>1</v>
      </c>
      <c r="F1855">
        <f t="shared" si="143"/>
        <v>26</v>
      </c>
      <c r="G1855">
        <v>138</v>
      </c>
    </row>
    <row r="1856" spans="1:7" x14ac:dyDescent="0.25">
      <c r="A1856" s="1">
        <v>38287</v>
      </c>
      <c r="B1856">
        <f t="shared" si="144"/>
        <v>2005</v>
      </c>
      <c r="C1856">
        <f t="shared" si="145"/>
        <v>2004</v>
      </c>
      <c r="D1856">
        <f t="shared" si="141"/>
        <v>1.76</v>
      </c>
      <c r="E1856">
        <f t="shared" si="142"/>
        <v>1</v>
      </c>
      <c r="F1856">
        <f t="shared" si="143"/>
        <v>27</v>
      </c>
      <c r="G1856">
        <v>133</v>
      </c>
    </row>
    <row r="1857" spans="1:7" x14ac:dyDescent="0.25">
      <c r="A1857" s="1">
        <v>38288</v>
      </c>
      <c r="B1857">
        <f t="shared" si="144"/>
        <v>2005</v>
      </c>
      <c r="C1857">
        <f t="shared" si="145"/>
        <v>2004</v>
      </c>
      <c r="D1857">
        <f t="shared" si="141"/>
        <v>1.76</v>
      </c>
      <c r="E1857">
        <f t="shared" si="142"/>
        <v>1</v>
      </c>
      <c r="F1857">
        <f t="shared" si="143"/>
        <v>28</v>
      </c>
      <c r="G1857">
        <v>149</v>
      </c>
    </row>
    <row r="1858" spans="1:7" x14ac:dyDescent="0.25">
      <c r="A1858" s="1">
        <v>38289</v>
      </c>
      <c r="B1858">
        <f t="shared" si="144"/>
        <v>2005</v>
      </c>
      <c r="C1858">
        <f t="shared" si="145"/>
        <v>2004</v>
      </c>
      <c r="D1858">
        <f t="shared" si="141"/>
        <v>1.76</v>
      </c>
      <c r="E1858">
        <f t="shared" si="142"/>
        <v>1</v>
      </c>
      <c r="F1858">
        <f t="shared" si="143"/>
        <v>29</v>
      </c>
      <c r="G1858">
        <v>148</v>
      </c>
    </row>
    <row r="1859" spans="1:7" x14ac:dyDescent="0.25">
      <c r="A1859" s="1">
        <v>38290</v>
      </c>
      <c r="B1859">
        <f t="shared" si="144"/>
        <v>2005</v>
      </c>
      <c r="C1859">
        <f t="shared" si="145"/>
        <v>2004</v>
      </c>
      <c r="D1859">
        <f t="shared" ref="D1859:D1922" si="146">VLOOKUP(C1859,wyi,2,FALSE)</f>
        <v>1.76</v>
      </c>
      <c r="E1859">
        <f t="shared" ref="E1859:E1922" si="147">VLOOKUP(C1859,wyi,3,FALSE)</f>
        <v>1</v>
      </c>
      <c r="F1859">
        <f t="shared" ref="F1859:F1922" si="148">IF(AND(MONTH(A1859)=10,DAY(A1859)=1),1,F1858+1)</f>
        <v>30</v>
      </c>
      <c r="G1859">
        <v>148</v>
      </c>
    </row>
    <row r="1860" spans="1:7" x14ac:dyDescent="0.25">
      <c r="A1860" s="1">
        <v>38291</v>
      </c>
      <c r="B1860">
        <f t="shared" ref="B1860:B1923" si="149">IF(MONTH(A1860)&gt;=10,YEAR(A1860)+1,YEAR(A1860))</f>
        <v>2005</v>
      </c>
      <c r="C1860">
        <f t="shared" ref="C1860:C1923" si="150">IF(MONTH(A1860)&lt;4,YEAR(A1860)-1,YEAR(A1860))</f>
        <v>2004</v>
      </c>
      <c r="D1860">
        <f t="shared" si="146"/>
        <v>1.76</v>
      </c>
      <c r="E1860">
        <f t="shared" si="147"/>
        <v>1</v>
      </c>
      <c r="F1860">
        <f t="shared" si="148"/>
        <v>31</v>
      </c>
      <c r="G1860">
        <v>148</v>
      </c>
    </row>
    <row r="1861" spans="1:7" x14ac:dyDescent="0.25">
      <c r="A1861" s="1">
        <v>38292</v>
      </c>
      <c r="B1861">
        <f t="shared" si="149"/>
        <v>2005</v>
      </c>
      <c r="C1861">
        <f t="shared" si="150"/>
        <v>2004</v>
      </c>
      <c r="D1861">
        <f t="shared" si="146"/>
        <v>1.76</v>
      </c>
      <c r="E1861">
        <f t="shared" si="147"/>
        <v>1</v>
      </c>
      <c r="F1861">
        <f t="shared" si="148"/>
        <v>32</v>
      </c>
      <c r="G1861">
        <v>124</v>
      </c>
    </row>
    <row r="1862" spans="1:7" x14ac:dyDescent="0.25">
      <c r="A1862" s="1">
        <v>38293</v>
      </c>
      <c r="B1862">
        <f t="shared" si="149"/>
        <v>2005</v>
      </c>
      <c r="C1862">
        <f t="shared" si="150"/>
        <v>2004</v>
      </c>
      <c r="D1862">
        <f t="shared" si="146"/>
        <v>1.76</v>
      </c>
      <c r="E1862">
        <f t="shared" si="147"/>
        <v>1</v>
      </c>
      <c r="F1862">
        <f t="shared" si="148"/>
        <v>33</v>
      </c>
      <c r="G1862">
        <v>109</v>
      </c>
    </row>
    <row r="1863" spans="1:7" x14ac:dyDescent="0.25">
      <c r="A1863" s="1">
        <v>38294</v>
      </c>
      <c r="B1863">
        <f t="shared" si="149"/>
        <v>2005</v>
      </c>
      <c r="C1863">
        <f t="shared" si="150"/>
        <v>2004</v>
      </c>
      <c r="D1863">
        <f t="shared" si="146"/>
        <v>1.76</v>
      </c>
      <c r="E1863">
        <f t="shared" si="147"/>
        <v>1</v>
      </c>
      <c r="F1863">
        <f t="shared" si="148"/>
        <v>34</v>
      </c>
      <c r="G1863">
        <v>109</v>
      </c>
    </row>
    <row r="1864" spans="1:7" x14ac:dyDescent="0.25">
      <c r="A1864" s="1">
        <v>38295</v>
      </c>
      <c r="B1864">
        <f t="shared" si="149"/>
        <v>2005</v>
      </c>
      <c r="C1864">
        <f t="shared" si="150"/>
        <v>2004</v>
      </c>
      <c r="D1864">
        <f t="shared" si="146"/>
        <v>1.76</v>
      </c>
      <c r="E1864">
        <f t="shared" si="147"/>
        <v>1</v>
      </c>
      <c r="F1864">
        <f t="shared" si="148"/>
        <v>35</v>
      </c>
      <c r="G1864">
        <v>109</v>
      </c>
    </row>
    <row r="1865" spans="1:7" x14ac:dyDescent="0.25">
      <c r="A1865" s="1">
        <v>38296</v>
      </c>
      <c r="B1865">
        <f t="shared" si="149"/>
        <v>2005</v>
      </c>
      <c r="C1865">
        <f t="shared" si="150"/>
        <v>2004</v>
      </c>
      <c r="D1865">
        <f t="shared" si="146"/>
        <v>1.76</v>
      </c>
      <c r="E1865">
        <f t="shared" si="147"/>
        <v>1</v>
      </c>
      <c r="F1865">
        <f t="shared" si="148"/>
        <v>36</v>
      </c>
      <c r="G1865">
        <v>120</v>
      </c>
    </row>
    <row r="1866" spans="1:7" x14ac:dyDescent="0.25">
      <c r="A1866" s="1">
        <v>38297</v>
      </c>
      <c r="B1866">
        <f t="shared" si="149"/>
        <v>2005</v>
      </c>
      <c r="C1866">
        <f t="shared" si="150"/>
        <v>2004</v>
      </c>
      <c r="D1866">
        <f t="shared" si="146"/>
        <v>1.76</v>
      </c>
      <c r="E1866">
        <f t="shared" si="147"/>
        <v>1</v>
      </c>
      <c r="F1866">
        <f t="shared" si="148"/>
        <v>37</v>
      </c>
      <c r="G1866">
        <v>139</v>
      </c>
    </row>
    <row r="1867" spans="1:7" x14ac:dyDescent="0.25">
      <c r="A1867" s="1">
        <v>38298</v>
      </c>
      <c r="B1867">
        <f t="shared" si="149"/>
        <v>2005</v>
      </c>
      <c r="C1867">
        <f t="shared" si="150"/>
        <v>2004</v>
      </c>
      <c r="D1867">
        <f t="shared" si="146"/>
        <v>1.76</v>
      </c>
      <c r="E1867">
        <f t="shared" si="147"/>
        <v>1</v>
      </c>
      <c r="F1867">
        <f t="shared" si="148"/>
        <v>38</v>
      </c>
      <c r="G1867">
        <v>139</v>
      </c>
    </row>
    <row r="1868" spans="1:7" x14ac:dyDescent="0.25">
      <c r="A1868" s="1">
        <v>38299</v>
      </c>
      <c r="B1868">
        <f t="shared" si="149"/>
        <v>2005</v>
      </c>
      <c r="C1868">
        <f t="shared" si="150"/>
        <v>2004</v>
      </c>
      <c r="D1868">
        <f t="shared" si="146"/>
        <v>1.76</v>
      </c>
      <c r="E1868">
        <f t="shared" si="147"/>
        <v>1</v>
      </c>
      <c r="F1868">
        <f t="shared" si="148"/>
        <v>39</v>
      </c>
      <c r="G1868">
        <v>139</v>
      </c>
    </row>
    <row r="1869" spans="1:7" x14ac:dyDescent="0.25">
      <c r="A1869" s="1">
        <v>38300</v>
      </c>
      <c r="B1869">
        <f t="shared" si="149"/>
        <v>2005</v>
      </c>
      <c r="C1869">
        <f t="shared" si="150"/>
        <v>2004</v>
      </c>
      <c r="D1869">
        <f t="shared" si="146"/>
        <v>1.76</v>
      </c>
      <c r="E1869">
        <f t="shared" si="147"/>
        <v>1</v>
      </c>
      <c r="F1869">
        <f t="shared" si="148"/>
        <v>40</v>
      </c>
      <c r="G1869">
        <v>155</v>
      </c>
    </row>
    <row r="1870" spans="1:7" x14ac:dyDescent="0.25">
      <c r="A1870" s="1">
        <v>38301</v>
      </c>
      <c r="B1870">
        <f t="shared" si="149"/>
        <v>2005</v>
      </c>
      <c r="C1870">
        <f t="shared" si="150"/>
        <v>2004</v>
      </c>
      <c r="D1870">
        <f t="shared" si="146"/>
        <v>1.76</v>
      </c>
      <c r="E1870">
        <f t="shared" si="147"/>
        <v>1</v>
      </c>
      <c r="F1870">
        <f t="shared" si="148"/>
        <v>41</v>
      </c>
      <c r="G1870">
        <v>161</v>
      </c>
    </row>
    <row r="1871" spans="1:7" x14ac:dyDescent="0.25">
      <c r="A1871" s="1">
        <v>38302</v>
      </c>
      <c r="B1871">
        <f t="shared" si="149"/>
        <v>2005</v>
      </c>
      <c r="C1871">
        <f t="shared" si="150"/>
        <v>2004</v>
      </c>
      <c r="D1871">
        <f t="shared" si="146"/>
        <v>1.76</v>
      </c>
      <c r="E1871">
        <f t="shared" si="147"/>
        <v>1</v>
      </c>
      <c r="F1871">
        <f t="shared" si="148"/>
        <v>42</v>
      </c>
      <c r="G1871">
        <v>161</v>
      </c>
    </row>
    <row r="1872" spans="1:7" x14ac:dyDescent="0.25">
      <c r="A1872" s="1">
        <v>38303</v>
      </c>
      <c r="B1872">
        <f t="shared" si="149"/>
        <v>2005</v>
      </c>
      <c r="C1872">
        <f t="shared" si="150"/>
        <v>2004</v>
      </c>
      <c r="D1872">
        <f t="shared" si="146"/>
        <v>1.76</v>
      </c>
      <c r="E1872">
        <f t="shared" si="147"/>
        <v>1</v>
      </c>
      <c r="F1872">
        <f t="shared" si="148"/>
        <v>43</v>
      </c>
      <c r="G1872">
        <v>143</v>
      </c>
    </row>
    <row r="1873" spans="1:7" x14ac:dyDescent="0.25">
      <c r="A1873" s="1">
        <v>38304</v>
      </c>
      <c r="B1873">
        <f t="shared" si="149"/>
        <v>2005</v>
      </c>
      <c r="C1873">
        <f t="shared" si="150"/>
        <v>2004</v>
      </c>
      <c r="D1873">
        <f t="shared" si="146"/>
        <v>1.76</v>
      </c>
      <c r="E1873">
        <f t="shared" si="147"/>
        <v>1</v>
      </c>
      <c r="F1873">
        <f t="shared" si="148"/>
        <v>44</v>
      </c>
      <c r="G1873">
        <v>142</v>
      </c>
    </row>
    <row r="1874" spans="1:7" x14ac:dyDescent="0.25">
      <c r="A1874" s="1">
        <v>38305</v>
      </c>
      <c r="B1874">
        <f t="shared" si="149"/>
        <v>2005</v>
      </c>
      <c r="C1874">
        <f t="shared" si="150"/>
        <v>2004</v>
      </c>
      <c r="D1874">
        <f t="shared" si="146"/>
        <v>1.76</v>
      </c>
      <c r="E1874">
        <f t="shared" si="147"/>
        <v>1</v>
      </c>
      <c r="F1874">
        <f t="shared" si="148"/>
        <v>45</v>
      </c>
      <c r="G1874">
        <v>141</v>
      </c>
    </row>
    <row r="1875" spans="1:7" x14ac:dyDescent="0.25">
      <c r="A1875" s="1">
        <v>38306</v>
      </c>
      <c r="B1875">
        <f t="shared" si="149"/>
        <v>2005</v>
      </c>
      <c r="C1875">
        <f t="shared" si="150"/>
        <v>2004</v>
      </c>
      <c r="D1875">
        <f t="shared" si="146"/>
        <v>1.76</v>
      </c>
      <c r="E1875">
        <f t="shared" si="147"/>
        <v>1</v>
      </c>
      <c r="F1875">
        <f t="shared" si="148"/>
        <v>46</v>
      </c>
      <c r="G1875">
        <v>141</v>
      </c>
    </row>
    <row r="1876" spans="1:7" x14ac:dyDescent="0.25">
      <c r="A1876" s="1">
        <v>38307</v>
      </c>
      <c r="B1876">
        <f t="shared" si="149"/>
        <v>2005</v>
      </c>
      <c r="C1876">
        <f t="shared" si="150"/>
        <v>2004</v>
      </c>
      <c r="D1876">
        <f t="shared" si="146"/>
        <v>1.76</v>
      </c>
      <c r="E1876">
        <f t="shared" si="147"/>
        <v>1</v>
      </c>
      <c r="F1876">
        <f t="shared" si="148"/>
        <v>47</v>
      </c>
      <c r="G1876">
        <v>154</v>
      </c>
    </row>
    <row r="1877" spans="1:7" x14ac:dyDescent="0.25">
      <c r="A1877" s="1">
        <v>38308</v>
      </c>
      <c r="B1877">
        <f t="shared" si="149"/>
        <v>2005</v>
      </c>
      <c r="C1877">
        <f t="shared" si="150"/>
        <v>2004</v>
      </c>
      <c r="D1877">
        <f t="shared" si="146"/>
        <v>1.76</v>
      </c>
      <c r="E1877">
        <f t="shared" si="147"/>
        <v>1</v>
      </c>
      <c r="F1877">
        <f t="shared" si="148"/>
        <v>48</v>
      </c>
      <c r="G1877">
        <v>173</v>
      </c>
    </row>
    <row r="1878" spans="1:7" x14ac:dyDescent="0.25">
      <c r="A1878" s="1">
        <v>38309</v>
      </c>
      <c r="B1878">
        <f t="shared" si="149"/>
        <v>2005</v>
      </c>
      <c r="C1878">
        <f t="shared" si="150"/>
        <v>2004</v>
      </c>
      <c r="D1878">
        <f t="shared" si="146"/>
        <v>1.76</v>
      </c>
      <c r="E1878">
        <f t="shared" si="147"/>
        <v>1</v>
      </c>
      <c r="F1878">
        <f t="shared" si="148"/>
        <v>49</v>
      </c>
      <c r="G1878">
        <v>179</v>
      </c>
    </row>
    <row r="1879" spans="1:7" x14ac:dyDescent="0.25">
      <c r="A1879" s="1">
        <v>38310</v>
      </c>
      <c r="B1879">
        <f t="shared" si="149"/>
        <v>2005</v>
      </c>
      <c r="C1879">
        <f t="shared" si="150"/>
        <v>2004</v>
      </c>
      <c r="D1879">
        <f t="shared" si="146"/>
        <v>1.76</v>
      </c>
      <c r="E1879">
        <f t="shared" si="147"/>
        <v>1</v>
      </c>
      <c r="F1879">
        <f t="shared" si="148"/>
        <v>50</v>
      </c>
      <c r="G1879">
        <v>178</v>
      </c>
    </row>
    <row r="1880" spans="1:7" x14ac:dyDescent="0.25">
      <c r="A1880" s="1">
        <v>38311</v>
      </c>
      <c r="B1880">
        <f t="shared" si="149"/>
        <v>2005</v>
      </c>
      <c r="C1880">
        <f t="shared" si="150"/>
        <v>2004</v>
      </c>
      <c r="D1880">
        <f t="shared" si="146"/>
        <v>1.76</v>
      </c>
      <c r="E1880">
        <f t="shared" si="147"/>
        <v>1</v>
      </c>
      <c r="F1880">
        <f t="shared" si="148"/>
        <v>51</v>
      </c>
      <c r="G1880">
        <v>179</v>
      </c>
    </row>
    <row r="1881" spans="1:7" x14ac:dyDescent="0.25">
      <c r="A1881" s="1">
        <v>38312</v>
      </c>
      <c r="B1881">
        <f t="shared" si="149"/>
        <v>2005</v>
      </c>
      <c r="C1881">
        <f t="shared" si="150"/>
        <v>2004</v>
      </c>
      <c r="D1881">
        <f t="shared" si="146"/>
        <v>1.76</v>
      </c>
      <c r="E1881">
        <f t="shared" si="147"/>
        <v>1</v>
      </c>
      <c r="F1881">
        <f t="shared" si="148"/>
        <v>52</v>
      </c>
      <c r="G1881">
        <v>178</v>
      </c>
    </row>
    <row r="1882" spans="1:7" x14ac:dyDescent="0.25">
      <c r="A1882" s="1">
        <v>38313</v>
      </c>
      <c r="B1882">
        <f t="shared" si="149"/>
        <v>2005</v>
      </c>
      <c r="C1882">
        <f t="shared" si="150"/>
        <v>2004</v>
      </c>
      <c r="D1882">
        <f t="shared" si="146"/>
        <v>1.76</v>
      </c>
      <c r="E1882">
        <f t="shared" si="147"/>
        <v>1</v>
      </c>
      <c r="F1882">
        <f t="shared" si="148"/>
        <v>53</v>
      </c>
      <c r="G1882">
        <v>178</v>
      </c>
    </row>
    <row r="1883" spans="1:7" x14ac:dyDescent="0.25">
      <c r="A1883" s="1">
        <v>38314</v>
      </c>
      <c r="B1883">
        <f t="shared" si="149"/>
        <v>2005</v>
      </c>
      <c r="C1883">
        <f t="shared" si="150"/>
        <v>2004</v>
      </c>
      <c r="D1883">
        <f t="shared" si="146"/>
        <v>1.76</v>
      </c>
      <c r="E1883">
        <f t="shared" si="147"/>
        <v>1</v>
      </c>
      <c r="F1883">
        <f t="shared" si="148"/>
        <v>54</v>
      </c>
      <c r="G1883">
        <v>178</v>
      </c>
    </row>
    <row r="1884" spans="1:7" x14ac:dyDescent="0.25">
      <c r="A1884" s="1">
        <v>38315</v>
      </c>
      <c r="B1884">
        <f t="shared" si="149"/>
        <v>2005</v>
      </c>
      <c r="C1884">
        <f t="shared" si="150"/>
        <v>2004</v>
      </c>
      <c r="D1884">
        <f t="shared" si="146"/>
        <v>1.76</v>
      </c>
      <c r="E1884">
        <f t="shared" si="147"/>
        <v>1</v>
      </c>
      <c r="F1884">
        <f t="shared" si="148"/>
        <v>55</v>
      </c>
      <c r="G1884">
        <v>161</v>
      </c>
    </row>
    <row r="1885" spans="1:7" x14ac:dyDescent="0.25">
      <c r="A1885" s="1">
        <v>38316</v>
      </c>
      <c r="B1885">
        <f t="shared" si="149"/>
        <v>2005</v>
      </c>
      <c r="C1885">
        <f t="shared" si="150"/>
        <v>2004</v>
      </c>
      <c r="D1885">
        <f t="shared" si="146"/>
        <v>1.76</v>
      </c>
      <c r="E1885">
        <f t="shared" si="147"/>
        <v>1</v>
      </c>
      <c r="F1885">
        <f t="shared" si="148"/>
        <v>56</v>
      </c>
      <c r="G1885">
        <v>102</v>
      </c>
    </row>
    <row r="1886" spans="1:7" x14ac:dyDescent="0.25">
      <c r="A1886" s="1">
        <v>38317</v>
      </c>
      <c r="B1886">
        <f t="shared" si="149"/>
        <v>2005</v>
      </c>
      <c r="C1886">
        <f t="shared" si="150"/>
        <v>2004</v>
      </c>
      <c r="D1886">
        <f t="shared" si="146"/>
        <v>1.76</v>
      </c>
      <c r="E1886">
        <f t="shared" si="147"/>
        <v>1</v>
      </c>
      <c r="F1886">
        <f t="shared" si="148"/>
        <v>57</v>
      </c>
      <c r="G1886">
        <v>102</v>
      </c>
    </row>
    <row r="1887" spans="1:7" x14ac:dyDescent="0.25">
      <c r="A1887" s="1">
        <v>38318</v>
      </c>
      <c r="B1887">
        <f t="shared" si="149"/>
        <v>2005</v>
      </c>
      <c r="C1887">
        <f t="shared" si="150"/>
        <v>2004</v>
      </c>
      <c r="D1887">
        <f t="shared" si="146"/>
        <v>1.76</v>
      </c>
      <c r="E1887">
        <f t="shared" si="147"/>
        <v>1</v>
      </c>
      <c r="F1887">
        <f t="shared" si="148"/>
        <v>58</v>
      </c>
      <c r="G1887">
        <v>96</v>
      </c>
    </row>
    <row r="1888" spans="1:7" x14ac:dyDescent="0.25">
      <c r="A1888" s="1">
        <v>38319</v>
      </c>
      <c r="B1888">
        <f t="shared" si="149"/>
        <v>2005</v>
      </c>
      <c r="C1888">
        <f t="shared" si="150"/>
        <v>2004</v>
      </c>
      <c r="D1888">
        <f t="shared" si="146"/>
        <v>1.76</v>
      </c>
      <c r="E1888">
        <f t="shared" si="147"/>
        <v>1</v>
      </c>
      <c r="F1888">
        <f t="shared" si="148"/>
        <v>59</v>
      </c>
      <c r="G1888">
        <v>87</v>
      </c>
    </row>
    <row r="1889" spans="1:7" x14ac:dyDescent="0.25">
      <c r="A1889" s="1">
        <v>38320</v>
      </c>
      <c r="B1889">
        <f t="shared" si="149"/>
        <v>2005</v>
      </c>
      <c r="C1889">
        <f t="shared" si="150"/>
        <v>2004</v>
      </c>
      <c r="D1889">
        <f t="shared" si="146"/>
        <v>1.76</v>
      </c>
      <c r="E1889">
        <f t="shared" si="147"/>
        <v>1</v>
      </c>
      <c r="F1889">
        <f t="shared" si="148"/>
        <v>60</v>
      </c>
      <c r="G1889">
        <v>131</v>
      </c>
    </row>
    <row r="1890" spans="1:7" x14ac:dyDescent="0.25">
      <c r="A1890" s="1">
        <v>38321</v>
      </c>
      <c r="B1890">
        <f t="shared" si="149"/>
        <v>2005</v>
      </c>
      <c r="C1890">
        <f t="shared" si="150"/>
        <v>2004</v>
      </c>
      <c r="D1890">
        <f t="shared" si="146"/>
        <v>1.76</v>
      </c>
      <c r="E1890">
        <f t="shared" si="147"/>
        <v>1</v>
      </c>
      <c r="F1890">
        <f t="shared" si="148"/>
        <v>61</v>
      </c>
      <c r="G1890">
        <v>201</v>
      </c>
    </row>
    <row r="1891" spans="1:7" x14ac:dyDescent="0.25">
      <c r="A1891" s="1">
        <v>38322</v>
      </c>
      <c r="B1891">
        <f t="shared" si="149"/>
        <v>2005</v>
      </c>
      <c r="C1891">
        <f t="shared" si="150"/>
        <v>2004</v>
      </c>
      <c r="D1891">
        <f t="shared" si="146"/>
        <v>1.76</v>
      </c>
      <c r="E1891">
        <f t="shared" si="147"/>
        <v>1</v>
      </c>
      <c r="F1891">
        <f t="shared" si="148"/>
        <v>62</v>
      </c>
      <c r="G1891">
        <v>281</v>
      </c>
    </row>
    <row r="1892" spans="1:7" x14ac:dyDescent="0.25">
      <c r="A1892" s="1">
        <v>38323</v>
      </c>
      <c r="B1892">
        <f t="shared" si="149"/>
        <v>2005</v>
      </c>
      <c r="C1892">
        <f t="shared" si="150"/>
        <v>2004</v>
      </c>
      <c r="D1892">
        <f t="shared" si="146"/>
        <v>1.76</v>
      </c>
      <c r="E1892">
        <f t="shared" si="147"/>
        <v>1</v>
      </c>
      <c r="F1892">
        <f t="shared" si="148"/>
        <v>63</v>
      </c>
      <c r="G1892">
        <v>258</v>
      </c>
    </row>
    <row r="1893" spans="1:7" x14ac:dyDescent="0.25">
      <c r="A1893" s="1">
        <v>38324</v>
      </c>
      <c r="B1893">
        <f t="shared" si="149"/>
        <v>2005</v>
      </c>
      <c r="C1893">
        <f t="shared" si="150"/>
        <v>2004</v>
      </c>
      <c r="D1893">
        <f t="shared" si="146"/>
        <v>1.76</v>
      </c>
      <c r="E1893">
        <f t="shared" si="147"/>
        <v>1</v>
      </c>
      <c r="F1893">
        <f t="shared" si="148"/>
        <v>64</v>
      </c>
      <c r="G1893">
        <v>117</v>
      </c>
    </row>
    <row r="1894" spans="1:7" x14ac:dyDescent="0.25">
      <c r="A1894" s="1">
        <v>38325</v>
      </c>
      <c r="B1894">
        <f t="shared" si="149"/>
        <v>2005</v>
      </c>
      <c r="C1894">
        <f t="shared" si="150"/>
        <v>2004</v>
      </c>
      <c r="D1894">
        <f t="shared" si="146"/>
        <v>1.76</v>
      </c>
      <c r="E1894">
        <f t="shared" si="147"/>
        <v>1</v>
      </c>
      <c r="F1894">
        <f t="shared" si="148"/>
        <v>65</v>
      </c>
      <c r="G1894">
        <v>117</v>
      </c>
    </row>
    <row r="1895" spans="1:7" x14ac:dyDescent="0.25">
      <c r="A1895" s="1">
        <v>38326</v>
      </c>
      <c r="B1895">
        <f t="shared" si="149"/>
        <v>2005</v>
      </c>
      <c r="C1895">
        <f t="shared" si="150"/>
        <v>2004</v>
      </c>
      <c r="D1895">
        <f t="shared" si="146"/>
        <v>1.76</v>
      </c>
      <c r="E1895">
        <f t="shared" si="147"/>
        <v>1</v>
      </c>
      <c r="F1895">
        <f t="shared" si="148"/>
        <v>66</v>
      </c>
      <c r="G1895">
        <v>118</v>
      </c>
    </row>
    <row r="1896" spans="1:7" x14ac:dyDescent="0.25">
      <c r="A1896" s="1">
        <v>38327</v>
      </c>
      <c r="B1896">
        <f t="shared" si="149"/>
        <v>2005</v>
      </c>
      <c r="C1896">
        <f t="shared" si="150"/>
        <v>2004</v>
      </c>
      <c r="D1896">
        <f t="shared" si="146"/>
        <v>1.76</v>
      </c>
      <c r="E1896">
        <f t="shared" si="147"/>
        <v>1</v>
      </c>
      <c r="F1896">
        <f t="shared" si="148"/>
        <v>67</v>
      </c>
      <c r="G1896">
        <v>472</v>
      </c>
    </row>
    <row r="1897" spans="1:7" x14ac:dyDescent="0.25">
      <c r="A1897" s="1">
        <v>38328</v>
      </c>
      <c r="B1897">
        <f t="shared" si="149"/>
        <v>2005</v>
      </c>
      <c r="C1897">
        <f t="shared" si="150"/>
        <v>2004</v>
      </c>
      <c r="D1897">
        <f t="shared" si="146"/>
        <v>1.76</v>
      </c>
      <c r="E1897">
        <f t="shared" si="147"/>
        <v>1</v>
      </c>
      <c r="F1897">
        <f t="shared" si="148"/>
        <v>68</v>
      </c>
      <c r="G1897">
        <v>854</v>
      </c>
    </row>
    <row r="1898" spans="1:7" x14ac:dyDescent="0.25">
      <c r="A1898" s="1">
        <v>38329</v>
      </c>
      <c r="B1898">
        <f t="shared" si="149"/>
        <v>2005</v>
      </c>
      <c r="C1898">
        <f t="shared" si="150"/>
        <v>2004</v>
      </c>
      <c r="D1898">
        <f t="shared" si="146"/>
        <v>1.76</v>
      </c>
      <c r="E1898">
        <f t="shared" si="147"/>
        <v>1</v>
      </c>
      <c r="F1898">
        <f t="shared" si="148"/>
        <v>69</v>
      </c>
      <c r="G1898">
        <v>855</v>
      </c>
    </row>
    <row r="1899" spans="1:7" x14ac:dyDescent="0.25">
      <c r="A1899" s="1">
        <v>38330</v>
      </c>
      <c r="B1899">
        <f t="shared" si="149"/>
        <v>2005</v>
      </c>
      <c r="C1899">
        <f t="shared" si="150"/>
        <v>2004</v>
      </c>
      <c r="D1899">
        <f t="shared" si="146"/>
        <v>1.76</v>
      </c>
      <c r="E1899">
        <f t="shared" si="147"/>
        <v>1</v>
      </c>
      <c r="F1899">
        <f t="shared" si="148"/>
        <v>70</v>
      </c>
      <c r="G1899">
        <v>844</v>
      </c>
    </row>
    <row r="1900" spans="1:7" x14ac:dyDescent="0.25">
      <c r="A1900" s="1">
        <v>38331</v>
      </c>
      <c r="B1900">
        <f t="shared" si="149"/>
        <v>2005</v>
      </c>
      <c r="C1900">
        <f t="shared" si="150"/>
        <v>2004</v>
      </c>
      <c r="D1900">
        <f t="shared" si="146"/>
        <v>1.76</v>
      </c>
      <c r="E1900">
        <f t="shared" si="147"/>
        <v>1</v>
      </c>
      <c r="F1900">
        <f t="shared" si="148"/>
        <v>71</v>
      </c>
      <c r="G1900">
        <v>553</v>
      </c>
    </row>
    <row r="1901" spans="1:7" x14ac:dyDescent="0.25">
      <c r="A1901" s="1">
        <v>38332</v>
      </c>
      <c r="B1901">
        <f t="shared" si="149"/>
        <v>2005</v>
      </c>
      <c r="C1901">
        <f t="shared" si="150"/>
        <v>2004</v>
      </c>
      <c r="D1901">
        <f t="shared" si="146"/>
        <v>1.76</v>
      </c>
      <c r="E1901">
        <f t="shared" si="147"/>
        <v>1</v>
      </c>
      <c r="F1901">
        <f t="shared" si="148"/>
        <v>72</v>
      </c>
      <c r="G1901">
        <v>105</v>
      </c>
    </row>
    <row r="1902" spans="1:7" x14ac:dyDescent="0.25">
      <c r="A1902" s="1">
        <v>38333</v>
      </c>
      <c r="B1902">
        <f t="shared" si="149"/>
        <v>2005</v>
      </c>
      <c r="C1902">
        <f t="shared" si="150"/>
        <v>2004</v>
      </c>
      <c r="D1902">
        <f t="shared" si="146"/>
        <v>1.76</v>
      </c>
      <c r="E1902">
        <f t="shared" si="147"/>
        <v>1</v>
      </c>
      <c r="F1902">
        <f t="shared" si="148"/>
        <v>73</v>
      </c>
      <c r="G1902">
        <v>101</v>
      </c>
    </row>
    <row r="1903" spans="1:7" x14ac:dyDescent="0.25">
      <c r="A1903" s="1">
        <v>38334</v>
      </c>
      <c r="B1903">
        <f t="shared" si="149"/>
        <v>2005</v>
      </c>
      <c r="C1903">
        <f t="shared" si="150"/>
        <v>2004</v>
      </c>
      <c r="D1903">
        <f t="shared" si="146"/>
        <v>1.76</v>
      </c>
      <c r="E1903">
        <f t="shared" si="147"/>
        <v>1</v>
      </c>
      <c r="F1903">
        <f t="shared" si="148"/>
        <v>74</v>
      </c>
      <c r="G1903">
        <v>85</v>
      </c>
    </row>
    <row r="1904" spans="1:7" x14ac:dyDescent="0.25">
      <c r="A1904" s="1">
        <v>38335</v>
      </c>
      <c r="B1904">
        <f t="shared" si="149"/>
        <v>2005</v>
      </c>
      <c r="C1904">
        <f t="shared" si="150"/>
        <v>2004</v>
      </c>
      <c r="D1904">
        <f t="shared" si="146"/>
        <v>1.76</v>
      </c>
      <c r="E1904">
        <f t="shared" si="147"/>
        <v>1</v>
      </c>
      <c r="F1904">
        <f t="shared" si="148"/>
        <v>75</v>
      </c>
      <c r="G1904">
        <v>77</v>
      </c>
    </row>
    <row r="1905" spans="1:7" x14ac:dyDescent="0.25">
      <c r="A1905" s="1">
        <v>38336</v>
      </c>
      <c r="B1905">
        <f t="shared" si="149"/>
        <v>2005</v>
      </c>
      <c r="C1905">
        <f t="shared" si="150"/>
        <v>2004</v>
      </c>
      <c r="D1905">
        <f t="shared" si="146"/>
        <v>1.76</v>
      </c>
      <c r="E1905">
        <f t="shared" si="147"/>
        <v>1</v>
      </c>
      <c r="F1905">
        <f t="shared" si="148"/>
        <v>76</v>
      </c>
      <c r="G1905">
        <v>77</v>
      </c>
    </row>
    <row r="1906" spans="1:7" x14ac:dyDescent="0.25">
      <c r="A1906" s="1">
        <v>38337</v>
      </c>
      <c r="B1906">
        <f t="shared" si="149"/>
        <v>2005</v>
      </c>
      <c r="C1906">
        <f t="shared" si="150"/>
        <v>2004</v>
      </c>
      <c r="D1906">
        <f t="shared" si="146"/>
        <v>1.76</v>
      </c>
      <c r="E1906">
        <f t="shared" si="147"/>
        <v>1</v>
      </c>
      <c r="F1906">
        <f t="shared" si="148"/>
        <v>77</v>
      </c>
      <c r="G1906">
        <v>77</v>
      </c>
    </row>
    <row r="1907" spans="1:7" x14ac:dyDescent="0.25">
      <c r="A1907" s="1">
        <v>38338</v>
      </c>
      <c r="B1907">
        <f t="shared" si="149"/>
        <v>2005</v>
      </c>
      <c r="C1907">
        <f t="shared" si="150"/>
        <v>2004</v>
      </c>
      <c r="D1907">
        <f t="shared" si="146"/>
        <v>1.76</v>
      </c>
      <c r="E1907">
        <f t="shared" si="147"/>
        <v>1</v>
      </c>
      <c r="F1907">
        <f t="shared" si="148"/>
        <v>78</v>
      </c>
      <c r="G1907">
        <v>77</v>
      </c>
    </row>
    <row r="1908" spans="1:7" x14ac:dyDescent="0.25">
      <c r="A1908" s="1">
        <v>38339</v>
      </c>
      <c r="B1908">
        <f t="shared" si="149"/>
        <v>2005</v>
      </c>
      <c r="C1908">
        <f t="shared" si="150"/>
        <v>2004</v>
      </c>
      <c r="D1908">
        <f t="shared" si="146"/>
        <v>1.76</v>
      </c>
      <c r="E1908">
        <f t="shared" si="147"/>
        <v>1</v>
      </c>
      <c r="F1908">
        <f t="shared" si="148"/>
        <v>79</v>
      </c>
      <c r="G1908">
        <v>76</v>
      </c>
    </row>
    <row r="1909" spans="1:7" x14ac:dyDescent="0.25">
      <c r="A1909" s="1">
        <v>38340</v>
      </c>
      <c r="B1909">
        <f t="shared" si="149"/>
        <v>2005</v>
      </c>
      <c r="C1909">
        <f t="shared" si="150"/>
        <v>2004</v>
      </c>
      <c r="D1909">
        <f t="shared" si="146"/>
        <v>1.76</v>
      </c>
      <c r="E1909">
        <f t="shared" si="147"/>
        <v>1</v>
      </c>
      <c r="F1909">
        <f t="shared" si="148"/>
        <v>80</v>
      </c>
      <c r="G1909">
        <v>75</v>
      </c>
    </row>
    <row r="1910" spans="1:7" x14ac:dyDescent="0.25">
      <c r="A1910" s="1">
        <v>38341</v>
      </c>
      <c r="B1910">
        <f t="shared" si="149"/>
        <v>2005</v>
      </c>
      <c r="C1910">
        <f t="shared" si="150"/>
        <v>2004</v>
      </c>
      <c r="D1910">
        <f t="shared" si="146"/>
        <v>1.76</v>
      </c>
      <c r="E1910">
        <f t="shared" si="147"/>
        <v>1</v>
      </c>
      <c r="F1910">
        <f t="shared" si="148"/>
        <v>81</v>
      </c>
      <c r="G1910">
        <v>75</v>
      </c>
    </row>
    <row r="1911" spans="1:7" x14ac:dyDescent="0.25">
      <c r="A1911" s="1">
        <v>38342</v>
      </c>
      <c r="B1911">
        <f t="shared" si="149"/>
        <v>2005</v>
      </c>
      <c r="C1911">
        <f t="shared" si="150"/>
        <v>2004</v>
      </c>
      <c r="D1911">
        <f t="shared" si="146"/>
        <v>1.76</v>
      </c>
      <c r="E1911">
        <f t="shared" si="147"/>
        <v>1</v>
      </c>
      <c r="F1911">
        <f t="shared" si="148"/>
        <v>82</v>
      </c>
      <c r="G1911">
        <v>76</v>
      </c>
    </row>
    <row r="1912" spans="1:7" x14ac:dyDescent="0.25">
      <c r="A1912" s="1">
        <v>38343</v>
      </c>
      <c r="B1912">
        <f t="shared" si="149"/>
        <v>2005</v>
      </c>
      <c r="C1912">
        <f t="shared" si="150"/>
        <v>2004</v>
      </c>
      <c r="D1912">
        <f t="shared" si="146"/>
        <v>1.76</v>
      </c>
      <c r="E1912">
        <f t="shared" si="147"/>
        <v>1</v>
      </c>
      <c r="F1912">
        <f t="shared" si="148"/>
        <v>83</v>
      </c>
      <c r="G1912">
        <v>98</v>
      </c>
    </row>
    <row r="1913" spans="1:7" x14ac:dyDescent="0.25">
      <c r="A1913" s="1">
        <v>38344</v>
      </c>
      <c r="B1913">
        <f t="shared" si="149"/>
        <v>2005</v>
      </c>
      <c r="C1913">
        <f t="shared" si="150"/>
        <v>2004</v>
      </c>
      <c r="D1913">
        <f t="shared" si="146"/>
        <v>1.76</v>
      </c>
      <c r="E1913">
        <f t="shared" si="147"/>
        <v>1</v>
      </c>
      <c r="F1913">
        <f t="shared" si="148"/>
        <v>84</v>
      </c>
      <c r="G1913">
        <v>107</v>
      </c>
    </row>
    <row r="1914" spans="1:7" x14ac:dyDescent="0.25">
      <c r="A1914" s="1">
        <v>38345</v>
      </c>
      <c r="B1914">
        <f t="shared" si="149"/>
        <v>2005</v>
      </c>
      <c r="C1914">
        <f t="shared" si="150"/>
        <v>2004</v>
      </c>
      <c r="D1914">
        <f t="shared" si="146"/>
        <v>1.76</v>
      </c>
      <c r="E1914">
        <f t="shared" si="147"/>
        <v>1</v>
      </c>
      <c r="F1914">
        <f t="shared" si="148"/>
        <v>85</v>
      </c>
      <c r="G1914">
        <v>107</v>
      </c>
    </row>
    <row r="1915" spans="1:7" x14ac:dyDescent="0.25">
      <c r="A1915" s="1">
        <v>38346</v>
      </c>
      <c r="B1915">
        <f t="shared" si="149"/>
        <v>2005</v>
      </c>
      <c r="C1915">
        <f t="shared" si="150"/>
        <v>2004</v>
      </c>
      <c r="D1915">
        <f t="shared" si="146"/>
        <v>1.76</v>
      </c>
      <c r="E1915">
        <f t="shared" si="147"/>
        <v>1</v>
      </c>
      <c r="F1915">
        <f t="shared" si="148"/>
        <v>86</v>
      </c>
      <c r="G1915">
        <v>107</v>
      </c>
    </row>
    <row r="1916" spans="1:7" x14ac:dyDescent="0.25">
      <c r="A1916" s="1">
        <v>38347</v>
      </c>
      <c r="B1916">
        <f t="shared" si="149"/>
        <v>2005</v>
      </c>
      <c r="C1916">
        <f t="shared" si="150"/>
        <v>2004</v>
      </c>
      <c r="D1916">
        <f t="shared" si="146"/>
        <v>1.76</v>
      </c>
      <c r="E1916">
        <f t="shared" si="147"/>
        <v>1</v>
      </c>
      <c r="F1916">
        <f t="shared" si="148"/>
        <v>87</v>
      </c>
      <c r="G1916">
        <v>107</v>
      </c>
    </row>
    <row r="1917" spans="1:7" x14ac:dyDescent="0.25">
      <c r="A1917" s="1">
        <v>38348</v>
      </c>
      <c r="B1917">
        <f t="shared" si="149"/>
        <v>2005</v>
      </c>
      <c r="C1917">
        <f t="shared" si="150"/>
        <v>2004</v>
      </c>
      <c r="D1917">
        <f t="shared" si="146"/>
        <v>1.76</v>
      </c>
      <c r="E1917">
        <f t="shared" si="147"/>
        <v>1</v>
      </c>
      <c r="F1917">
        <f t="shared" si="148"/>
        <v>88</v>
      </c>
      <c r="G1917">
        <v>107</v>
      </c>
    </row>
    <row r="1918" spans="1:7" x14ac:dyDescent="0.25">
      <c r="A1918" s="1">
        <v>38349</v>
      </c>
      <c r="B1918">
        <f t="shared" si="149"/>
        <v>2005</v>
      </c>
      <c r="C1918">
        <f t="shared" si="150"/>
        <v>2004</v>
      </c>
      <c r="D1918">
        <f t="shared" si="146"/>
        <v>1.76</v>
      </c>
      <c r="E1918">
        <f t="shared" si="147"/>
        <v>1</v>
      </c>
      <c r="F1918">
        <f t="shared" si="148"/>
        <v>89</v>
      </c>
      <c r="G1918">
        <v>107</v>
      </c>
    </row>
    <row r="1919" spans="1:7" x14ac:dyDescent="0.25">
      <c r="A1919" s="1">
        <v>38350</v>
      </c>
      <c r="B1919">
        <f t="shared" si="149"/>
        <v>2005</v>
      </c>
      <c r="C1919">
        <f t="shared" si="150"/>
        <v>2004</v>
      </c>
      <c r="D1919">
        <f t="shared" si="146"/>
        <v>1.76</v>
      </c>
      <c r="E1919">
        <f t="shared" si="147"/>
        <v>1</v>
      </c>
      <c r="F1919">
        <f t="shared" si="148"/>
        <v>90</v>
      </c>
      <c r="G1919">
        <v>107</v>
      </c>
    </row>
    <row r="1920" spans="1:7" x14ac:dyDescent="0.25">
      <c r="A1920" s="1">
        <v>38351</v>
      </c>
      <c r="B1920">
        <f t="shared" si="149"/>
        <v>2005</v>
      </c>
      <c r="C1920">
        <f t="shared" si="150"/>
        <v>2004</v>
      </c>
      <c r="D1920">
        <f t="shared" si="146"/>
        <v>1.76</v>
      </c>
      <c r="E1920">
        <f t="shared" si="147"/>
        <v>1</v>
      </c>
      <c r="F1920">
        <f t="shared" si="148"/>
        <v>91</v>
      </c>
      <c r="G1920">
        <v>106</v>
      </c>
    </row>
    <row r="1921" spans="1:7" x14ac:dyDescent="0.25">
      <c r="A1921" s="1">
        <v>38352</v>
      </c>
      <c r="B1921">
        <f t="shared" si="149"/>
        <v>2005</v>
      </c>
      <c r="C1921">
        <f t="shared" si="150"/>
        <v>2004</v>
      </c>
      <c r="D1921">
        <f t="shared" si="146"/>
        <v>1.76</v>
      </c>
      <c r="E1921">
        <f t="shared" si="147"/>
        <v>1</v>
      </c>
      <c r="F1921">
        <f t="shared" si="148"/>
        <v>92</v>
      </c>
      <c r="G1921">
        <v>105</v>
      </c>
    </row>
    <row r="1922" spans="1:7" x14ac:dyDescent="0.25">
      <c r="A1922" s="1">
        <v>38353</v>
      </c>
      <c r="B1922">
        <f t="shared" si="149"/>
        <v>2005</v>
      </c>
      <c r="C1922">
        <f t="shared" si="150"/>
        <v>2004</v>
      </c>
      <c r="D1922">
        <f t="shared" si="146"/>
        <v>1.76</v>
      </c>
      <c r="E1922">
        <f t="shared" si="147"/>
        <v>1</v>
      </c>
      <c r="F1922">
        <f t="shared" si="148"/>
        <v>93</v>
      </c>
      <c r="G1922">
        <v>103</v>
      </c>
    </row>
    <row r="1923" spans="1:7" x14ac:dyDescent="0.25">
      <c r="A1923" s="1">
        <v>38354</v>
      </c>
      <c r="B1923">
        <f t="shared" si="149"/>
        <v>2005</v>
      </c>
      <c r="C1923">
        <f t="shared" si="150"/>
        <v>2004</v>
      </c>
      <c r="D1923">
        <f t="shared" ref="D1923:D1986" si="151">VLOOKUP(C1923,wyi,2,FALSE)</f>
        <v>1.76</v>
      </c>
      <c r="E1923">
        <f t="shared" ref="E1923:E1986" si="152">VLOOKUP(C1923,wyi,3,FALSE)</f>
        <v>1</v>
      </c>
      <c r="F1923">
        <f t="shared" ref="F1923:F1986" si="153">IF(AND(MONTH(A1923)=10,DAY(A1923)=1),1,F1922+1)</f>
        <v>94</v>
      </c>
      <c r="G1923">
        <v>103</v>
      </c>
    </row>
    <row r="1924" spans="1:7" x14ac:dyDescent="0.25">
      <c r="A1924" s="1">
        <v>38355</v>
      </c>
      <c r="B1924">
        <f t="shared" ref="B1924:B1987" si="154">IF(MONTH(A1924)&gt;=10,YEAR(A1924)+1,YEAR(A1924))</f>
        <v>2005</v>
      </c>
      <c r="C1924">
        <f t="shared" ref="C1924:C1987" si="155">IF(MONTH(A1924)&lt;4,YEAR(A1924)-1,YEAR(A1924))</f>
        <v>2004</v>
      </c>
      <c r="D1924">
        <f t="shared" si="151"/>
        <v>1.76</v>
      </c>
      <c r="E1924">
        <f t="shared" si="152"/>
        <v>1</v>
      </c>
      <c r="F1924">
        <f t="shared" si="153"/>
        <v>95</v>
      </c>
      <c r="G1924">
        <v>103</v>
      </c>
    </row>
    <row r="1925" spans="1:7" x14ac:dyDescent="0.25">
      <c r="A1925" s="1">
        <v>38356</v>
      </c>
      <c r="B1925">
        <f t="shared" si="154"/>
        <v>2005</v>
      </c>
      <c r="C1925">
        <f t="shared" si="155"/>
        <v>2004</v>
      </c>
      <c r="D1925">
        <f t="shared" si="151"/>
        <v>1.76</v>
      </c>
      <c r="E1925">
        <f t="shared" si="152"/>
        <v>1</v>
      </c>
      <c r="F1925">
        <f t="shared" si="153"/>
        <v>96</v>
      </c>
      <c r="G1925">
        <v>103</v>
      </c>
    </row>
    <row r="1926" spans="1:7" x14ac:dyDescent="0.25">
      <c r="A1926" s="1">
        <v>38357</v>
      </c>
      <c r="B1926">
        <f t="shared" si="154"/>
        <v>2005</v>
      </c>
      <c r="C1926">
        <f t="shared" si="155"/>
        <v>2004</v>
      </c>
      <c r="D1926">
        <f t="shared" si="151"/>
        <v>1.76</v>
      </c>
      <c r="E1926">
        <f t="shared" si="152"/>
        <v>1</v>
      </c>
      <c r="F1926">
        <f t="shared" si="153"/>
        <v>97</v>
      </c>
      <c r="G1926">
        <v>106</v>
      </c>
    </row>
    <row r="1927" spans="1:7" x14ac:dyDescent="0.25">
      <c r="A1927" s="1">
        <v>38358</v>
      </c>
      <c r="B1927">
        <f t="shared" si="154"/>
        <v>2005</v>
      </c>
      <c r="C1927">
        <f t="shared" si="155"/>
        <v>2004</v>
      </c>
      <c r="D1927">
        <f t="shared" si="151"/>
        <v>1.76</v>
      </c>
      <c r="E1927">
        <f t="shared" si="152"/>
        <v>1</v>
      </c>
      <c r="F1927">
        <f t="shared" si="153"/>
        <v>98</v>
      </c>
      <c r="G1927">
        <v>123</v>
      </c>
    </row>
    <row r="1928" spans="1:7" x14ac:dyDescent="0.25">
      <c r="A1928" s="1">
        <v>38359</v>
      </c>
      <c r="B1928">
        <f t="shared" si="154"/>
        <v>2005</v>
      </c>
      <c r="C1928">
        <f t="shared" si="155"/>
        <v>2004</v>
      </c>
      <c r="D1928">
        <f t="shared" si="151"/>
        <v>1.76</v>
      </c>
      <c r="E1928">
        <f t="shared" si="152"/>
        <v>1</v>
      </c>
      <c r="F1928">
        <f t="shared" si="153"/>
        <v>99</v>
      </c>
      <c r="G1928">
        <v>185</v>
      </c>
    </row>
    <row r="1929" spans="1:7" x14ac:dyDescent="0.25">
      <c r="A1929" s="1">
        <v>38360</v>
      </c>
      <c r="B1929">
        <f t="shared" si="154"/>
        <v>2005</v>
      </c>
      <c r="C1929">
        <f t="shared" si="155"/>
        <v>2004</v>
      </c>
      <c r="D1929">
        <f t="shared" si="151"/>
        <v>1.76</v>
      </c>
      <c r="E1929">
        <f t="shared" si="152"/>
        <v>1</v>
      </c>
      <c r="F1929">
        <f t="shared" si="153"/>
        <v>100</v>
      </c>
      <c r="G1929">
        <v>200</v>
      </c>
    </row>
    <row r="1930" spans="1:7" x14ac:dyDescent="0.25">
      <c r="A1930" s="1">
        <v>38361</v>
      </c>
      <c r="B1930">
        <f t="shared" si="154"/>
        <v>2005</v>
      </c>
      <c r="C1930">
        <f t="shared" si="155"/>
        <v>2004</v>
      </c>
      <c r="D1930">
        <f t="shared" si="151"/>
        <v>1.76</v>
      </c>
      <c r="E1930">
        <f t="shared" si="152"/>
        <v>1</v>
      </c>
      <c r="F1930">
        <f t="shared" si="153"/>
        <v>101</v>
      </c>
      <c r="G1930">
        <v>200</v>
      </c>
    </row>
    <row r="1931" spans="1:7" x14ac:dyDescent="0.25">
      <c r="A1931" s="1">
        <v>38362</v>
      </c>
      <c r="B1931">
        <f t="shared" si="154"/>
        <v>2005</v>
      </c>
      <c r="C1931">
        <f t="shared" si="155"/>
        <v>2004</v>
      </c>
      <c r="D1931">
        <f t="shared" si="151"/>
        <v>1.76</v>
      </c>
      <c r="E1931">
        <f t="shared" si="152"/>
        <v>1</v>
      </c>
      <c r="F1931">
        <f t="shared" si="153"/>
        <v>102</v>
      </c>
      <c r="G1931">
        <v>148</v>
      </c>
    </row>
    <row r="1932" spans="1:7" x14ac:dyDescent="0.25">
      <c r="A1932" s="1">
        <v>38363</v>
      </c>
      <c r="B1932">
        <f t="shared" si="154"/>
        <v>2005</v>
      </c>
      <c r="C1932">
        <f t="shared" si="155"/>
        <v>2004</v>
      </c>
      <c r="D1932">
        <f t="shared" si="151"/>
        <v>1.76</v>
      </c>
      <c r="E1932">
        <f t="shared" si="152"/>
        <v>1</v>
      </c>
      <c r="F1932">
        <f t="shared" si="153"/>
        <v>103</v>
      </c>
      <c r="G1932">
        <v>160</v>
      </c>
    </row>
    <row r="1933" spans="1:7" x14ac:dyDescent="0.25">
      <c r="A1933" s="1">
        <v>38364</v>
      </c>
      <c r="B1933">
        <f t="shared" si="154"/>
        <v>2005</v>
      </c>
      <c r="C1933">
        <f t="shared" si="155"/>
        <v>2004</v>
      </c>
      <c r="D1933">
        <f t="shared" si="151"/>
        <v>1.76</v>
      </c>
      <c r="E1933">
        <f t="shared" si="152"/>
        <v>1</v>
      </c>
      <c r="F1933">
        <f t="shared" si="153"/>
        <v>104</v>
      </c>
      <c r="G1933">
        <v>356</v>
      </c>
    </row>
    <row r="1934" spans="1:7" x14ac:dyDescent="0.25">
      <c r="A1934" s="1">
        <v>38365</v>
      </c>
      <c r="B1934">
        <f t="shared" si="154"/>
        <v>2005</v>
      </c>
      <c r="C1934">
        <f t="shared" si="155"/>
        <v>2004</v>
      </c>
      <c r="D1934">
        <f t="shared" si="151"/>
        <v>1.76</v>
      </c>
      <c r="E1934">
        <f t="shared" si="152"/>
        <v>1</v>
      </c>
      <c r="F1934">
        <f t="shared" si="153"/>
        <v>105</v>
      </c>
      <c r="G1934">
        <v>352</v>
      </c>
    </row>
    <row r="1935" spans="1:7" x14ac:dyDescent="0.25">
      <c r="A1935" s="1">
        <v>38366</v>
      </c>
      <c r="B1935">
        <f t="shared" si="154"/>
        <v>2005</v>
      </c>
      <c r="C1935">
        <f t="shared" si="155"/>
        <v>2004</v>
      </c>
      <c r="D1935">
        <f t="shared" si="151"/>
        <v>1.76</v>
      </c>
      <c r="E1935">
        <f t="shared" si="152"/>
        <v>1</v>
      </c>
      <c r="F1935">
        <f t="shared" si="153"/>
        <v>106</v>
      </c>
      <c r="G1935">
        <v>285</v>
      </c>
    </row>
    <row r="1936" spans="1:7" x14ac:dyDescent="0.25">
      <c r="A1936" s="1">
        <v>38367</v>
      </c>
      <c r="B1936">
        <f t="shared" si="154"/>
        <v>2005</v>
      </c>
      <c r="C1936">
        <f t="shared" si="155"/>
        <v>2004</v>
      </c>
      <c r="D1936">
        <f t="shared" si="151"/>
        <v>1.76</v>
      </c>
      <c r="E1936">
        <f t="shared" si="152"/>
        <v>1</v>
      </c>
      <c r="F1936">
        <f t="shared" si="153"/>
        <v>107</v>
      </c>
      <c r="G1936">
        <v>286</v>
      </c>
    </row>
    <row r="1937" spans="1:7" x14ac:dyDescent="0.25">
      <c r="A1937" s="1">
        <v>38368</v>
      </c>
      <c r="B1937">
        <f t="shared" si="154"/>
        <v>2005</v>
      </c>
      <c r="C1937">
        <f t="shared" si="155"/>
        <v>2004</v>
      </c>
      <c r="D1937">
        <f t="shared" si="151"/>
        <v>1.76</v>
      </c>
      <c r="E1937">
        <f t="shared" si="152"/>
        <v>1</v>
      </c>
      <c r="F1937">
        <f t="shared" si="153"/>
        <v>108</v>
      </c>
      <c r="G1937">
        <v>343</v>
      </c>
    </row>
    <row r="1938" spans="1:7" x14ac:dyDescent="0.25">
      <c r="A1938" s="1">
        <v>38369</v>
      </c>
      <c r="B1938">
        <f t="shared" si="154"/>
        <v>2005</v>
      </c>
      <c r="C1938">
        <f t="shared" si="155"/>
        <v>2004</v>
      </c>
      <c r="D1938">
        <f t="shared" si="151"/>
        <v>1.76</v>
      </c>
      <c r="E1938">
        <f t="shared" si="152"/>
        <v>1</v>
      </c>
      <c r="F1938">
        <f t="shared" si="153"/>
        <v>109</v>
      </c>
      <c r="G1938">
        <v>361</v>
      </c>
    </row>
    <row r="1939" spans="1:7" x14ac:dyDescent="0.25">
      <c r="A1939" s="1">
        <v>38370</v>
      </c>
      <c r="B1939">
        <f t="shared" si="154"/>
        <v>2005</v>
      </c>
      <c r="C1939">
        <f t="shared" si="155"/>
        <v>2004</v>
      </c>
      <c r="D1939">
        <f t="shared" si="151"/>
        <v>1.76</v>
      </c>
      <c r="E1939">
        <f t="shared" si="152"/>
        <v>1</v>
      </c>
      <c r="F1939">
        <f t="shared" si="153"/>
        <v>110</v>
      </c>
      <c r="G1939">
        <v>360</v>
      </c>
    </row>
    <row r="1940" spans="1:7" x14ac:dyDescent="0.25">
      <c r="A1940" s="1">
        <v>38371</v>
      </c>
      <c r="B1940">
        <f t="shared" si="154"/>
        <v>2005</v>
      </c>
      <c r="C1940">
        <f t="shared" si="155"/>
        <v>2004</v>
      </c>
      <c r="D1940">
        <f t="shared" si="151"/>
        <v>1.76</v>
      </c>
      <c r="E1940">
        <f t="shared" si="152"/>
        <v>1</v>
      </c>
      <c r="F1940">
        <f t="shared" si="153"/>
        <v>111</v>
      </c>
      <c r="G1940">
        <v>260</v>
      </c>
    </row>
    <row r="1941" spans="1:7" x14ac:dyDescent="0.25">
      <c r="A1941" s="1">
        <v>38372</v>
      </c>
      <c r="B1941">
        <f t="shared" si="154"/>
        <v>2005</v>
      </c>
      <c r="C1941">
        <f t="shared" si="155"/>
        <v>2004</v>
      </c>
      <c r="D1941">
        <f t="shared" si="151"/>
        <v>1.76</v>
      </c>
      <c r="E1941">
        <f t="shared" si="152"/>
        <v>1</v>
      </c>
      <c r="F1941">
        <f t="shared" si="153"/>
        <v>112</v>
      </c>
      <c r="G1941">
        <v>118</v>
      </c>
    </row>
    <row r="1942" spans="1:7" x14ac:dyDescent="0.25">
      <c r="A1942" s="1">
        <v>38373</v>
      </c>
      <c r="B1942">
        <f t="shared" si="154"/>
        <v>2005</v>
      </c>
      <c r="C1942">
        <f t="shared" si="155"/>
        <v>2004</v>
      </c>
      <c r="D1942">
        <f t="shared" si="151"/>
        <v>1.76</v>
      </c>
      <c r="E1942">
        <f t="shared" si="152"/>
        <v>1</v>
      </c>
      <c r="F1942">
        <f t="shared" si="153"/>
        <v>113</v>
      </c>
      <c r="G1942">
        <v>172</v>
      </c>
    </row>
    <row r="1943" spans="1:7" x14ac:dyDescent="0.25">
      <c r="A1943" s="1">
        <v>38374</v>
      </c>
      <c r="B1943">
        <f t="shared" si="154"/>
        <v>2005</v>
      </c>
      <c r="C1943">
        <f t="shared" si="155"/>
        <v>2004</v>
      </c>
      <c r="D1943">
        <f t="shared" si="151"/>
        <v>1.76</v>
      </c>
      <c r="E1943">
        <f t="shared" si="152"/>
        <v>1</v>
      </c>
      <c r="F1943">
        <f t="shared" si="153"/>
        <v>114</v>
      </c>
      <c r="G1943">
        <v>37</v>
      </c>
    </row>
    <row r="1944" spans="1:7" x14ac:dyDescent="0.25">
      <c r="A1944" s="1">
        <v>38375</v>
      </c>
      <c r="B1944">
        <f t="shared" si="154"/>
        <v>2005</v>
      </c>
      <c r="C1944">
        <f t="shared" si="155"/>
        <v>2004</v>
      </c>
      <c r="D1944">
        <f t="shared" si="151"/>
        <v>1.76</v>
      </c>
      <c r="E1944">
        <f t="shared" si="152"/>
        <v>1</v>
      </c>
      <c r="F1944">
        <f t="shared" si="153"/>
        <v>115</v>
      </c>
      <c r="G1944">
        <v>36</v>
      </c>
    </row>
    <row r="1945" spans="1:7" x14ac:dyDescent="0.25">
      <c r="A1945" s="1">
        <v>38376</v>
      </c>
      <c r="B1945">
        <f t="shared" si="154"/>
        <v>2005</v>
      </c>
      <c r="C1945">
        <f t="shared" si="155"/>
        <v>2004</v>
      </c>
      <c r="D1945">
        <f t="shared" si="151"/>
        <v>1.76</v>
      </c>
      <c r="E1945">
        <f t="shared" si="152"/>
        <v>1</v>
      </c>
      <c r="F1945">
        <f t="shared" si="153"/>
        <v>116</v>
      </c>
      <c r="G1945">
        <v>34</v>
      </c>
    </row>
    <row r="1946" spans="1:7" x14ac:dyDescent="0.25">
      <c r="A1946" s="1">
        <v>38377</v>
      </c>
      <c r="B1946">
        <f t="shared" si="154"/>
        <v>2005</v>
      </c>
      <c r="C1946">
        <f t="shared" si="155"/>
        <v>2004</v>
      </c>
      <c r="D1946">
        <f t="shared" si="151"/>
        <v>1.76</v>
      </c>
      <c r="E1946">
        <f t="shared" si="152"/>
        <v>1</v>
      </c>
      <c r="F1946">
        <f t="shared" si="153"/>
        <v>117</v>
      </c>
      <c r="G1946">
        <v>100</v>
      </c>
    </row>
    <row r="1947" spans="1:7" x14ac:dyDescent="0.25">
      <c r="A1947" s="1">
        <v>38378</v>
      </c>
      <c r="B1947">
        <f t="shared" si="154"/>
        <v>2005</v>
      </c>
      <c r="C1947">
        <f t="shared" si="155"/>
        <v>2004</v>
      </c>
      <c r="D1947">
        <f t="shared" si="151"/>
        <v>1.76</v>
      </c>
      <c r="E1947">
        <f t="shared" si="152"/>
        <v>1</v>
      </c>
      <c r="F1947">
        <f t="shared" si="153"/>
        <v>118</v>
      </c>
      <c r="G1947">
        <v>94</v>
      </c>
    </row>
    <row r="1948" spans="1:7" x14ac:dyDescent="0.25">
      <c r="A1948" s="1">
        <v>38379</v>
      </c>
      <c r="B1948">
        <f t="shared" si="154"/>
        <v>2005</v>
      </c>
      <c r="C1948">
        <f t="shared" si="155"/>
        <v>2004</v>
      </c>
      <c r="D1948">
        <f t="shared" si="151"/>
        <v>1.76</v>
      </c>
      <c r="E1948">
        <f t="shared" si="152"/>
        <v>1</v>
      </c>
      <c r="F1948">
        <f t="shared" si="153"/>
        <v>119</v>
      </c>
      <c r="G1948">
        <v>23</v>
      </c>
    </row>
    <row r="1949" spans="1:7" x14ac:dyDescent="0.25">
      <c r="A1949" s="1">
        <v>38380</v>
      </c>
      <c r="B1949">
        <f t="shared" si="154"/>
        <v>2005</v>
      </c>
      <c r="C1949">
        <f t="shared" si="155"/>
        <v>2004</v>
      </c>
      <c r="D1949">
        <f t="shared" si="151"/>
        <v>1.76</v>
      </c>
      <c r="E1949">
        <f t="shared" si="152"/>
        <v>1</v>
      </c>
      <c r="F1949">
        <f t="shared" si="153"/>
        <v>120</v>
      </c>
      <c r="G1949">
        <v>23</v>
      </c>
    </row>
    <row r="1950" spans="1:7" x14ac:dyDescent="0.25">
      <c r="A1950" s="1">
        <v>38381</v>
      </c>
      <c r="B1950">
        <f t="shared" si="154"/>
        <v>2005</v>
      </c>
      <c r="C1950">
        <f t="shared" si="155"/>
        <v>2004</v>
      </c>
      <c r="D1950">
        <f t="shared" si="151"/>
        <v>1.76</v>
      </c>
      <c r="E1950">
        <f t="shared" si="152"/>
        <v>1</v>
      </c>
      <c r="F1950">
        <f t="shared" si="153"/>
        <v>121</v>
      </c>
      <c r="G1950">
        <v>23</v>
      </c>
    </row>
    <row r="1951" spans="1:7" x14ac:dyDescent="0.25">
      <c r="A1951" s="1">
        <v>38382</v>
      </c>
      <c r="B1951">
        <f t="shared" si="154"/>
        <v>2005</v>
      </c>
      <c r="C1951">
        <f t="shared" si="155"/>
        <v>2004</v>
      </c>
      <c r="D1951">
        <f t="shared" si="151"/>
        <v>1.76</v>
      </c>
      <c r="E1951">
        <f t="shared" si="152"/>
        <v>1</v>
      </c>
      <c r="F1951">
        <f t="shared" si="153"/>
        <v>122</v>
      </c>
      <c r="G1951">
        <v>23</v>
      </c>
    </row>
    <row r="1952" spans="1:7" x14ac:dyDescent="0.25">
      <c r="A1952" s="1">
        <v>38383</v>
      </c>
      <c r="B1952">
        <f t="shared" si="154"/>
        <v>2005</v>
      </c>
      <c r="C1952">
        <f t="shared" si="155"/>
        <v>2004</v>
      </c>
      <c r="D1952">
        <f t="shared" si="151"/>
        <v>1.76</v>
      </c>
      <c r="E1952">
        <f t="shared" si="152"/>
        <v>1</v>
      </c>
      <c r="F1952">
        <f t="shared" si="153"/>
        <v>123</v>
      </c>
      <c r="G1952">
        <v>23</v>
      </c>
    </row>
    <row r="1953" spans="1:7" x14ac:dyDescent="0.25">
      <c r="A1953" s="1">
        <v>38384</v>
      </c>
      <c r="B1953">
        <f t="shared" si="154"/>
        <v>2005</v>
      </c>
      <c r="C1953">
        <f t="shared" si="155"/>
        <v>2004</v>
      </c>
      <c r="D1953">
        <f t="shared" si="151"/>
        <v>1.76</v>
      </c>
      <c r="E1953">
        <f t="shared" si="152"/>
        <v>1</v>
      </c>
      <c r="F1953">
        <f t="shared" si="153"/>
        <v>124</v>
      </c>
      <c r="G1953">
        <v>23</v>
      </c>
    </row>
    <row r="1954" spans="1:7" x14ac:dyDescent="0.25">
      <c r="A1954" s="1">
        <v>38385</v>
      </c>
      <c r="B1954">
        <f t="shared" si="154"/>
        <v>2005</v>
      </c>
      <c r="C1954">
        <f t="shared" si="155"/>
        <v>2004</v>
      </c>
      <c r="D1954">
        <f t="shared" si="151"/>
        <v>1.76</v>
      </c>
      <c r="E1954">
        <f t="shared" si="152"/>
        <v>1</v>
      </c>
      <c r="F1954">
        <f t="shared" si="153"/>
        <v>125</v>
      </c>
      <c r="G1954">
        <v>23</v>
      </c>
    </row>
    <row r="1955" spans="1:7" x14ac:dyDescent="0.25">
      <c r="A1955" s="1">
        <v>38386</v>
      </c>
      <c r="B1955">
        <f t="shared" si="154"/>
        <v>2005</v>
      </c>
      <c r="C1955">
        <f t="shared" si="155"/>
        <v>2004</v>
      </c>
      <c r="D1955">
        <f t="shared" si="151"/>
        <v>1.76</v>
      </c>
      <c r="E1955">
        <f t="shared" si="152"/>
        <v>1</v>
      </c>
      <c r="F1955">
        <f t="shared" si="153"/>
        <v>126</v>
      </c>
      <c r="G1955">
        <v>23</v>
      </c>
    </row>
    <row r="1956" spans="1:7" x14ac:dyDescent="0.25">
      <c r="A1956" s="1">
        <v>38387</v>
      </c>
      <c r="B1956">
        <f t="shared" si="154"/>
        <v>2005</v>
      </c>
      <c r="C1956">
        <f t="shared" si="155"/>
        <v>2004</v>
      </c>
      <c r="D1956">
        <f t="shared" si="151"/>
        <v>1.76</v>
      </c>
      <c r="E1956">
        <f t="shared" si="152"/>
        <v>1</v>
      </c>
      <c r="F1956">
        <f t="shared" si="153"/>
        <v>127</v>
      </c>
      <c r="G1956">
        <v>23</v>
      </c>
    </row>
    <row r="1957" spans="1:7" x14ac:dyDescent="0.25">
      <c r="A1957" s="1">
        <v>38388</v>
      </c>
      <c r="B1957">
        <f t="shared" si="154"/>
        <v>2005</v>
      </c>
      <c r="C1957">
        <f t="shared" si="155"/>
        <v>2004</v>
      </c>
      <c r="D1957">
        <f t="shared" si="151"/>
        <v>1.76</v>
      </c>
      <c r="E1957">
        <f t="shared" si="152"/>
        <v>1</v>
      </c>
      <c r="F1957">
        <f t="shared" si="153"/>
        <v>128</v>
      </c>
      <c r="G1957">
        <v>24</v>
      </c>
    </row>
    <row r="1958" spans="1:7" x14ac:dyDescent="0.25">
      <c r="A1958" s="1">
        <v>38389</v>
      </c>
      <c r="B1958">
        <f t="shared" si="154"/>
        <v>2005</v>
      </c>
      <c r="C1958">
        <f t="shared" si="155"/>
        <v>2004</v>
      </c>
      <c r="D1958">
        <f t="shared" si="151"/>
        <v>1.76</v>
      </c>
      <c r="E1958">
        <f t="shared" si="152"/>
        <v>1</v>
      </c>
      <c r="F1958">
        <f t="shared" si="153"/>
        <v>129</v>
      </c>
      <c r="G1958">
        <v>24</v>
      </c>
    </row>
    <row r="1959" spans="1:7" x14ac:dyDescent="0.25">
      <c r="A1959" s="1">
        <v>38390</v>
      </c>
      <c r="B1959">
        <f t="shared" si="154"/>
        <v>2005</v>
      </c>
      <c r="C1959">
        <f t="shared" si="155"/>
        <v>2004</v>
      </c>
      <c r="D1959">
        <f t="shared" si="151"/>
        <v>1.76</v>
      </c>
      <c r="E1959">
        <f t="shared" si="152"/>
        <v>1</v>
      </c>
      <c r="F1959">
        <f t="shared" si="153"/>
        <v>130</v>
      </c>
      <c r="G1959">
        <v>23</v>
      </c>
    </row>
    <row r="1960" spans="1:7" x14ac:dyDescent="0.25">
      <c r="A1960" s="1">
        <v>38391</v>
      </c>
      <c r="B1960">
        <f t="shared" si="154"/>
        <v>2005</v>
      </c>
      <c r="C1960">
        <f t="shared" si="155"/>
        <v>2004</v>
      </c>
      <c r="D1960">
        <f t="shared" si="151"/>
        <v>1.76</v>
      </c>
      <c r="E1960">
        <f t="shared" si="152"/>
        <v>1</v>
      </c>
      <c r="F1960">
        <f t="shared" si="153"/>
        <v>131</v>
      </c>
      <c r="G1960">
        <v>23</v>
      </c>
    </row>
    <row r="1961" spans="1:7" x14ac:dyDescent="0.25">
      <c r="A1961" s="1">
        <v>38392</v>
      </c>
      <c r="B1961">
        <f t="shared" si="154"/>
        <v>2005</v>
      </c>
      <c r="C1961">
        <f t="shared" si="155"/>
        <v>2004</v>
      </c>
      <c r="D1961">
        <f t="shared" si="151"/>
        <v>1.76</v>
      </c>
      <c r="E1961">
        <f t="shared" si="152"/>
        <v>1</v>
      </c>
      <c r="F1961">
        <f t="shared" si="153"/>
        <v>132</v>
      </c>
      <c r="G1961">
        <v>23</v>
      </c>
    </row>
    <row r="1962" spans="1:7" x14ac:dyDescent="0.25">
      <c r="A1962" s="1">
        <v>38393</v>
      </c>
      <c r="B1962">
        <f t="shared" si="154"/>
        <v>2005</v>
      </c>
      <c r="C1962">
        <f t="shared" si="155"/>
        <v>2004</v>
      </c>
      <c r="D1962">
        <f t="shared" si="151"/>
        <v>1.76</v>
      </c>
      <c r="E1962">
        <f t="shared" si="152"/>
        <v>1</v>
      </c>
      <c r="F1962">
        <f t="shared" si="153"/>
        <v>133</v>
      </c>
      <c r="G1962">
        <v>23</v>
      </c>
    </row>
    <row r="1963" spans="1:7" x14ac:dyDescent="0.25">
      <c r="A1963" s="1">
        <v>38394</v>
      </c>
      <c r="B1963">
        <f t="shared" si="154"/>
        <v>2005</v>
      </c>
      <c r="C1963">
        <f t="shared" si="155"/>
        <v>2004</v>
      </c>
      <c r="D1963">
        <f t="shared" si="151"/>
        <v>1.76</v>
      </c>
      <c r="E1963">
        <f t="shared" si="152"/>
        <v>1</v>
      </c>
      <c r="F1963">
        <f t="shared" si="153"/>
        <v>134</v>
      </c>
      <c r="G1963">
        <v>23</v>
      </c>
    </row>
    <row r="1964" spans="1:7" x14ac:dyDescent="0.25">
      <c r="A1964" s="1">
        <v>38395</v>
      </c>
      <c r="B1964">
        <f t="shared" si="154"/>
        <v>2005</v>
      </c>
      <c r="C1964">
        <f t="shared" si="155"/>
        <v>2004</v>
      </c>
      <c r="D1964">
        <f t="shared" si="151"/>
        <v>1.76</v>
      </c>
      <c r="E1964">
        <f t="shared" si="152"/>
        <v>1</v>
      </c>
      <c r="F1964">
        <f t="shared" si="153"/>
        <v>135</v>
      </c>
      <c r="G1964">
        <v>31</v>
      </c>
    </row>
    <row r="1965" spans="1:7" x14ac:dyDescent="0.25">
      <c r="A1965" s="1">
        <v>38396</v>
      </c>
      <c r="B1965">
        <f t="shared" si="154"/>
        <v>2005</v>
      </c>
      <c r="C1965">
        <f t="shared" si="155"/>
        <v>2004</v>
      </c>
      <c r="D1965">
        <f t="shared" si="151"/>
        <v>1.76</v>
      </c>
      <c r="E1965">
        <f t="shared" si="152"/>
        <v>1</v>
      </c>
      <c r="F1965">
        <f t="shared" si="153"/>
        <v>136</v>
      </c>
      <c r="G1965">
        <v>50</v>
      </c>
    </row>
    <row r="1966" spans="1:7" x14ac:dyDescent="0.25">
      <c r="A1966" s="1">
        <v>38397</v>
      </c>
      <c r="B1966">
        <f t="shared" si="154"/>
        <v>2005</v>
      </c>
      <c r="C1966">
        <f t="shared" si="155"/>
        <v>2004</v>
      </c>
      <c r="D1966">
        <f t="shared" si="151"/>
        <v>1.76</v>
      </c>
      <c r="E1966">
        <f t="shared" si="152"/>
        <v>1</v>
      </c>
      <c r="F1966">
        <f t="shared" si="153"/>
        <v>137</v>
      </c>
      <c r="G1966">
        <v>42</v>
      </c>
    </row>
    <row r="1967" spans="1:7" x14ac:dyDescent="0.25">
      <c r="A1967" s="1">
        <v>38398</v>
      </c>
      <c r="B1967">
        <f t="shared" si="154"/>
        <v>2005</v>
      </c>
      <c r="C1967">
        <f t="shared" si="155"/>
        <v>2004</v>
      </c>
      <c r="D1967">
        <f t="shared" si="151"/>
        <v>1.76</v>
      </c>
      <c r="E1967">
        <f t="shared" si="152"/>
        <v>1</v>
      </c>
      <c r="F1967">
        <f t="shared" si="153"/>
        <v>138</v>
      </c>
      <c r="G1967">
        <v>20</v>
      </c>
    </row>
    <row r="1968" spans="1:7" x14ac:dyDescent="0.25">
      <c r="A1968" s="1">
        <v>38399</v>
      </c>
      <c r="B1968">
        <f t="shared" si="154"/>
        <v>2005</v>
      </c>
      <c r="C1968">
        <f t="shared" si="155"/>
        <v>2004</v>
      </c>
      <c r="D1968">
        <f t="shared" si="151"/>
        <v>1.76</v>
      </c>
      <c r="E1968">
        <f t="shared" si="152"/>
        <v>1</v>
      </c>
      <c r="F1968">
        <f t="shared" si="153"/>
        <v>139</v>
      </c>
      <c r="G1968">
        <v>20</v>
      </c>
    </row>
    <row r="1969" spans="1:7" x14ac:dyDescent="0.25">
      <c r="A1969" s="1">
        <v>38400</v>
      </c>
      <c r="B1969">
        <f t="shared" si="154"/>
        <v>2005</v>
      </c>
      <c r="C1969">
        <f t="shared" si="155"/>
        <v>2004</v>
      </c>
      <c r="D1969">
        <f t="shared" si="151"/>
        <v>1.76</v>
      </c>
      <c r="E1969">
        <f t="shared" si="152"/>
        <v>1</v>
      </c>
      <c r="F1969">
        <f t="shared" si="153"/>
        <v>140</v>
      </c>
      <c r="G1969">
        <v>20</v>
      </c>
    </row>
    <row r="1970" spans="1:7" x14ac:dyDescent="0.25">
      <c r="A1970" s="1">
        <v>38401</v>
      </c>
      <c r="B1970">
        <f t="shared" si="154"/>
        <v>2005</v>
      </c>
      <c r="C1970">
        <f t="shared" si="155"/>
        <v>2004</v>
      </c>
      <c r="D1970">
        <f t="shared" si="151"/>
        <v>1.76</v>
      </c>
      <c r="E1970">
        <f t="shared" si="152"/>
        <v>1</v>
      </c>
      <c r="F1970">
        <f t="shared" si="153"/>
        <v>141</v>
      </c>
      <c r="G1970">
        <v>20</v>
      </c>
    </row>
    <row r="1971" spans="1:7" x14ac:dyDescent="0.25">
      <c r="A1971" s="1">
        <v>38402</v>
      </c>
      <c r="B1971">
        <f t="shared" si="154"/>
        <v>2005</v>
      </c>
      <c r="C1971">
        <f t="shared" si="155"/>
        <v>2004</v>
      </c>
      <c r="D1971">
        <f t="shared" si="151"/>
        <v>1.76</v>
      </c>
      <c r="E1971">
        <f t="shared" si="152"/>
        <v>1</v>
      </c>
      <c r="F1971">
        <f t="shared" si="153"/>
        <v>142</v>
      </c>
      <c r="G1971">
        <v>68</v>
      </c>
    </row>
    <row r="1972" spans="1:7" x14ac:dyDescent="0.25">
      <c r="A1972" s="1">
        <v>38403</v>
      </c>
      <c r="B1972">
        <f t="shared" si="154"/>
        <v>2005</v>
      </c>
      <c r="C1972">
        <f t="shared" si="155"/>
        <v>2004</v>
      </c>
      <c r="D1972">
        <f t="shared" si="151"/>
        <v>1.76</v>
      </c>
      <c r="E1972">
        <f t="shared" si="152"/>
        <v>1</v>
      </c>
      <c r="F1972">
        <f t="shared" si="153"/>
        <v>143</v>
      </c>
      <c r="G1972">
        <v>70</v>
      </c>
    </row>
    <row r="1973" spans="1:7" x14ac:dyDescent="0.25">
      <c r="A1973" s="1">
        <v>38404</v>
      </c>
      <c r="B1973">
        <f t="shared" si="154"/>
        <v>2005</v>
      </c>
      <c r="C1973">
        <f t="shared" si="155"/>
        <v>2004</v>
      </c>
      <c r="D1973">
        <f t="shared" si="151"/>
        <v>1.76</v>
      </c>
      <c r="E1973">
        <f t="shared" si="152"/>
        <v>1</v>
      </c>
      <c r="F1973">
        <f t="shared" si="153"/>
        <v>144</v>
      </c>
      <c r="G1973">
        <v>56</v>
      </c>
    </row>
    <row r="1974" spans="1:7" x14ac:dyDescent="0.25">
      <c r="A1974" s="1">
        <v>38405</v>
      </c>
      <c r="B1974">
        <f t="shared" si="154"/>
        <v>2005</v>
      </c>
      <c r="C1974">
        <f t="shared" si="155"/>
        <v>2004</v>
      </c>
      <c r="D1974">
        <f t="shared" si="151"/>
        <v>1.76</v>
      </c>
      <c r="E1974">
        <f t="shared" si="152"/>
        <v>1</v>
      </c>
      <c r="F1974">
        <f t="shared" si="153"/>
        <v>145</v>
      </c>
      <c r="G1974">
        <v>77</v>
      </c>
    </row>
    <row r="1975" spans="1:7" x14ac:dyDescent="0.25">
      <c r="A1975" s="1">
        <v>38406</v>
      </c>
      <c r="B1975">
        <f t="shared" si="154"/>
        <v>2005</v>
      </c>
      <c r="C1975">
        <f t="shared" si="155"/>
        <v>2004</v>
      </c>
      <c r="D1975">
        <f t="shared" si="151"/>
        <v>1.76</v>
      </c>
      <c r="E1975">
        <f t="shared" si="152"/>
        <v>1</v>
      </c>
      <c r="F1975">
        <f t="shared" si="153"/>
        <v>146</v>
      </c>
      <c r="G1975">
        <v>144</v>
      </c>
    </row>
    <row r="1976" spans="1:7" x14ac:dyDescent="0.25">
      <c r="A1976" s="1">
        <v>38407</v>
      </c>
      <c r="B1976">
        <f t="shared" si="154"/>
        <v>2005</v>
      </c>
      <c r="C1976">
        <f t="shared" si="155"/>
        <v>2004</v>
      </c>
      <c r="D1976">
        <f t="shared" si="151"/>
        <v>1.76</v>
      </c>
      <c r="E1976">
        <f t="shared" si="152"/>
        <v>1</v>
      </c>
      <c r="F1976">
        <f t="shared" si="153"/>
        <v>147</v>
      </c>
      <c r="G1976">
        <v>162</v>
      </c>
    </row>
    <row r="1977" spans="1:7" x14ac:dyDescent="0.25">
      <c r="A1977" s="1">
        <v>38408</v>
      </c>
      <c r="B1977">
        <f t="shared" si="154"/>
        <v>2005</v>
      </c>
      <c r="C1977">
        <f t="shared" si="155"/>
        <v>2004</v>
      </c>
      <c r="D1977">
        <f t="shared" si="151"/>
        <v>1.76</v>
      </c>
      <c r="E1977">
        <f t="shared" si="152"/>
        <v>1</v>
      </c>
      <c r="F1977">
        <f t="shared" si="153"/>
        <v>148</v>
      </c>
      <c r="G1977">
        <v>181</v>
      </c>
    </row>
    <row r="1978" spans="1:7" x14ac:dyDescent="0.25">
      <c r="A1978" s="1">
        <v>38409</v>
      </c>
      <c r="B1978">
        <f t="shared" si="154"/>
        <v>2005</v>
      </c>
      <c r="C1978">
        <f t="shared" si="155"/>
        <v>2004</v>
      </c>
      <c r="D1978">
        <f t="shared" si="151"/>
        <v>1.76</v>
      </c>
      <c r="E1978">
        <f t="shared" si="152"/>
        <v>1</v>
      </c>
      <c r="F1978">
        <f t="shared" si="153"/>
        <v>149</v>
      </c>
      <c r="G1978">
        <v>215</v>
      </c>
    </row>
    <row r="1979" spans="1:7" x14ac:dyDescent="0.25">
      <c r="A1979" s="1">
        <v>38410</v>
      </c>
      <c r="B1979">
        <f t="shared" si="154"/>
        <v>2005</v>
      </c>
      <c r="C1979">
        <f t="shared" si="155"/>
        <v>2004</v>
      </c>
      <c r="D1979">
        <f t="shared" si="151"/>
        <v>1.76</v>
      </c>
      <c r="E1979">
        <f t="shared" si="152"/>
        <v>1</v>
      </c>
      <c r="F1979">
        <f t="shared" si="153"/>
        <v>150</v>
      </c>
      <c r="G1979">
        <v>325</v>
      </c>
    </row>
    <row r="1980" spans="1:7" x14ac:dyDescent="0.25">
      <c r="A1980" s="1">
        <v>38411</v>
      </c>
      <c r="B1980">
        <f t="shared" si="154"/>
        <v>2005</v>
      </c>
      <c r="C1980">
        <f t="shared" si="155"/>
        <v>2004</v>
      </c>
      <c r="D1980">
        <f t="shared" si="151"/>
        <v>1.76</v>
      </c>
      <c r="E1980">
        <f t="shared" si="152"/>
        <v>1</v>
      </c>
      <c r="F1980">
        <f t="shared" si="153"/>
        <v>151</v>
      </c>
      <c r="G1980">
        <v>412</v>
      </c>
    </row>
    <row r="1981" spans="1:7" x14ac:dyDescent="0.25">
      <c r="A1981" s="1">
        <v>38412</v>
      </c>
      <c r="B1981">
        <f t="shared" si="154"/>
        <v>2005</v>
      </c>
      <c r="C1981">
        <f t="shared" si="155"/>
        <v>2004</v>
      </c>
      <c r="D1981">
        <f t="shared" si="151"/>
        <v>1.76</v>
      </c>
      <c r="E1981">
        <f t="shared" si="152"/>
        <v>1</v>
      </c>
      <c r="F1981">
        <f t="shared" si="153"/>
        <v>152</v>
      </c>
      <c r="G1981">
        <v>399</v>
      </c>
    </row>
    <row r="1982" spans="1:7" x14ac:dyDescent="0.25">
      <c r="A1982" s="1">
        <v>38413</v>
      </c>
      <c r="B1982">
        <f t="shared" si="154"/>
        <v>2005</v>
      </c>
      <c r="C1982">
        <f t="shared" si="155"/>
        <v>2004</v>
      </c>
      <c r="D1982">
        <f t="shared" si="151"/>
        <v>1.76</v>
      </c>
      <c r="E1982">
        <f t="shared" si="152"/>
        <v>1</v>
      </c>
      <c r="F1982">
        <f t="shared" si="153"/>
        <v>153</v>
      </c>
      <c r="G1982">
        <v>365</v>
      </c>
    </row>
    <row r="1983" spans="1:7" x14ac:dyDescent="0.25">
      <c r="A1983" s="1">
        <v>38414</v>
      </c>
      <c r="B1983">
        <f t="shared" si="154"/>
        <v>2005</v>
      </c>
      <c r="C1983">
        <f t="shared" si="155"/>
        <v>2004</v>
      </c>
      <c r="D1983">
        <f t="shared" si="151"/>
        <v>1.76</v>
      </c>
      <c r="E1983">
        <f t="shared" si="152"/>
        <v>1</v>
      </c>
      <c r="F1983">
        <f t="shared" si="153"/>
        <v>154</v>
      </c>
      <c r="G1983">
        <v>365</v>
      </c>
    </row>
    <row r="1984" spans="1:7" x14ac:dyDescent="0.25">
      <c r="A1984" s="1">
        <v>38415</v>
      </c>
      <c r="B1984">
        <f t="shared" si="154"/>
        <v>2005</v>
      </c>
      <c r="C1984">
        <f t="shared" si="155"/>
        <v>2004</v>
      </c>
      <c r="D1984">
        <f t="shared" si="151"/>
        <v>1.76</v>
      </c>
      <c r="E1984">
        <f t="shared" si="152"/>
        <v>1</v>
      </c>
      <c r="F1984">
        <f t="shared" si="153"/>
        <v>155</v>
      </c>
      <c r="G1984">
        <v>384</v>
      </c>
    </row>
    <row r="1985" spans="1:7" x14ac:dyDescent="0.25">
      <c r="A1985" s="1">
        <v>38416</v>
      </c>
      <c r="B1985">
        <f t="shared" si="154"/>
        <v>2005</v>
      </c>
      <c r="C1985">
        <f t="shared" si="155"/>
        <v>2004</v>
      </c>
      <c r="D1985">
        <f t="shared" si="151"/>
        <v>1.76</v>
      </c>
      <c r="E1985">
        <f t="shared" si="152"/>
        <v>1</v>
      </c>
      <c r="F1985">
        <f t="shared" si="153"/>
        <v>156</v>
      </c>
      <c r="G1985">
        <v>419</v>
      </c>
    </row>
    <row r="1986" spans="1:7" x14ac:dyDescent="0.25">
      <c r="A1986" s="1">
        <v>38417</v>
      </c>
      <c r="B1986">
        <f t="shared" si="154"/>
        <v>2005</v>
      </c>
      <c r="C1986">
        <f t="shared" si="155"/>
        <v>2004</v>
      </c>
      <c r="D1986">
        <f t="shared" si="151"/>
        <v>1.76</v>
      </c>
      <c r="E1986">
        <f t="shared" si="152"/>
        <v>1</v>
      </c>
      <c r="F1986">
        <f t="shared" si="153"/>
        <v>157</v>
      </c>
      <c r="G1986">
        <v>374</v>
      </c>
    </row>
    <row r="1987" spans="1:7" x14ac:dyDescent="0.25">
      <c r="A1987" s="1">
        <v>38418</v>
      </c>
      <c r="B1987">
        <f t="shared" si="154"/>
        <v>2005</v>
      </c>
      <c r="C1987">
        <f t="shared" si="155"/>
        <v>2004</v>
      </c>
      <c r="D1987">
        <f t="shared" ref="D1987:D2050" si="156">VLOOKUP(C1987,wyi,2,FALSE)</f>
        <v>1.76</v>
      </c>
      <c r="E1987">
        <f t="shared" ref="E1987:E2050" si="157">VLOOKUP(C1987,wyi,3,FALSE)</f>
        <v>1</v>
      </c>
      <c r="F1987">
        <f t="shared" ref="F1987:F2050" si="158">IF(AND(MONTH(A1987)=10,DAY(A1987)=1),1,F1986+1)</f>
        <v>158</v>
      </c>
      <c r="G1987">
        <v>373</v>
      </c>
    </row>
    <row r="1988" spans="1:7" x14ac:dyDescent="0.25">
      <c r="A1988" s="1">
        <v>38419</v>
      </c>
      <c r="B1988">
        <f t="shared" ref="B1988:B2051" si="159">IF(MONTH(A1988)&gt;=10,YEAR(A1988)+1,YEAR(A1988))</f>
        <v>2005</v>
      </c>
      <c r="C1988">
        <f t="shared" ref="C1988:C2051" si="160">IF(MONTH(A1988)&lt;4,YEAR(A1988)-1,YEAR(A1988))</f>
        <v>2004</v>
      </c>
      <c r="D1988">
        <f t="shared" si="156"/>
        <v>1.76</v>
      </c>
      <c r="E1988">
        <f t="shared" si="157"/>
        <v>1</v>
      </c>
      <c r="F1988">
        <f t="shared" si="158"/>
        <v>159</v>
      </c>
      <c r="G1988">
        <v>291</v>
      </c>
    </row>
    <row r="1989" spans="1:7" x14ac:dyDescent="0.25">
      <c r="A1989" s="1">
        <v>38420</v>
      </c>
      <c r="B1989">
        <f t="shared" si="159"/>
        <v>2005</v>
      </c>
      <c r="C1989">
        <f t="shared" si="160"/>
        <v>2004</v>
      </c>
      <c r="D1989">
        <f t="shared" si="156"/>
        <v>1.76</v>
      </c>
      <c r="E1989">
        <f t="shared" si="157"/>
        <v>1</v>
      </c>
      <c r="F1989">
        <f t="shared" si="158"/>
        <v>160</v>
      </c>
      <c r="G1989">
        <v>202</v>
      </c>
    </row>
    <row r="1990" spans="1:7" x14ac:dyDescent="0.25">
      <c r="A1990" s="1">
        <v>38421</v>
      </c>
      <c r="B1990">
        <f t="shared" si="159"/>
        <v>2005</v>
      </c>
      <c r="C1990">
        <f t="shared" si="160"/>
        <v>2004</v>
      </c>
      <c r="D1990">
        <f t="shared" si="156"/>
        <v>1.76</v>
      </c>
      <c r="E1990">
        <f t="shared" si="157"/>
        <v>1</v>
      </c>
      <c r="F1990">
        <f t="shared" si="158"/>
        <v>161</v>
      </c>
      <c r="G1990">
        <v>283</v>
      </c>
    </row>
    <row r="1991" spans="1:7" x14ac:dyDescent="0.25">
      <c r="A1991" s="1">
        <v>38422</v>
      </c>
      <c r="B1991">
        <f t="shared" si="159"/>
        <v>2005</v>
      </c>
      <c r="C1991">
        <f t="shared" si="160"/>
        <v>2004</v>
      </c>
      <c r="D1991">
        <f t="shared" si="156"/>
        <v>1.76</v>
      </c>
      <c r="E1991">
        <f t="shared" si="157"/>
        <v>1</v>
      </c>
      <c r="F1991">
        <f t="shared" si="158"/>
        <v>162</v>
      </c>
      <c r="G1991">
        <v>95</v>
      </c>
    </row>
    <row r="1992" spans="1:7" x14ac:dyDescent="0.25">
      <c r="A1992" s="1">
        <v>38423</v>
      </c>
      <c r="B1992">
        <f t="shared" si="159"/>
        <v>2005</v>
      </c>
      <c r="C1992">
        <f t="shared" si="160"/>
        <v>2004</v>
      </c>
      <c r="D1992">
        <f t="shared" si="156"/>
        <v>1.76</v>
      </c>
      <c r="E1992">
        <f t="shared" si="157"/>
        <v>1</v>
      </c>
      <c r="F1992">
        <f t="shared" si="158"/>
        <v>163</v>
      </c>
      <c r="G1992">
        <v>21</v>
      </c>
    </row>
    <row r="1993" spans="1:7" x14ac:dyDescent="0.25">
      <c r="A1993" s="1">
        <v>38424</v>
      </c>
      <c r="B1993">
        <f t="shared" si="159"/>
        <v>2005</v>
      </c>
      <c r="C1993">
        <f t="shared" si="160"/>
        <v>2004</v>
      </c>
      <c r="D1993">
        <f t="shared" si="156"/>
        <v>1.76</v>
      </c>
      <c r="E1993">
        <f t="shared" si="157"/>
        <v>1</v>
      </c>
      <c r="F1993">
        <f t="shared" si="158"/>
        <v>164</v>
      </c>
      <c r="G1993">
        <v>34</v>
      </c>
    </row>
    <row r="1994" spans="1:7" x14ac:dyDescent="0.25">
      <c r="A1994" s="1">
        <v>38425</v>
      </c>
      <c r="B1994">
        <f t="shared" si="159"/>
        <v>2005</v>
      </c>
      <c r="C1994">
        <f t="shared" si="160"/>
        <v>2004</v>
      </c>
      <c r="D1994">
        <f t="shared" si="156"/>
        <v>1.76</v>
      </c>
      <c r="E1994">
        <f t="shared" si="157"/>
        <v>1</v>
      </c>
      <c r="F1994">
        <f t="shared" si="158"/>
        <v>165</v>
      </c>
      <c r="G1994">
        <v>242</v>
      </c>
    </row>
    <row r="1995" spans="1:7" x14ac:dyDescent="0.25">
      <c r="A1995" s="1">
        <v>38426</v>
      </c>
      <c r="B1995">
        <f t="shared" si="159"/>
        <v>2005</v>
      </c>
      <c r="C1995">
        <f t="shared" si="160"/>
        <v>2004</v>
      </c>
      <c r="D1995">
        <f t="shared" si="156"/>
        <v>1.76</v>
      </c>
      <c r="E1995">
        <f t="shared" si="157"/>
        <v>1</v>
      </c>
      <c r="F1995">
        <f t="shared" si="158"/>
        <v>166</v>
      </c>
      <c r="G1995">
        <v>122</v>
      </c>
    </row>
    <row r="1996" spans="1:7" x14ac:dyDescent="0.25">
      <c r="A1996" s="1">
        <v>38427</v>
      </c>
      <c r="B1996">
        <f t="shared" si="159"/>
        <v>2005</v>
      </c>
      <c r="C1996">
        <f t="shared" si="160"/>
        <v>2004</v>
      </c>
      <c r="D1996">
        <f t="shared" si="156"/>
        <v>1.76</v>
      </c>
      <c r="E1996">
        <f t="shared" si="157"/>
        <v>1</v>
      </c>
      <c r="F1996">
        <f t="shared" si="158"/>
        <v>167</v>
      </c>
      <c r="G1996">
        <v>21</v>
      </c>
    </row>
    <row r="1997" spans="1:7" x14ac:dyDescent="0.25">
      <c r="A1997" s="1">
        <v>38428</v>
      </c>
      <c r="B1997">
        <f t="shared" si="159"/>
        <v>2005</v>
      </c>
      <c r="C1997">
        <f t="shared" si="160"/>
        <v>2004</v>
      </c>
      <c r="D1997">
        <f t="shared" si="156"/>
        <v>1.76</v>
      </c>
      <c r="E1997">
        <f t="shared" si="157"/>
        <v>1</v>
      </c>
      <c r="F1997">
        <f t="shared" si="158"/>
        <v>168</v>
      </c>
      <c r="G1997">
        <v>20</v>
      </c>
    </row>
    <row r="1998" spans="1:7" x14ac:dyDescent="0.25">
      <c r="A1998" s="1">
        <v>38429</v>
      </c>
      <c r="B1998">
        <f t="shared" si="159"/>
        <v>2005</v>
      </c>
      <c r="C1998">
        <f t="shared" si="160"/>
        <v>2004</v>
      </c>
      <c r="D1998">
        <f t="shared" si="156"/>
        <v>1.76</v>
      </c>
      <c r="E1998">
        <f t="shared" si="157"/>
        <v>1</v>
      </c>
      <c r="F1998">
        <f t="shared" si="158"/>
        <v>169</v>
      </c>
      <c r="G1998">
        <v>20</v>
      </c>
    </row>
    <row r="1999" spans="1:7" x14ac:dyDescent="0.25">
      <c r="A1999" s="1">
        <v>38430</v>
      </c>
      <c r="B1999">
        <f t="shared" si="159"/>
        <v>2005</v>
      </c>
      <c r="C1999">
        <f t="shared" si="160"/>
        <v>2004</v>
      </c>
      <c r="D1999">
        <f t="shared" si="156"/>
        <v>1.76</v>
      </c>
      <c r="E1999">
        <f t="shared" si="157"/>
        <v>1</v>
      </c>
      <c r="F1999">
        <f t="shared" si="158"/>
        <v>170</v>
      </c>
      <c r="G1999">
        <v>20</v>
      </c>
    </row>
    <row r="2000" spans="1:7" x14ac:dyDescent="0.25">
      <c r="A2000" s="1">
        <v>38431</v>
      </c>
      <c r="B2000">
        <f t="shared" si="159"/>
        <v>2005</v>
      </c>
      <c r="C2000">
        <f t="shared" si="160"/>
        <v>2004</v>
      </c>
      <c r="D2000">
        <f t="shared" si="156"/>
        <v>1.76</v>
      </c>
      <c r="E2000">
        <f t="shared" si="157"/>
        <v>1</v>
      </c>
      <c r="F2000">
        <f t="shared" si="158"/>
        <v>171</v>
      </c>
      <c r="G2000">
        <v>20</v>
      </c>
    </row>
    <row r="2001" spans="1:7" x14ac:dyDescent="0.25">
      <c r="A2001" s="1">
        <v>38432</v>
      </c>
      <c r="B2001">
        <f t="shared" si="159"/>
        <v>2005</v>
      </c>
      <c r="C2001">
        <f t="shared" si="160"/>
        <v>2004</v>
      </c>
      <c r="D2001">
        <f t="shared" si="156"/>
        <v>1.76</v>
      </c>
      <c r="E2001">
        <f t="shared" si="157"/>
        <v>1</v>
      </c>
      <c r="F2001">
        <f t="shared" si="158"/>
        <v>172</v>
      </c>
      <c r="G2001">
        <v>20</v>
      </c>
    </row>
    <row r="2002" spans="1:7" x14ac:dyDescent="0.25">
      <c r="A2002" s="1">
        <v>38433</v>
      </c>
      <c r="B2002">
        <f t="shared" si="159"/>
        <v>2005</v>
      </c>
      <c r="C2002">
        <f t="shared" si="160"/>
        <v>2004</v>
      </c>
      <c r="D2002">
        <f t="shared" si="156"/>
        <v>1.76</v>
      </c>
      <c r="E2002">
        <f t="shared" si="157"/>
        <v>1</v>
      </c>
      <c r="F2002">
        <f t="shared" si="158"/>
        <v>173</v>
      </c>
      <c r="G2002">
        <v>20</v>
      </c>
    </row>
    <row r="2003" spans="1:7" x14ac:dyDescent="0.25">
      <c r="A2003" s="1">
        <v>38434</v>
      </c>
      <c r="B2003">
        <f t="shared" si="159"/>
        <v>2005</v>
      </c>
      <c r="C2003">
        <f t="shared" si="160"/>
        <v>2004</v>
      </c>
      <c r="D2003">
        <f t="shared" si="156"/>
        <v>1.76</v>
      </c>
      <c r="E2003">
        <f t="shared" si="157"/>
        <v>1</v>
      </c>
      <c r="F2003">
        <f t="shared" si="158"/>
        <v>174</v>
      </c>
      <c r="G2003">
        <v>20</v>
      </c>
    </row>
    <row r="2004" spans="1:7" x14ac:dyDescent="0.25">
      <c r="A2004" s="1">
        <v>38435</v>
      </c>
      <c r="B2004">
        <f t="shared" si="159"/>
        <v>2005</v>
      </c>
      <c r="C2004">
        <f t="shared" si="160"/>
        <v>2004</v>
      </c>
      <c r="D2004">
        <f t="shared" si="156"/>
        <v>1.76</v>
      </c>
      <c r="E2004">
        <f t="shared" si="157"/>
        <v>1</v>
      </c>
      <c r="F2004">
        <f t="shared" si="158"/>
        <v>175</v>
      </c>
      <c r="G2004">
        <v>124</v>
      </c>
    </row>
    <row r="2005" spans="1:7" x14ac:dyDescent="0.25">
      <c r="A2005" s="1">
        <v>38436</v>
      </c>
      <c r="B2005">
        <f t="shared" si="159"/>
        <v>2005</v>
      </c>
      <c r="C2005">
        <f t="shared" si="160"/>
        <v>2004</v>
      </c>
      <c r="D2005">
        <f t="shared" si="156"/>
        <v>1.76</v>
      </c>
      <c r="E2005">
        <f t="shared" si="157"/>
        <v>1</v>
      </c>
      <c r="F2005">
        <f t="shared" si="158"/>
        <v>176</v>
      </c>
      <c r="G2005">
        <v>315</v>
      </c>
    </row>
    <row r="2006" spans="1:7" x14ac:dyDescent="0.25">
      <c r="A2006" s="1">
        <v>38437</v>
      </c>
      <c r="B2006">
        <f t="shared" si="159"/>
        <v>2005</v>
      </c>
      <c r="C2006">
        <f t="shared" si="160"/>
        <v>2004</v>
      </c>
      <c r="D2006">
        <f t="shared" si="156"/>
        <v>1.76</v>
      </c>
      <c r="E2006">
        <f t="shared" si="157"/>
        <v>1</v>
      </c>
      <c r="F2006">
        <f t="shared" si="158"/>
        <v>177</v>
      </c>
      <c r="G2006">
        <v>159</v>
      </c>
    </row>
    <row r="2007" spans="1:7" x14ac:dyDescent="0.25">
      <c r="A2007" s="1">
        <v>38438</v>
      </c>
      <c r="B2007">
        <f t="shared" si="159"/>
        <v>2005</v>
      </c>
      <c r="C2007">
        <f t="shared" si="160"/>
        <v>2004</v>
      </c>
      <c r="D2007">
        <f t="shared" si="156"/>
        <v>1.76</v>
      </c>
      <c r="E2007">
        <f t="shared" si="157"/>
        <v>1</v>
      </c>
      <c r="F2007">
        <f t="shared" si="158"/>
        <v>178</v>
      </c>
      <c r="G2007">
        <v>93</v>
      </c>
    </row>
    <row r="2008" spans="1:7" x14ac:dyDescent="0.25">
      <c r="A2008" s="1">
        <v>38439</v>
      </c>
      <c r="B2008">
        <f t="shared" si="159"/>
        <v>2005</v>
      </c>
      <c r="C2008">
        <f t="shared" si="160"/>
        <v>2004</v>
      </c>
      <c r="D2008">
        <f t="shared" si="156"/>
        <v>1.76</v>
      </c>
      <c r="E2008">
        <f t="shared" si="157"/>
        <v>1</v>
      </c>
      <c r="F2008">
        <f t="shared" si="158"/>
        <v>179</v>
      </c>
      <c r="G2008">
        <v>28</v>
      </c>
    </row>
    <row r="2009" spans="1:7" x14ac:dyDescent="0.25">
      <c r="A2009" s="1">
        <v>38440</v>
      </c>
      <c r="B2009">
        <f t="shared" si="159"/>
        <v>2005</v>
      </c>
      <c r="C2009">
        <f t="shared" si="160"/>
        <v>2004</v>
      </c>
      <c r="D2009">
        <f t="shared" si="156"/>
        <v>1.76</v>
      </c>
      <c r="E2009">
        <f t="shared" si="157"/>
        <v>1</v>
      </c>
      <c r="F2009">
        <f t="shared" si="158"/>
        <v>180</v>
      </c>
      <c r="G2009">
        <v>119</v>
      </c>
    </row>
    <row r="2010" spans="1:7" x14ac:dyDescent="0.25">
      <c r="A2010" s="1">
        <v>38441</v>
      </c>
      <c r="B2010">
        <f t="shared" si="159"/>
        <v>2005</v>
      </c>
      <c r="C2010">
        <f t="shared" si="160"/>
        <v>2004</v>
      </c>
      <c r="D2010">
        <f t="shared" si="156"/>
        <v>1.76</v>
      </c>
      <c r="E2010">
        <f t="shared" si="157"/>
        <v>1</v>
      </c>
      <c r="F2010">
        <f t="shared" si="158"/>
        <v>181</v>
      </c>
      <c r="G2010">
        <v>310</v>
      </c>
    </row>
    <row r="2011" spans="1:7" x14ac:dyDescent="0.25">
      <c r="A2011" s="1">
        <v>38442</v>
      </c>
      <c r="B2011">
        <f t="shared" si="159"/>
        <v>2005</v>
      </c>
      <c r="C2011">
        <f t="shared" si="160"/>
        <v>2004</v>
      </c>
      <c r="D2011">
        <f t="shared" si="156"/>
        <v>1.76</v>
      </c>
      <c r="E2011">
        <f t="shared" si="157"/>
        <v>1</v>
      </c>
      <c r="F2011">
        <f t="shared" si="158"/>
        <v>182</v>
      </c>
      <c r="G2011">
        <v>314</v>
      </c>
    </row>
    <row r="2012" spans="1:7" x14ac:dyDescent="0.25">
      <c r="A2012" s="1">
        <v>38443</v>
      </c>
      <c r="B2012">
        <f t="shared" si="159"/>
        <v>2005</v>
      </c>
      <c r="C2012">
        <f t="shared" si="160"/>
        <v>2005</v>
      </c>
      <c r="D2012">
        <f t="shared" si="156"/>
        <v>5.52</v>
      </c>
      <c r="E2012">
        <f t="shared" si="157"/>
        <v>5</v>
      </c>
      <c r="F2012">
        <f t="shared" si="158"/>
        <v>183</v>
      </c>
      <c r="G2012">
        <v>380</v>
      </c>
    </row>
    <row r="2013" spans="1:7" x14ac:dyDescent="0.25">
      <c r="A2013" s="1">
        <v>38444</v>
      </c>
      <c r="B2013">
        <f t="shared" si="159"/>
        <v>2005</v>
      </c>
      <c r="C2013">
        <f t="shared" si="160"/>
        <v>2005</v>
      </c>
      <c r="D2013">
        <f t="shared" si="156"/>
        <v>5.52</v>
      </c>
      <c r="E2013">
        <f t="shared" si="157"/>
        <v>5</v>
      </c>
      <c r="F2013">
        <f t="shared" si="158"/>
        <v>184</v>
      </c>
      <c r="G2013">
        <v>308</v>
      </c>
    </row>
    <row r="2014" spans="1:7" x14ac:dyDescent="0.25">
      <c r="A2014" s="1">
        <v>38445</v>
      </c>
      <c r="B2014">
        <f t="shared" si="159"/>
        <v>2005</v>
      </c>
      <c r="C2014">
        <f t="shared" si="160"/>
        <v>2005</v>
      </c>
      <c r="D2014">
        <f t="shared" si="156"/>
        <v>5.52</v>
      </c>
      <c r="E2014">
        <f t="shared" si="157"/>
        <v>5</v>
      </c>
      <c r="F2014">
        <f t="shared" si="158"/>
        <v>185</v>
      </c>
      <c r="G2014">
        <v>368</v>
      </c>
    </row>
    <row r="2015" spans="1:7" x14ac:dyDescent="0.25">
      <c r="A2015" s="1">
        <v>38446</v>
      </c>
      <c r="B2015">
        <f t="shared" si="159"/>
        <v>2005</v>
      </c>
      <c r="C2015">
        <f t="shared" si="160"/>
        <v>2005</v>
      </c>
      <c r="D2015">
        <f t="shared" si="156"/>
        <v>5.52</v>
      </c>
      <c r="E2015">
        <f t="shared" si="157"/>
        <v>5</v>
      </c>
      <c r="F2015">
        <f t="shared" si="158"/>
        <v>186</v>
      </c>
      <c r="G2015">
        <v>350</v>
      </c>
    </row>
    <row r="2016" spans="1:7" x14ac:dyDescent="0.25">
      <c r="A2016" s="1">
        <v>38447</v>
      </c>
      <c r="B2016">
        <f t="shared" si="159"/>
        <v>2005</v>
      </c>
      <c r="C2016">
        <f t="shared" si="160"/>
        <v>2005</v>
      </c>
      <c r="D2016">
        <f t="shared" si="156"/>
        <v>5.52</v>
      </c>
      <c r="E2016">
        <f t="shared" si="157"/>
        <v>5</v>
      </c>
      <c r="F2016">
        <f t="shared" si="158"/>
        <v>187</v>
      </c>
      <c r="G2016">
        <v>433</v>
      </c>
    </row>
    <row r="2017" spans="1:7" x14ac:dyDescent="0.25">
      <c r="A2017" s="1">
        <v>38448</v>
      </c>
      <c r="B2017">
        <f t="shared" si="159"/>
        <v>2005</v>
      </c>
      <c r="C2017">
        <f t="shared" si="160"/>
        <v>2005</v>
      </c>
      <c r="D2017">
        <f t="shared" si="156"/>
        <v>5.52</v>
      </c>
      <c r="E2017">
        <f t="shared" si="157"/>
        <v>5</v>
      </c>
      <c r="F2017">
        <f t="shared" si="158"/>
        <v>188</v>
      </c>
      <c r="G2017">
        <v>431</v>
      </c>
    </row>
    <row r="2018" spans="1:7" x14ac:dyDescent="0.25">
      <c r="A2018" s="1">
        <v>38449</v>
      </c>
      <c r="B2018">
        <f t="shared" si="159"/>
        <v>2005</v>
      </c>
      <c r="C2018">
        <f t="shared" si="160"/>
        <v>2005</v>
      </c>
      <c r="D2018">
        <f t="shared" si="156"/>
        <v>5.52</v>
      </c>
      <c r="E2018">
        <f t="shared" si="157"/>
        <v>5</v>
      </c>
      <c r="F2018">
        <f t="shared" si="158"/>
        <v>189</v>
      </c>
      <c r="G2018">
        <v>496</v>
      </c>
    </row>
    <row r="2019" spans="1:7" x14ac:dyDescent="0.25">
      <c r="A2019" s="1">
        <v>38450</v>
      </c>
      <c r="B2019">
        <f t="shared" si="159"/>
        <v>2005</v>
      </c>
      <c r="C2019">
        <f t="shared" si="160"/>
        <v>2005</v>
      </c>
      <c r="D2019">
        <f t="shared" si="156"/>
        <v>5.52</v>
      </c>
      <c r="E2019">
        <f t="shared" si="157"/>
        <v>5</v>
      </c>
      <c r="F2019">
        <f t="shared" si="158"/>
        <v>190</v>
      </c>
      <c r="G2019">
        <v>602</v>
      </c>
    </row>
    <row r="2020" spans="1:7" x14ac:dyDescent="0.25">
      <c r="A2020" s="1">
        <v>38451</v>
      </c>
      <c r="B2020">
        <f t="shared" si="159"/>
        <v>2005</v>
      </c>
      <c r="C2020">
        <f t="shared" si="160"/>
        <v>2005</v>
      </c>
      <c r="D2020">
        <f t="shared" si="156"/>
        <v>5.52</v>
      </c>
      <c r="E2020">
        <f t="shared" si="157"/>
        <v>5</v>
      </c>
      <c r="F2020">
        <f t="shared" si="158"/>
        <v>191</v>
      </c>
      <c r="G2020">
        <v>673</v>
      </c>
    </row>
    <row r="2021" spans="1:7" x14ac:dyDescent="0.25">
      <c r="A2021" s="1">
        <v>38452</v>
      </c>
      <c r="B2021">
        <f t="shared" si="159"/>
        <v>2005</v>
      </c>
      <c r="C2021">
        <f t="shared" si="160"/>
        <v>2005</v>
      </c>
      <c r="D2021">
        <f t="shared" si="156"/>
        <v>5.52</v>
      </c>
      <c r="E2021">
        <f t="shared" si="157"/>
        <v>5</v>
      </c>
      <c r="F2021">
        <f t="shared" si="158"/>
        <v>192</v>
      </c>
      <c r="G2021">
        <v>644</v>
      </c>
    </row>
    <row r="2022" spans="1:7" x14ac:dyDescent="0.25">
      <c r="A2022" s="1">
        <v>38453</v>
      </c>
      <c r="B2022">
        <f t="shared" si="159"/>
        <v>2005</v>
      </c>
      <c r="C2022">
        <f t="shared" si="160"/>
        <v>2005</v>
      </c>
      <c r="D2022">
        <f t="shared" si="156"/>
        <v>5.52</v>
      </c>
      <c r="E2022">
        <f t="shared" si="157"/>
        <v>5</v>
      </c>
      <c r="F2022">
        <f t="shared" si="158"/>
        <v>193</v>
      </c>
      <c r="G2022">
        <v>543</v>
      </c>
    </row>
    <row r="2023" spans="1:7" x14ac:dyDescent="0.25">
      <c r="A2023" s="1">
        <v>38454</v>
      </c>
      <c r="B2023">
        <f t="shared" si="159"/>
        <v>2005</v>
      </c>
      <c r="C2023">
        <f t="shared" si="160"/>
        <v>2005</v>
      </c>
      <c r="D2023">
        <f t="shared" si="156"/>
        <v>5.52</v>
      </c>
      <c r="E2023">
        <f t="shared" si="157"/>
        <v>5</v>
      </c>
      <c r="F2023">
        <f t="shared" si="158"/>
        <v>194</v>
      </c>
      <c r="G2023">
        <v>495</v>
      </c>
    </row>
    <row r="2024" spans="1:7" x14ac:dyDescent="0.25">
      <c r="A2024" s="1">
        <v>38455</v>
      </c>
      <c r="B2024">
        <f t="shared" si="159"/>
        <v>2005</v>
      </c>
      <c r="C2024">
        <f t="shared" si="160"/>
        <v>2005</v>
      </c>
      <c r="D2024">
        <f t="shared" si="156"/>
        <v>5.52</v>
      </c>
      <c r="E2024">
        <f t="shared" si="157"/>
        <v>5</v>
      </c>
      <c r="F2024">
        <f t="shared" si="158"/>
        <v>195</v>
      </c>
      <c r="G2024">
        <v>343</v>
      </c>
    </row>
    <row r="2025" spans="1:7" x14ac:dyDescent="0.25">
      <c r="A2025" s="1">
        <v>38456</v>
      </c>
      <c r="B2025">
        <f t="shared" si="159"/>
        <v>2005</v>
      </c>
      <c r="C2025">
        <f t="shared" si="160"/>
        <v>2005</v>
      </c>
      <c r="D2025">
        <f t="shared" si="156"/>
        <v>5.52</v>
      </c>
      <c r="E2025">
        <f t="shared" si="157"/>
        <v>5</v>
      </c>
      <c r="F2025">
        <f t="shared" si="158"/>
        <v>196</v>
      </c>
      <c r="G2025">
        <v>283</v>
      </c>
    </row>
    <row r="2026" spans="1:7" x14ac:dyDescent="0.25">
      <c r="A2026" s="1">
        <v>38457</v>
      </c>
      <c r="B2026">
        <f t="shared" si="159"/>
        <v>2005</v>
      </c>
      <c r="C2026">
        <f t="shared" si="160"/>
        <v>2005</v>
      </c>
      <c r="D2026">
        <f t="shared" si="156"/>
        <v>5.52</v>
      </c>
      <c r="E2026">
        <f t="shared" si="157"/>
        <v>5</v>
      </c>
      <c r="F2026">
        <f t="shared" si="158"/>
        <v>197</v>
      </c>
      <c r="G2026">
        <v>371</v>
      </c>
    </row>
    <row r="2027" spans="1:7" x14ac:dyDescent="0.25">
      <c r="A2027" s="1">
        <v>38458</v>
      </c>
      <c r="B2027">
        <f t="shared" si="159"/>
        <v>2005</v>
      </c>
      <c r="C2027">
        <f t="shared" si="160"/>
        <v>2005</v>
      </c>
      <c r="D2027">
        <f t="shared" si="156"/>
        <v>5.52</v>
      </c>
      <c r="E2027">
        <f t="shared" si="157"/>
        <v>5</v>
      </c>
      <c r="F2027">
        <f t="shared" si="158"/>
        <v>198</v>
      </c>
      <c r="G2027">
        <v>320</v>
      </c>
    </row>
    <row r="2028" spans="1:7" x14ac:dyDescent="0.25">
      <c r="A2028" s="1">
        <v>38459</v>
      </c>
      <c r="B2028">
        <f t="shared" si="159"/>
        <v>2005</v>
      </c>
      <c r="C2028">
        <f t="shared" si="160"/>
        <v>2005</v>
      </c>
      <c r="D2028">
        <f t="shared" si="156"/>
        <v>5.52</v>
      </c>
      <c r="E2028">
        <f t="shared" si="157"/>
        <v>5</v>
      </c>
      <c r="F2028">
        <f t="shared" si="158"/>
        <v>199</v>
      </c>
      <c r="G2028">
        <v>175</v>
      </c>
    </row>
    <row r="2029" spans="1:7" x14ac:dyDescent="0.25">
      <c r="A2029" s="1">
        <v>38460</v>
      </c>
      <c r="B2029">
        <f t="shared" si="159"/>
        <v>2005</v>
      </c>
      <c r="C2029">
        <f t="shared" si="160"/>
        <v>2005</v>
      </c>
      <c r="D2029">
        <f t="shared" si="156"/>
        <v>5.52</v>
      </c>
      <c r="E2029">
        <f t="shared" si="157"/>
        <v>5</v>
      </c>
      <c r="F2029">
        <f t="shared" si="158"/>
        <v>200</v>
      </c>
      <c r="G2029">
        <v>156</v>
      </c>
    </row>
    <row r="2030" spans="1:7" x14ac:dyDescent="0.25">
      <c r="A2030" s="1">
        <v>38461</v>
      </c>
      <c r="B2030">
        <f t="shared" si="159"/>
        <v>2005</v>
      </c>
      <c r="C2030">
        <f t="shared" si="160"/>
        <v>2005</v>
      </c>
      <c r="D2030">
        <f t="shared" si="156"/>
        <v>5.52</v>
      </c>
      <c r="E2030">
        <f t="shared" si="157"/>
        <v>5</v>
      </c>
      <c r="F2030">
        <f t="shared" si="158"/>
        <v>201</v>
      </c>
      <c r="G2030">
        <v>345</v>
      </c>
    </row>
    <row r="2031" spans="1:7" x14ac:dyDescent="0.25">
      <c r="A2031" s="1">
        <v>38462</v>
      </c>
      <c r="B2031">
        <f t="shared" si="159"/>
        <v>2005</v>
      </c>
      <c r="C2031">
        <f t="shared" si="160"/>
        <v>2005</v>
      </c>
      <c r="D2031">
        <f t="shared" si="156"/>
        <v>5.52</v>
      </c>
      <c r="E2031">
        <f t="shared" si="157"/>
        <v>5</v>
      </c>
      <c r="F2031">
        <f t="shared" si="158"/>
        <v>202</v>
      </c>
      <c r="G2031">
        <v>461</v>
      </c>
    </row>
    <row r="2032" spans="1:7" x14ac:dyDescent="0.25">
      <c r="A2032" s="1">
        <v>38463</v>
      </c>
      <c r="B2032">
        <f t="shared" si="159"/>
        <v>2005</v>
      </c>
      <c r="C2032">
        <f t="shared" si="160"/>
        <v>2005</v>
      </c>
      <c r="D2032">
        <f t="shared" si="156"/>
        <v>5.52</v>
      </c>
      <c r="E2032">
        <f t="shared" si="157"/>
        <v>5</v>
      </c>
      <c r="F2032">
        <f t="shared" si="158"/>
        <v>203</v>
      </c>
      <c r="G2032">
        <v>436</v>
      </c>
    </row>
    <row r="2033" spans="1:7" x14ac:dyDescent="0.25">
      <c r="A2033" s="1">
        <v>38464</v>
      </c>
      <c r="B2033">
        <f t="shared" si="159"/>
        <v>2005</v>
      </c>
      <c r="C2033">
        <f t="shared" si="160"/>
        <v>2005</v>
      </c>
      <c r="D2033">
        <f t="shared" si="156"/>
        <v>5.52</v>
      </c>
      <c r="E2033">
        <f t="shared" si="157"/>
        <v>5</v>
      </c>
      <c r="F2033">
        <f t="shared" si="158"/>
        <v>204</v>
      </c>
      <c r="G2033">
        <v>217</v>
      </c>
    </row>
    <row r="2034" spans="1:7" x14ac:dyDescent="0.25">
      <c r="A2034" s="1">
        <v>38465</v>
      </c>
      <c r="B2034">
        <f t="shared" si="159"/>
        <v>2005</v>
      </c>
      <c r="C2034">
        <f t="shared" si="160"/>
        <v>2005</v>
      </c>
      <c r="D2034">
        <f t="shared" si="156"/>
        <v>5.52</v>
      </c>
      <c r="E2034">
        <f t="shared" si="157"/>
        <v>5</v>
      </c>
      <c r="F2034">
        <f t="shared" si="158"/>
        <v>205</v>
      </c>
      <c r="G2034">
        <v>31</v>
      </c>
    </row>
    <row r="2035" spans="1:7" x14ac:dyDescent="0.25">
      <c r="A2035" s="1">
        <v>38466</v>
      </c>
      <c r="B2035">
        <f t="shared" si="159"/>
        <v>2005</v>
      </c>
      <c r="C2035">
        <f t="shared" si="160"/>
        <v>2005</v>
      </c>
      <c r="D2035">
        <f t="shared" si="156"/>
        <v>5.52</v>
      </c>
      <c r="E2035">
        <f t="shared" si="157"/>
        <v>5</v>
      </c>
      <c r="F2035">
        <f t="shared" si="158"/>
        <v>206</v>
      </c>
      <c r="G2035">
        <v>22</v>
      </c>
    </row>
    <row r="2036" spans="1:7" x14ac:dyDescent="0.25">
      <c r="A2036" s="1">
        <v>38467</v>
      </c>
      <c r="B2036">
        <f t="shared" si="159"/>
        <v>2005</v>
      </c>
      <c r="C2036">
        <f t="shared" si="160"/>
        <v>2005</v>
      </c>
      <c r="D2036">
        <f t="shared" si="156"/>
        <v>5.52</v>
      </c>
      <c r="E2036">
        <f t="shared" si="157"/>
        <v>5</v>
      </c>
      <c r="F2036">
        <f t="shared" si="158"/>
        <v>207</v>
      </c>
      <c r="G2036">
        <v>22</v>
      </c>
    </row>
    <row r="2037" spans="1:7" x14ac:dyDescent="0.25">
      <c r="A2037" s="1">
        <v>38468</v>
      </c>
      <c r="B2037">
        <f t="shared" si="159"/>
        <v>2005</v>
      </c>
      <c r="C2037">
        <f t="shared" si="160"/>
        <v>2005</v>
      </c>
      <c r="D2037">
        <f t="shared" si="156"/>
        <v>5.52</v>
      </c>
      <c r="E2037">
        <f t="shared" si="157"/>
        <v>5</v>
      </c>
      <c r="F2037">
        <f t="shared" si="158"/>
        <v>208</v>
      </c>
      <c r="G2037">
        <v>22</v>
      </c>
    </row>
    <row r="2038" spans="1:7" x14ac:dyDescent="0.25">
      <c r="A2038" s="1">
        <v>38469</v>
      </c>
      <c r="B2038">
        <f t="shared" si="159"/>
        <v>2005</v>
      </c>
      <c r="C2038">
        <f t="shared" si="160"/>
        <v>2005</v>
      </c>
      <c r="D2038">
        <f t="shared" si="156"/>
        <v>5.52</v>
      </c>
      <c r="E2038">
        <f t="shared" si="157"/>
        <v>5</v>
      </c>
      <c r="F2038">
        <f t="shared" si="158"/>
        <v>209</v>
      </c>
      <c r="G2038">
        <v>22</v>
      </c>
    </row>
    <row r="2039" spans="1:7" x14ac:dyDescent="0.25">
      <c r="A2039" s="1">
        <v>38470</v>
      </c>
      <c r="B2039">
        <f t="shared" si="159"/>
        <v>2005</v>
      </c>
      <c r="C2039">
        <f t="shared" si="160"/>
        <v>2005</v>
      </c>
      <c r="D2039">
        <f t="shared" si="156"/>
        <v>5.52</v>
      </c>
      <c r="E2039">
        <f t="shared" si="157"/>
        <v>5</v>
      </c>
      <c r="F2039">
        <f t="shared" si="158"/>
        <v>210</v>
      </c>
      <c r="G2039">
        <v>93</v>
      </c>
    </row>
    <row r="2040" spans="1:7" x14ac:dyDescent="0.25">
      <c r="A2040" s="1">
        <v>38471</v>
      </c>
      <c r="B2040">
        <f t="shared" si="159"/>
        <v>2005</v>
      </c>
      <c r="C2040">
        <f t="shared" si="160"/>
        <v>2005</v>
      </c>
      <c r="D2040">
        <f t="shared" si="156"/>
        <v>5.52</v>
      </c>
      <c r="E2040">
        <f t="shared" si="157"/>
        <v>5</v>
      </c>
      <c r="F2040">
        <f t="shared" si="158"/>
        <v>211</v>
      </c>
      <c r="G2040">
        <v>222</v>
      </c>
    </row>
    <row r="2041" spans="1:7" x14ac:dyDescent="0.25">
      <c r="A2041" s="1">
        <v>38472</v>
      </c>
      <c r="B2041">
        <f t="shared" si="159"/>
        <v>2005</v>
      </c>
      <c r="C2041">
        <f t="shared" si="160"/>
        <v>2005</v>
      </c>
      <c r="D2041">
        <f t="shared" si="156"/>
        <v>5.52</v>
      </c>
      <c r="E2041">
        <f t="shared" si="157"/>
        <v>5</v>
      </c>
      <c r="F2041">
        <f t="shared" si="158"/>
        <v>212</v>
      </c>
      <c r="G2041">
        <v>228</v>
      </c>
    </row>
    <row r="2042" spans="1:7" x14ac:dyDescent="0.25">
      <c r="A2042" s="1">
        <v>38473</v>
      </c>
      <c r="B2042">
        <f t="shared" si="159"/>
        <v>2005</v>
      </c>
      <c r="C2042">
        <f t="shared" si="160"/>
        <v>2005</v>
      </c>
      <c r="D2042">
        <f t="shared" si="156"/>
        <v>5.52</v>
      </c>
      <c r="E2042">
        <f t="shared" si="157"/>
        <v>5</v>
      </c>
      <c r="F2042">
        <f t="shared" si="158"/>
        <v>213</v>
      </c>
      <c r="G2042">
        <v>74</v>
      </c>
    </row>
    <row r="2043" spans="1:7" x14ac:dyDescent="0.25">
      <c r="A2043" s="1">
        <v>38474</v>
      </c>
      <c r="B2043">
        <f t="shared" si="159"/>
        <v>2005</v>
      </c>
      <c r="C2043">
        <f t="shared" si="160"/>
        <v>2005</v>
      </c>
      <c r="D2043">
        <f t="shared" si="156"/>
        <v>5.52</v>
      </c>
      <c r="E2043">
        <f t="shared" si="157"/>
        <v>5</v>
      </c>
      <c r="F2043">
        <f t="shared" si="158"/>
        <v>214</v>
      </c>
      <c r="G2043">
        <v>98</v>
      </c>
    </row>
    <row r="2044" spans="1:7" x14ac:dyDescent="0.25">
      <c r="A2044" s="1">
        <v>38475</v>
      </c>
      <c r="B2044">
        <f t="shared" si="159"/>
        <v>2005</v>
      </c>
      <c r="C2044">
        <f t="shared" si="160"/>
        <v>2005</v>
      </c>
      <c r="D2044">
        <f t="shared" si="156"/>
        <v>5.52</v>
      </c>
      <c r="E2044">
        <f t="shared" si="157"/>
        <v>5</v>
      </c>
      <c r="F2044">
        <f t="shared" si="158"/>
        <v>215</v>
      </c>
      <c r="G2044">
        <v>240</v>
      </c>
    </row>
    <row r="2045" spans="1:7" x14ac:dyDescent="0.25">
      <c r="A2045" s="1">
        <v>38476</v>
      </c>
      <c r="B2045">
        <f t="shared" si="159"/>
        <v>2005</v>
      </c>
      <c r="C2045">
        <f t="shared" si="160"/>
        <v>2005</v>
      </c>
      <c r="D2045">
        <f t="shared" si="156"/>
        <v>5.52</v>
      </c>
      <c r="E2045">
        <f t="shared" si="157"/>
        <v>5</v>
      </c>
      <c r="F2045">
        <f t="shared" si="158"/>
        <v>216</v>
      </c>
      <c r="G2045">
        <v>179</v>
      </c>
    </row>
    <row r="2046" spans="1:7" x14ac:dyDescent="0.25">
      <c r="A2046" s="1">
        <v>38477</v>
      </c>
      <c r="B2046">
        <f t="shared" si="159"/>
        <v>2005</v>
      </c>
      <c r="C2046">
        <f t="shared" si="160"/>
        <v>2005</v>
      </c>
      <c r="D2046">
        <f t="shared" si="156"/>
        <v>5.52</v>
      </c>
      <c r="E2046">
        <f t="shared" si="157"/>
        <v>5</v>
      </c>
      <c r="F2046">
        <f t="shared" si="158"/>
        <v>217</v>
      </c>
      <c r="G2046">
        <v>43</v>
      </c>
    </row>
    <row r="2047" spans="1:7" x14ac:dyDescent="0.25">
      <c r="A2047" s="1">
        <v>38478</v>
      </c>
      <c r="B2047">
        <f t="shared" si="159"/>
        <v>2005</v>
      </c>
      <c r="C2047">
        <f t="shared" si="160"/>
        <v>2005</v>
      </c>
      <c r="D2047">
        <f t="shared" si="156"/>
        <v>5.52</v>
      </c>
      <c r="E2047">
        <f t="shared" si="157"/>
        <v>5</v>
      </c>
      <c r="F2047">
        <f t="shared" si="158"/>
        <v>218</v>
      </c>
      <c r="G2047">
        <v>23</v>
      </c>
    </row>
    <row r="2048" spans="1:7" x14ac:dyDescent="0.25">
      <c r="A2048" s="1">
        <v>38479</v>
      </c>
      <c r="B2048">
        <f t="shared" si="159"/>
        <v>2005</v>
      </c>
      <c r="C2048">
        <f t="shared" si="160"/>
        <v>2005</v>
      </c>
      <c r="D2048">
        <f t="shared" si="156"/>
        <v>5.52</v>
      </c>
      <c r="E2048">
        <f t="shared" si="157"/>
        <v>5</v>
      </c>
      <c r="F2048">
        <f t="shared" si="158"/>
        <v>219</v>
      </c>
      <c r="G2048">
        <v>23</v>
      </c>
    </row>
    <row r="2049" spans="1:7" x14ac:dyDescent="0.25">
      <c r="A2049" s="1">
        <v>38480</v>
      </c>
      <c r="B2049">
        <f t="shared" si="159"/>
        <v>2005</v>
      </c>
      <c r="C2049">
        <f t="shared" si="160"/>
        <v>2005</v>
      </c>
      <c r="D2049">
        <f t="shared" si="156"/>
        <v>5.52</v>
      </c>
      <c r="E2049">
        <f t="shared" si="157"/>
        <v>5</v>
      </c>
      <c r="F2049">
        <f t="shared" si="158"/>
        <v>220</v>
      </c>
      <c r="G2049">
        <v>23</v>
      </c>
    </row>
    <row r="2050" spans="1:7" x14ac:dyDescent="0.25">
      <c r="A2050" s="1">
        <v>38481</v>
      </c>
      <c r="B2050">
        <f t="shared" si="159"/>
        <v>2005</v>
      </c>
      <c r="C2050">
        <f t="shared" si="160"/>
        <v>2005</v>
      </c>
      <c r="D2050">
        <f t="shared" si="156"/>
        <v>5.52</v>
      </c>
      <c r="E2050">
        <f t="shared" si="157"/>
        <v>5</v>
      </c>
      <c r="F2050">
        <f t="shared" si="158"/>
        <v>221</v>
      </c>
      <c r="G2050">
        <v>23</v>
      </c>
    </row>
    <row r="2051" spans="1:7" x14ac:dyDescent="0.25">
      <c r="A2051" s="1">
        <v>38482</v>
      </c>
      <c r="B2051">
        <f t="shared" si="159"/>
        <v>2005</v>
      </c>
      <c r="C2051">
        <f t="shared" si="160"/>
        <v>2005</v>
      </c>
      <c r="D2051">
        <f t="shared" ref="D2051:D2114" si="161">VLOOKUP(C2051,wyi,2,FALSE)</f>
        <v>5.52</v>
      </c>
      <c r="E2051">
        <f t="shared" ref="E2051:E2114" si="162">VLOOKUP(C2051,wyi,3,FALSE)</f>
        <v>5</v>
      </c>
      <c r="F2051">
        <f t="shared" ref="F2051:F2114" si="163">IF(AND(MONTH(A2051)=10,DAY(A2051)=1),1,F2050+1)</f>
        <v>222</v>
      </c>
      <c r="G2051">
        <v>23</v>
      </c>
    </row>
    <row r="2052" spans="1:7" x14ac:dyDescent="0.25">
      <c r="A2052" s="1">
        <v>38483</v>
      </c>
      <c r="B2052">
        <f t="shared" ref="B2052:B2115" si="164">IF(MONTH(A2052)&gt;=10,YEAR(A2052)+1,YEAR(A2052))</f>
        <v>2005</v>
      </c>
      <c r="C2052">
        <f t="shared" ref="C2052:C2115" si="165">IF(MONTH(A2052)&lt;4,YEAR(A2052)-1,YEAR(A2052))</f>
        <v>2005</v>
      </c>
      <c r="D2052">
        <f t="shared" si="161"/>
        <v>5.52</v>
      </c>
      <c r="E2052">
        <f t="shared" si="162"/>
        <v>5</v>
      </c>
      <c r="F2052">
        <f t="shared" si="163"/>
        <v>223</v>
      </c>
      <c r="G2052">
        <v>22</v>
      </c>
    </row>
    <row r="2053" spans="1:7" x14ac:dyDescent="0.25">
      <c r="A2053" s="1">
        <v>38484</v>
      </c>
      <c r="B2053">
        <f t="shared" si="164"/>
        <v>2005</v>
      </c>
      <c r="C2053">
        <f t="shared" si="165"/>
        <v>2005</v>
      </c>
      <c r="D2053">
        <f t="shared" si="161"/>
        <v>5.52</v>
      </c>
      <c r="E2053">
        <f t="shared" si="162"/>
        <v>5</v>
      </c>
      <c r="F2053">
        <f t="shared" si="163"/>
        <v>224</v>
      </c>
      <c r="G2053">
        <v>22</v>
      </c>
    </row>
    <row r="2054" spans="1:7" x14ac:dyDescent="0.25">
      <c r="A2054" s="1">
        <v>38485</v>
      </c>
      <c r="B2054">
        <f t="shared" si="164"/>
        <v>2005</v>
      </c>
      <c r="C2054">
        <f t="shared" si="165"/>
        <v>2005</v>
      </c>
      <c r="D2054">
        <f t="shared" si="161"/>
        <v>5.52</v>
      </c>
      <c r="E2054">
        <f t="shared" si="162"/>
        <v>5</v>
      </c>
      <c r="F2054">
        <f t="shared" si="163"/>
        <v>225</v>
      </c>
      <c r="G2054">
        <v>22</v>
      </c>
    </row>
    <row r="2055" spans="1:7" x14ac:dyDescent="0.25">
      <c r="A2055" s="1">
        <v>38486</v>
      </c>
      <c r="B2055">
        <f t="shared" si="164"/>
        <v>2005</v>
      </c>
      <c r="C2055">
        <f t="shared" si="165"/>
        <v>2005</v>
      </c>
      <c r="D2055">
        <f t="shared" si="161"/>
        <v>5.52</v>
      </c>
      <c r="E2055">
        <f t="shared" si="162"/>
        <v>5</v>
      </c>
      <c r="F2055">
        <f t="shared" si="163"/>
        <v>226</v>
      </c>
      <c r="G2055">
        <v>22</v>
      </c>
    </row>
    <row r="2056" spans="1:7" x14ac:dyDescent="0.25">
      <c r="A2056" s="1">
        <v>38487</v>
      </c>
      <c r="B2056">
        <f t="shared" si="164"/>
        <v>2005</v>
      </c>
      <c r="C2056">
        <f t="shared" si="165"/>
        <v>2005</v>
      </c>
      <c r="D2056">
        <f t="shared" si="161"/>
        <v>5.52</v>
      </c>
      <c r="E2056">
        <f t="shared" si="162"/>
        <v>5</v>
      </c>
      <c r="F2056">
        <f t="shared" si="163"/>
        <v>227</v>
      </c>
      <c r="G2056">
        <v>23</v>
      </c>
    </row>
    <row r="2057" spans="1:7" x14ac:dyDescent="0.25">
      <c r="A2057" s="1">
        <v>38488</v>
      </c>
      <c r="B2057">
        <f t="shared" si="164"/>
        <v>2005</v>
      </c>
      <c r="C2057">
        <f t="shared" si="165"/>
        <v>2005</v>
      </c>
      <c r="D2057">
        <f t="shared" si="161"/>
        <v>5.52</v>
      </c>
      <c r="E2057">
        <f t="shared" si="162"/>
        <v>5</v>
      </c>
      <c r="F2057">
        <f t="shared" si="163"/>
        <v>228</v>
      </c>
      <c r="G2057">
        <v>23</v>
      </c>
    </row>
    <row r="2058" spans="1:7" x14ac:dyDescent="0.25">
      <c r="A2058" s="1">
        <v>38489</v>
      </c>
      <c r="B2058">
        <f t="shared" si="164"/>
        <v>2005</v>
      </c>
      <c r="C2058">
        <f t="shared" si="165"/>
        <v>2005</v>
      </c>
      <c r="D2058">
        <f t="shared" si="161"/>
        <v>5.52</v>
      </c>
      <c r="E2058">
        <f t="shared" si="162"/>
        <v>5</v>
      </c>
      <c r="F2058">
        <f t="shared" si="163"/>
        <v>229</v>
      </c>
      <c r="G2058">
        <v>23</v>
      </c>
    </row>
    <row r="2059" spans="1:7" x14ac:dyDescent="0.25">
      <c r="A2059" s="1">
        <v>38490</v>
      </c>
      <c r="B2059">
        <f t="shared" si="164"/>
        <v>2005</v>
      </c>
      <c r="C2059">
        <f t="shared" si="165"/>
        <v>2005</v>
      </c>
      <c r="D2059">
        <f t="shared" si="161"/>
        <v>5.52</v>
      </c>
      <c r="E2059">
        <f t="shared" si="162"/>
        <v>5</v>
      </c>
      <c r="F2059">
        <f t="shared" si="163"/>
        <v>230</v>
      </c>
      <c r="G2059">
        <v>23</v>
      </c>
    </row>
    <row r="2060" spans="1:7" x14ac:dyDescent="0.25">
      <c r="A2060" s="1">
        <v>38491</v>
      </c>
      <c r="B2060">
        <f t="shared" si="164"/>
        <v>2005</v>
      </c>
      <c r="C2060">
        <f t="shared" si="165"/>
        <v>2005</v>
      </c>
      <c r="D2060">
        <f t="shared" si="161"/>
        <v>5.52</v>
      </c>
      <c r="E2060">
        <f t="shared" si="162"/>
        <v>5</v>
      </c>
      <c r="F2060">
        <f t="shared" si="163"/>
        <v>231</v>
      </c>
      <c r="G2060">
        <v>23</v>
      </c>
    </row>
    <row r="2061" spans="1:7" x14ac:dyDescent="0.25">
      <c r="A2061" s="1">
        <v>38492</v>
      </c>
      <c r="B2061">
        <f t="shared" si="164"/>
        <v>2005</v>
      </c>
      <c r="C2061">
        <f t="shared" si="165"/>
        <v>2005</v>
      </c>
      <c r="D2061">
        <f t="shared" si="161"/>
        <v>5.52</v>
      </c>
      <c r="E2061">
        <f t="shared" si="162"/>
        <v>5</v>
      </c>
      <c r="F2061">
        <f t="shared" si="163"/>
        <v>232</v>
      </c>
      <c r="G2061">
        <v>23</v>
      </c>
    </row>
    <row r="2062" spans="1:7" x14ac:dyDescent="0.25">
      <c r="A2062" s="1">
        <v>38493</v>
      </c>
      <c r="B2062">
        <f t="shared" si="164"/>
        <v>2005</v>
      </c>
      <c r="C2062">
        <f t="shared" si="165"/>
        <v>2005</v>
      </c>
      <c r="D2062">
        <f t="shared" si="161"/>
        <v>5.52</v>
      </c>
      <c r="E2062">
        <f t="shared" si="162"/>
        <v>5</v>
      </c>
      <c r="F2062">
        <f t="shared" si="163"/>
        <v>233</v>
      </c>
      <c r="G2062">
        <v>24</v>
      </c>
    </row>
    <row r="2063" spans="1:7" x14ac:dyDescent="0.25">
      <c r="A2063" s="1">
        <v>38494</v>
      </c>
      <c r="B2063">
        <f t="shared" si="164"/>
        <v>2005</v>
      </c>
      <c r="C2063">
        <f t="shared" si="165"/>
        <v>2005</v>
      </c>
      <c r="D2063">
        <f t="shared" si="161"/>
        <v>5.52</v>
      </c>
      <c r="E2063">
        <f t="shared" si="162"/>
        <v>5</v>
      </c>
      <c r="F2063">
        <f t="shared" si="163"/>
        <v>234</v>
      </c>
      <c r="G2063">
        <v>24</v>
      </c>
    </row>
    <row r="2064" spans="1:7" x14ac:dyDescent="0.25">
      <c r="A2064" s="1">
        <v>38495</v>
      </c>
      <c r="B2064">
        <f t="shared" si="164"/>
        <v>2005</v>
      </c>
      <c r="C2064">
        <f t="shared" si="165"/>
        <v>2005</v>
      </c>
      <c r="D2064">
        <f t="shared" si="161"/>
        <v>5.52</v>
      </c>
      <c r="E2064">
        <f t="shared" si="162"/>
        <v>5</v>
      </c>
      <c r="F2064">
        <f t="shared" si="163"/>
        <v>235</v>
      </c>
      <c r="G2064">
        <v>24</v>
      </c>
    </row>
    <row r="2065" spans="1:7" x14ac:dyDescent="0.25">
      <c r="A2065" s="1">
        <v>38496</v>
      </c>
      <c r="B2065">
        <f t="shared" si="164"/>
        <v>2005</v>
      </c>
      <c r="C2065">
        <f t="shared" si="165"/>
        <v>2005</v>
      </c>
      <c r="D2065">
        <f t="shared" si="161"/>
        <v>5.52</v>
      </c>
      <c r="E2065">
        <f t="shared" si="162"/>
        <v>5</v>
      </c>
      <c r="F2065">
        <f t="shared" si="163"/>
        <v>236</v>
      </c>
      <c r="G2065">
        <v>24</v>
      </c>
    </row>
    <row r="2066" spans="1:7" x14ac:dyDescent="0.25">
      <c r="A2066" s="1">
        <v>38497</v>
      </c>
      <c r="B2066">
        <f t="shared" si="164"/>
        <v>2005</v>
      </c>
      <c r="C2066">
        <f t="shared" si="165"/>
        <v>2005</v>
      </c>
      <c r="D2066">
        <f t="shared" si="161"/>
        <v>5.52</v>
      </c>
      <c r="E2066">
        <f t="shared" si="162"/>
        <v>5</v>
      </c>
      <c r="F2066">
        <f t="shared" si="163"/>
        <v>237</v>
      </c>
      <c r="G2066">
        <v>24</v>
      </c>
    </row>
    <row r="2067" spans="1:7" x14ac:dyDescent="0.25">
      <c r="A2067" s="1">
        <v>38498</v>
      </c>
      <c r="B2067">
        <f t="shared" si="164"/>
        <v>2005</v>
      </c>
      <c r="C2067">
        <f t="shared" si="165"/>
        <v>2005</v>
      </c>
      <c r="D2067">
        <f t="shared" si="161"/>
        <v>5.52</v>
      </c>
      <c r="E2067">
        <f t="shared" si="162"/>
        <v>5</v>
      </c>
      <c r="F2067">
        <f t="shared" si="163"/>
        <v>238</v>
      </c>
      <c r="G2067">
        <v>24</v>
      </c>
    </row>
    <row r="2068" spans="1:7" x14ac:dyDescent="0.25">
      <c r="A2068" s="1">
        <v>38499</v>
      </c>
      <c r="B2068">
        <f t="shared" si="164"/>
        <v>2005</v>
      </c>
      <c r="C2068">
        <f t="shared" si="165"/>
        <v>2005</v>
      </c>
      <c r="D2068">
        <f t="shared" si="161"/>
        <v>5.52</v>
      </c>
      <c r="E2068">
        <f t="shared" si="162"/>
        <v>5</v>
      </c>
      <c r="F2068">
        <f t="shared" si="163"/>
        <v>239</v>
      </c>
      <c r="G2068">
        <v>24</v>
      </c>
    </row>
    <row r="2069" spans="1:7" x14ac:dyDescent="0.25">
      <c r="A2069" s="1">
        <v>38500</v>
      </c>
      <c r="B2069">
        <f t="shared" si="164"/>
        <v>2005</v>
      </c>
      <c r="C2069">
        <f t="shared" si="165"/>
        <v>2005</v>
      </c>
      <c r="D2069">
        <f t="shared" si="161"/>
        <v>5.52</v>
      </c>
      <c r="E2069">
        <f t="shared" si="162"/>
        <v>5</v>
      </c>
      <c r="F2069">
        <f t="shared" si="163"/>
        <v>240</v>
      </c>
      <c r="G2069">
        <v>24</v>
      </c>
    </row>
    <row r="2070" spans="1:7" x14ac:dyDescent="0.25">
      <c r="A2070" s="1">
        <v>38501</v>
      </c>
      <c r="B2070">
        <f t="shared" si="164"/>
        <v>2005</v>
      </c>
      <c r="C2070">
        <f t="shared" si="165"/>
        <v>2005</v>
      </c>
      <c r="D2070">
        <f t="shared" si="161"/>
        <v>5.52</v>
      </c>
      <c r="E2070">
        <f t="shared" si="162"/>
        <v>5</v>
      </c>
      <c r="F2070">
        <f t="shared" si="163"/>
        <v>241</v>
      </c>
      <c r="G2070">
        <v>25</v>
      </c>
    </row>
    <row r="2071" spans="1:7" x14ac:dyDescent="0.25">
      <c r="A2071" s="1">
        <v>38502</v>
      </c>
      <c r="B2071">
        <f t="shared" si="164"/>
        <v>2005</v>
      </c>
      <c r="C2071">
        <f t="shared" si="165"/>
        <v>2005</v>
      </c>
      <c r="D2071">
        <f t="shared" si="161"/>
        <v>5.52</v>
      </c>
      <c r="E2071">
        <f t="shared" si="162"/>
        <v>5</v>
      </c>
      <c r="F2071">
        <f t="shared" si="163"/>
        <v>242</v>
      </c>
      <c r="G2071">
        <v>119</v>
      </c>
    </row>
    <row r="2072" spans="1:7" x14ac:dyDescent="0.25">
      <c r="A2072" s="1">
        <v>38503</v>
      </c>
      <c r="B2072">
        <f t="shared" si="164"/>
        <v>2005</v>
      </c>
      <c r="C2072">
        <f t="shared" si="165"/>
        <v>2005</v>
      </c>
      <c r="D2072">
        <f t="shared" si="161"/>
        <v>5.52</v>
      </c>
      <c r="E2072">
        <f t="shared" si="162"/>
        <v>5</v>
      </c>
      <c r="F2072">
        <f t="shared" si="163"/>
        <v>243</v>
      </c>
      <c r="G2072">
        <v>586</v>
      </c>
    </row>
    <row r="2073" spans="1:7" x14ac:dyDescent="0.25">
      <c r="A2073" s="1">
        <v>38504</v>
      </c>
      <c r="B2073">
        <f t="shared" si="164"/>
        <v>2005</v>
      </c>
      <c r="C2073">
        <f t="shared" si="165"/>
        <v>2005</v>
      </c>
      <c r="D2073">
        <f t="shared" si="161"/>
        <v>5.52</v>
      </c>
      <c r="E2073">
        <f t="shared" si="162"/>
        <v>5</v>
      </c>
      <c r="F2073">
        <f t="shared" si="163"/>
        <v>244</v>
      </c>
      <c r="G2073">
        <v>1290</v>
      </c>
    </row>
    <row r="2074" spans="1:7" x14ac:dyDescent="0.25">
      <c r="A2074" s="1">
        <v>38505</v>
      </c>
      <c r="B2074">
        <f t="shared" si="164"/>
        <v>2005</v>
      </c>
      <c r="C2074">
        <f t="shared" si="165"/>
        <v>2005</v>
      </c>
      <c r="D2074">
        <f t="shared" si="161"/>
        <v>5.52</v>
      </c>
      <c r="E2074">
        <f t="shared" si="162"/>
        <v>5</v>
      </c>
      <c r="F2074">
        <f t="shared" si="163"/>
        <v>245</v>
      </c>
      <c r="G2074">
        <v>1510</v>
      </c>
    </row>
    <row r="2075" spans="1:7" x14ac:dyDescent="0.25">
      <c r="A2075" s="1">
        <v>38506</v>
      </c>
      <c r="B2075">
        <f t="shared" si="164"/>
        <v>2005</v>
      </c>
      <c r="C2075">
        <f t="shared" si="165"/>
        <v>2005</v>
      </c>
      <c r="D2075">
        <f t="shared" si="161"/>
        <v>5.52</v>
      </c>
      <c r="E2075">
        <f t="shared" si="162"/>
        <v>5</v>
      </c>
      <c r="F2075">
        <f t="shared" si="163"/>
        <v>246</v>
      </c>
      <c r="G2075">
        <v>1520</v>
      </c>
    </row>
    <row r="2076" spans="1:7" x14ac:dyDescent="0.25">
      <c r="A2076" s="1">
        <v>38507</v>
      </c>
      <c r="B2076">
        <f t="shared" si="164"/>
        <v>2005</v>
      </c>
      <c r="C2076">
        <f t="shared" si="165"/>
        <v>2005</v>
      </c>
      <c r="D2076">
        <f t="shared" si="161"/>
        <v>5.52</v>
      </c>
      <c r="E2076">
        <f t="shared" si="162"/>
        <v>5</v>
      </c>
      <c r="F2076">
        <f t="shared" si="163"/>
        <v>247</v>
      </c>
      <c r="G2076">
        <v>1550</v>
      </c>
    </row>
    <row r="2077" spans="1:7" x14ac:dyDescent="0.25">
      <c r="A2077" s="1">
        <v>38508</v>
      </c>
      <c r="B2077">
        <f t="shared" si="164"/>
        <v>2005</v>
      </c>
      <c r="C2077">
        <f t="shared" si="165"/>
        <v>2005</v>
      </c>
      <c r="D2077">
        <f t="shared" si="161"/>
        <v>5.52</v>
      </c>
      <c r="E2077">
        <f t="shared" si="162"/>
        <v>5</v>
      </c>
      <c r="F2077">
        <f t="shared" si="163"/>
        <v>248</v>
      </c>
      <c r="G2077">
        <v>1590</v>
      </c>
    </row>
    <row r="2078" spans="1:7" x14ac:dyDescent="0.25">
      <c r="A2078" s="1">
        <v>38509</v>
      </c>
      <c r="B2078">
        <f t="shared" si="164"/>
        <v>2005</v>
      </c>
      <c r="C2078">
        <f t="shared" si="165"/>
        <v>2005</v>
      </c>
      <c r="D2078">
        <f t="shared" si="161"/>
        <v>5.52</v>
      </c>
      <c r="E2078">
        <f t="shared" si="162"/>
        <v>5</v>
      </c>
      <c r="F2078">
        <f t="shared" si="163"/>
        <v>249</v>
      </c>
      <c r="G2078">
        <v>1480</v>
      </c>
    </row>
    <row r="2079" spans="1:7" x14ac:dyDescent="0.25">
      <c r="A2079" s="1">
        <v>38510</v>
      </c>
      <c r="B2079">
        <f t="shared" si="164"/>
        <v>2005</v>
      </c>
      <c r="C2079">
        <f t="shared" si="165"/>
        <v>2005</v>
      </c>
      <c r="D2079">
        <f t="shared" si="161"/>
        <v>5.52</v>
      </c>
      <c r="E2079">
        <f t="shared" si="162"/>
        <v>5</v>
      </c>
      <c r="F2079">
        <f t="shared" si="163"/>
        <v>250</v>
      </c>
      <c r="G2079">
        <v>1360</v>
      </c>
    </row>
    <row r="2080" spans="1:7" x14ac:dyDescent="0.25">
      <c r="A2080" s="1">
        <v>38511</v>
      </c>
      <c r="B2080">
        <f t="shared" si="164"/>
        <v>2005</v>
      </c>
      <c r="C2080">
        <f t="shared" si="165"/>
        <v>2005</v>
      </c>
      <c r="D2080">
        <f t="shared" si="161"/>
        <v>5.52</v>
      </c>
      <c r="E2080">
        <f t="shared" si="162"/>
        <v>5</v>
      </c>
      <c r="F2080">
        <f t="shared" si="163"/>
        <v>251</v>
      </c>
      <c r="G2080">
        <v>1400</v>
      </c>
    </row>
    <row r="2081" spans="1:7" x14ac:dyDescent="0.25">
      <c r="A2081" s="1">
        <v>38512</v>
      </c>
      <c r="B2081">
        <f t="shared" si="164"/>
        <v>2005</v>
      </c>
      <c r="C2081">
        <f t="shared" si="165"/>
        <v>2005</v>
      </c>
      <c r="D2081">
        <f t="shared" si="161"/>
        <v>5.52</v>
      </c>
      <c r="E2081">
        <f t="shared" si="162"/>
        <v>5</v>
      </c>
      <c r="F2081">
        <f t="shared" si="163"/>
        <v>252</v>
      </c>
      <c r="G2081">
        <v>1300</v>
      </c>
    </row>
    <row r="2082" spans="1:7" x14ac:dyDescent="0.25">
      <c r="A2082" s="1">
        <v>38513</v>
      </c>
      <c r="B2082">
        <f t="shared" si="164"/>
        <v>2005</v>
      </c>
      <c r="C2082">
        <f t="shared" si="165"/>
        <v>2005</v>
      </c>
      <c r="D2082">
        <f t="shared" si="161"/>
        <v>5.52</v>
      </c>
      <c r="E2082">
        <f t="shared" si="162"/>
        <v>5</v>
      </c>
      <c r="F2082">
        <f t="shared" si="163"/>
        <v>253</v>
      </c>
      <c r="G2082">
        <v>1240</v>
      </c>
    </row>
    <row r="2083" spans="1:7" x14ac:dyDescent="0.25">
      <c r="A2083" s="1">
        <v>38514</v>
      </c>
      <c r="B2083">
        <f t="shared" si="164"/>
        <v>2005</v>
      </c>
      <c r="C2083">
        <f t="shared" si="165"/>
        <v>2005</v>
      </c>
      <c r="D2083">
        <f t="shared" si="161"/>
        <v>5.52</v>
      </c>
      <c r="E2083">
        <f t="shared" si="162"/>
        <v>5</v>
      </c>
      <c r="F2083">
        <f t="shared" si="163"/>
        <v>254</v>
      </c>
      <c r="G2083">
        <v>1430</v>
      </c>
    </row>
    <row r="2084" spans="1:7" x14ac:dyDescent="0.25">
      <c r="A2084" s="1">
        <v>38515</v>
      </c>
      <c r="B2084">
        <f t="shared" si="164"/>
        <v>2005</v>
      </c>
      <c r="C2084">
        <f t="shared" si="165"/>
        <v>2005</v>
      </c>
      <c r="D2084">
        <f t="shared" si="161"/>
        <v>5.52</v>
      </c>
      <c r="E2084">
        <f t="shared" si="162"/>
        <v>5</v>
      </c>
      <c r="F2084">
        <f t="shared" si="163"/>
        <v>255</v>
      </c>
      <c r="G2084">
        <v>1520</v>
      </c>
    </row>
    <row r="2085" spans="1:7" x14ac:dyDescent="0.25">
      <c r="A2085" s="1">
        <v>38516</v>
      </c>
      <c r="B2085">
        <f t="shared" si="164"/>
        <v>2005</v>
      </c>
      <c r="C2085">
        <f t="shared" si="165"/>
        <v>2005</v>
      </c>
      <c r="D2085">
        <f t="shared" si="161"/>
        <v>5.52</v>
      </c>
      <c r="E2085">
        <f t="shared" si="162"/>
        <v>5</v>
      </c>
      <c r="F2085">
        <f t="shared" si="163"/>
        <v>256</v>
      </c>
      <c r="G2085">
        <v>1600</v>
      </c>
    </row>
    <row r="2086" spans="1:7" x14ac:dyDescent="0.25">
      <c r="A2086" s="1">
        <v>38517</v>
      </c>
      <c r="B2086">
        <f t="shared" si="164"/>
        <v>2005</v>
      </c>
      <c r="C2086">
        <f t="shared" si="165"/>
        <v>2005</v>
      </c>
      <c r="D2086">
        <f t="shared" si="161"/>
        <v>5.52</v>
      </c>
      <c r="E2086">
        <f t="shared" si="162"/>
        <v>5</v>
      </c>
      <c r="F2086">
        <f t="shared" si="163"/>
        <v>257</v>
      </c>
      <c r="G2086">
        <v>1780</v>
      </c>
    </row>
    <row r="2087" spans="1:7" x14ac:dyDescent="0.25">
      <c r="A2087" s="1">
        <v>38518</v>
      </c>
      <c r="B2087">
        <f t="shared" si="164"/>
        <v>2005</v>
      </c>
      <c r="C2087">
        <f t="shared" si="165"/>
        <v>2005</v>
      </c>
      <c r="D2087">
        <f t="shared" si="161"/>
        <v>5.52</v>
      </c>
      <c r="E2087">
        <f t="shared" si="162"/>
        <v>5</v>
      </c>
      <c r="F2087">
        <f t="shared" si="163"/>
        <v>258</v>
      </c>
      <c r="G2087">
        <v>1830</v>
      </c>
    </row>
    <row r="2088" spans="1:7" x14ac:dyDescent="0.25">
      <c r="A2088" s="1">
        <v>38519</v>
      </c>
      <c r="B2088">
        <f t="shared" si="164"/>
        <v>2005</v>
      </c>
      <c r="C2088">
        <f t="shared" si="165"/>
        <v>2005</v>
      </c>
      <c r="D2088">
        <f t="shared" si="161"/>
        <v>5.52</v>
      </c>
      <c r="E2088">
        <f t="shared" si="162"/>
        <v>5</v>
      </c>
      <c r="F2088">
        <f t="shared" si="163"/>
        <v>259</v>
      </c>
      <c r="G2088">
        <v>1650</v>
      </c>
    </row>
    <row r="2089" spans="1:7" x14ac:dyDescent="0.25">
      <c r="A2089" s="1">
        <v>38520</v>
      </c>
      <c r="B2089">
        <f t="shared" si="164"/>
        <v>2005</v>
      </c>
      <c r="C2089">
        <f t="shared" si="165"/>
        <v>2005</v>
      </c>
      <c r="D2089">
        <f t="shared" si="161"/>
        <v>5.52</v>
      </c>
      <c r="E2089">
        <f t="shared" si="162"/>
        <v>5</v>
      </c>
      <c r="F2089">
        <f t="shared" si="163"/>
        <v>260</v>
      </c>
      <c r="G2089">
        <v>1480</v>
      </c>
    </row>
    <row r="2090" spans="1:7" x14ac:dyDescent="0.25">
      <c r="A2090" s="1">
        <v>38521</v>
      </c>
      <c r="B2090">
        <f t="shared" si="164"/>
        <v>2005</v>
      </c>
      <c r="C2090">
        <f t="shared" si="165"/>
        <v>2005</v>
      </c>
      <c r="D2090">
        <f t="shared" si="161"/>
        <v>5.52</v>
      </c>
      <c r="E2090">
        <f t="shared" si="162"/>
        <v>5</v>
      </c>
      <c r="F2090">
        <f t="shared" si="163"/>
        <v>261</v>
      </c>
      <c r="G2090">
        <v>1250</v>
      </c>
    </row>
    <row r="2091" spans="1:7" x14ac:dyDescent="0.25">
      <c r="A2091" s="1">
        <v>38522</v>
      </c>
      <c r="B2091">
        <f t="shared" si="164"/>
        <v>2005</v>
      </c>
      <c r="C2091">
        <f t="shared" si="165"/>
        <v>2005</v>
      </c>
      <c r="D2091">
        <f t="shared" si="161"/>
        <v>5.52</v>
      </c>
      <c r="E2091">
        <f t="shared" si="162"/>
        <v>5</v>
      </c>
      <c r="F2091">
        <f t="shared" si="163"/>
        <v>262</v>
      </c>
      <c r="G2091">
        <v>1110</v>
      </c>
    </row>
    <row r="2092" spans="1:7" x14ac:dyDescent="0.25">
      <c r="A2092" s="1">
        <v>38523</v>
      </c>
      <c r="B2092">
        <f t="shared" si="164"/>
        <v>2005</v>
      </c>
      <c r="C2092">
        <f t="shared" si="165"/>
        <v>2005</v>
      </c>
      <c r="D2092">
        <f t="shared" si="161"/>
        <v>5.52</v>
      </c>
      <c r="E2092">
        <f t="shared" si="162"/>
        <v>5</v>
      </c>
      <c r="F2092">
        <f t="shared" si="163"/>
        <v>263</v>
      </c>
      <c r="G2092">
        <v>1040</v>
      </c>
    </row>
    <row r="2093" spans="1:7" x14ac:dyDescent="0.25">
      <c r="A2093" s="1">
        <v>38524</v>
      </c>
      <c r="B2093">
        <f t="shared" si="164"/>
        <v>2005</v>
      </c>
      <c r="C2093">
        <f t="shared" si="165"/>
        <v>2005</v>
      </c>
      <c r="D2093">
        <f t="shared" si="161"/>
        <v>5.52</v>
      </c>
      <c r="E2093">
        <f t="shared" si="162"/>
        <v>5</v>
      </c>
      <c r="F2093">
        <f t="shared" si="163"/>
        <v>264</v>
      </c>
      <c r="G2093">
        <v>1020</v>
      </c>
    </row>
    <row r="2094" spans="1:7" x14ac:dyDescent="0.25">
      <c r="A2094" s="1">
        <v>38525</v>
      </c>
      <c r="B2094">
        <f t="shared" si="164"/>
        <v>2005</v>
      </c>
      <c r="C2094">
        <f t="shared" si="165"/>
        <v>2005</v>
      </c>
      <c r="D2094">
        <f t="shared" si="161"/>
        <v>5.52</v>
      </c>
      <c r="E2094">
        <f t="shared" si="162"/>
        <v>5</v>
      </c>
      <c r="F2094">
        <f t="shared" si="163"/>
        <v>265</v>
      </c>
      <c r="G2094">
        <v>985</v>
      </c>
    </row>
    <row r="2095" spans="1:7" x14ac:dyDescent="0.25">
      <c r="A2095" s="1">
        <v>38526</v>
      </c>
      <c r="B2095">
        <f t="shared" si="164"/>
        <v>2005</v>
      </c>
      <c r="C2095">
        <f t="shared" si="165"/>
        <v>2005</v>
      </c>
      <c r="D2095">
        <f t="shared" si="161"/>
        <v>5.52</v>
      </c>
      <c r="E2095">
        <f t="shared" si="162"/>
        <v>5</v>
      </c>
      <c r="F2095">
        <f t="shared" si="163"/>
        <v>266</v>
      </c>
      <c r="G2095">
        <v>1100</v>
      </c>
    </row>
    <row r="2096" spans="1:7" x14ac:dyDescent="0.25">
      <c r="A2096" s="1">
        <v>38527</v>
      </c>
      <c r="B2096">
        <f t="shared" si="164"/>
        <v>2005</v>
      </c>
      <c r="C2096">
        <f t="shared" si="165"/>
        <v>2005</v>
      </c>
      <c r="D2096">
        <f t="shared" si="161"/>
        <v>5.52</v>
      </c>
      <c r="E2096">
        <f t="shared" si="162"/>
        <v>5</v>
      </c>
      <c r="F2096">
        <f t="shared" si="163"/>
        <v>267</v>
      </c>
      <c r="G2096">
        <v>1200</v>
      </c>
    </row>
    <row r="2097" spans="1:7" x14ac:dyDescent="0.25">
      <c r="A2097" s="1">
        <v>38528</v>
      </c>
      <c r="B2097">
        <f t="shared" si="164"/>
        <v>2005</v>
      </c>
      <c r="C2097">
        <f t="shared" si="165"/>
        <v>2005</v>
      </c>
      <c r="D2097">
        <f t="shared" si="161"/>
        <v>5.52</v>
      </c>
      <c r="E2097">
        <f t="shared" si="162"/>
        <v>5</v>
      </c>
      <c r="F2097">
        <f t="shared" si="163"/>
        <v>268</v>
      </c>
      <c r="G2097">
        <v>1200</v>
      </c>
    </row>
    <row r="2098" spans="1:7" x14ac:dyDescent="0.25">
      <c r="A2098" s="1">
        <v>38529</v>
      </c>
      <c r="B2098">
        <f t="shared" si="164"/>
        <v>2005</v>
      </c>
      <c r="C2098">
        <f t="shared" si="165"/>
        <v>2005</v>
      </c>
      <c r="D2098">
        <f t="shared" si="161"/>
        <v>5.52</v>
      </c>
      <c r="E2098">
        <f t="shared" si="162"/>
        <v>5</v>
      </c>
      <c r="F2098">
        <f t="shared" si="163"/>
        <v>269</v>
      </c>
      <c r="G2098">
        <v>1130</v>
      </c>
    </row>
    <row r="2099" spans="1:7" x14ac:dyDescent="0.25">
      <c r="A2099" s="1">
        <v>38530</v>
      </c>
      <c r="B2099">
        <f t="shared" si="164"/>
        <v>2005</v>
      </c>
      <c r="C2099">
        <f t="shared" si="165"/>
        <v>2005</v>
      </c>
      <c r="D2099">
        <f t="shared" si="161"/>
        <v>5.52</v>
      </c>
      <c r="E2099">
        <f t="shared" si="162"/>
        <v>5</v>
      </c>
      <c r="F2099">
        <f t="shared" si="163"/>
        <v>270</v>
      </c>
      <c r="G2099">
        <v>1070</v>
      </c>
    </row>
    <row r="2100" spans="1:7" x14ac:dyDescent="0.25">
      <c r="A2100" s="1">
        <v>38531</v>
      </c>
      <c r="B2100">
        <f t="shared" si="164"/>
        <v>2005</v>
      </c>
      <c r="C2100">
        <f t="shared" si="165"/>
        <v>2005</v>
      </c>
      <c r="D2100">
        <f t="shared" si="161"/>
        <v>5.52</v>
      </c>
      <c r="E2100">
        <f t="shared" si="162"/>
        <v>5</v>
      </c>
      <c r="F2100">
        <f t="shared" si="163"/>
        <v>271</v>
      </c>
      <c r="G2100">
        <v>1010</v>
      </c>
    </row>
    <row r="2101" spans="1:7" x14ac:dyDescent="0.25">
      <c r="A2101" s="1">
        <v>38532</v>
      </c>
      <c r="B2101">
        <f t="shared" si="164"/>
        <v>2005</v>
      </c>
      <c r="C2101">
        <f t="shared" si="165"/>
        <v>2005</v>
      </c>
      <c r="D2101">
        <f t="shared" si="161"/>
        <v>5.52</v>
      </c>
      <c r="E2101">
        <f t="shared" si="162"/>
        <v>5</v>
      </c>
      <c r="F2101">
        <f t="shared" si="163"/>
        <v>272</v>
      </c>
      <c r="G2101">
        <v>978</v>
      </c>
    </row>
    <row r="2102" spans="1:7" x14ac:dyDescent="0.25">
      <c r="A2102" s="1">
        <v>38533</v>
      </c>
      <c r="B2102">
        <f t="shared" si="164"/>
        <v>2005</v>
      </c>
      <c r="C2102">
        <f t="shared" si="165"/>
        <v>2005</v>
      </c>
      <c r="D2102">
        <f t="shared" si="161"/>
        <v>5.52</v>
      </c>
      <c r="E2102">
        <f t="shared" si="162"/>
        <v>5</v>
      </c>
      <c r="F2102">
        <f t="shared" si="163"/>
        <v>273</v>
      </c>
      <c r="G2102">
        <v>1110</v>
      </c>
    </row>
    <row r="2103" spans="1:7" x14ac:dyDescent="0.25">
      <c r="A2103" s="1">
        <v>38534</v>
      </c>
      <c r="B2103">
        <f t="shared" si="164"/>
        <v>2005</v>
      </c>
      <c r="C2103">
        <f t="shared" si="165"/>
        <v>2005</v>
      </c>
      <c r="D2103">
        <f t="shared" si="161"/>
        <v>5.52</v>
      </c>
      <c r="E2103">
        <f t="shared" si="162"/>
        <v>5</v>
      </c>
      <c r="F2103">
        <f t="shared" si="163"/>
        <v>274</v>
      </c>
      <c r="G2103">
        <v>926</v>
      </c>
    </row>
    <row r="2104" spans="1:7" x14ac:dyDescent="0.25">
      <c r="A2104" s="1">
        <v>38535</v>
      </c>
      <c r="B2104">
        <f t="shared" si="164"/>
        <v>2005</v>
      </c>
      <c r="C2104">
        <f t="shared" si="165"/>
        <v>2005</v>
      </c>
      <c r="D2104">
        <f t="shared" si="161"/>
        <v>5.52</v>
      </c>
      <c r="E2104">
        <f t="shared" si="162"/>
        <v>5</v>
      </c>
      <c r="F2104">
        <f t="shared" si="163"/>
        <v>275</v>
      </c>
      <c r="G2104">
        <v>763</v>
      </c>
    </row>
    <row r="2105" spans="1:7" x14ac:dyDescent="0.25">
      <c r="A2105" s="1">
        <v>38536</v>
      </c>
      <c r="B2105">
        <f t="shared" si="164"/>
        <v>2005</v>
      </c>
      <c r="C2105">
        <f t="shared" si="165"/>
        <v>2005</v>
      </c>
      <c r="D2105">
        <f t="shared" si="161"/>
        <v>5.52</v>
      </c>
      <c r="E2105">
        <f t="shared" si="162"/>
        <v>5</v>
      </c>
      <c r="F2105">
        <f t="shared" si="163"/>
        <v>276</v>
      </c>
      <c r="G2105">
        <v>789</v>
      </c>
    </row>
    <row r="2106" spans="1:7" x14ac:dyDescent="0.25">
      <c r="A2106" s="1">
        <v>38537</v>
      </c>
      <c r="B2106">
        <f t="shared" si="164"/>
        <v>2005</v>
      </c>
      <c r="C2106">
        <f t="shared" si="165"/>
        <v>2005</v>
      </c>
      <c r="D2106">
        <f t="shared" si="161"/>
        <v>5.52</v>
      </c>
      <c r="E2106">
        <f t="shared" si="162"/>
        <v>5</v>
      </c>
      <c r="F2106">
        <f t="shared" si="163"/>
        <v>277</v>
      </c>
      <c r="G2106">
        <v>716</v>
      </c>
    </row>
    <row r="2107" spans="1:7" x14ac:dyDescent="0.25">
      <c r="A2107" s="1">
        <v>38538</v>
      </c>
      <c r="B2107">
        <f t="shared" si="164"/>
        <v>2005</v>
      </c>
      <c r="C2107">
        <f t="shared" si="165"/>
        <v>2005</v>
      </c>
      <c r="D2107">
        <f t="shared" si="161"/>
        <v>5.52</v>
      </c>
      <c r="E2107">
        <f t="shared" si="162"/>
        <v>5</v>
      </c>
      <c r="F2107">
        <f t="shared" si="163"/>
        <v>278</v>
      </c>
      <c r="G2107">
        <v>604</v>
      </c>
    </row>
    <row r="2108" spans="1:7" x14ac:dyDescent="0.25">
      <c r="A2108" s="1">
        <v>38539</v>
      </c>
      <c r="B2108">
        <f t="shared" si="164"/>
        <v>2005</v>
      </c>
      <c r="C2108">
        <f t="shared" si="165"/>
        <v>2005</v>
      </c>
      <c r="D2108">
        <f t="shared" si="161"/>
        <v>5.52</v>
      </c>
      <c r="E2108">
        <f t="shared" si="162"/>
        <v>5</v>
      </c>
      <c r="F2108">
        <f t="shared" si="163"/>
        <v>279</v>
      </c>
      <c r="G2108">
        <v>549</v>
      </c>
    </row>
    <row r="2109" spans="1:7" x14ac:dyDescent="0.25">
      <c r="A2109" s="1">
        <v>38540</v>
      </c>
      <c r="B2109">
        <f t="shared" si="164"/>
        <v>2005</v>
      </c>
      <c r="C2109">
        <f t="shared" si="165"/>
        <v>2005</v>
      </c>
      <c r="D2109">
        <f t="shared" si="161"/>
        <v>5.52</v>
      </c>
      <c r="E2109">
        <f t="shared" si="162"/>
        <v>5</v>
      </c>
      <c r="F2109">
        <f t="shared" si="163"/>
        <v>280</v>
      </c>
      <c r="G2109">
        <v>492</v>
      </c>
    </row>
    <row r="2110" spans="1:7" x14ac:dyDescent="0.25">
      <c r="A2110" s="1">
        <v>38541</v>
      </c>
      <c r="B2110">
        <f t="shared" si="164"/>
        <v>2005</v>
      </c>
      <c r="C2110">
        <f t="shared" si="165"/>
        <v>2005</v>
      </c>
      <c r="D2110">
        <f t="shared" si="161"/>
        <v>5.52</v>
      </c>
      <c r="E2110">
        <f t="shared" si="162"/>
        <v>5</v>
      </c>
      <c r="F2110">
        <f t="shared" si="163"/>
        <v>281</v>
      </c>
      <c r="G2110">
        <v>388</v>
      </c>
    </row>
    <row r="2111" spans="1:7" x14ac:dyDescent="0.25">
      <c r="A2111" s="1">
        <v>38542</v>
      </c>
      <c r="B2111">
        <f t="shared" si="164"/>
        <v>2005</v>
      </c>
      <c r="C2111">
        <f t="shared" si="165"/>
        <v>2005</v>
      </c>
      <c r="D2111">
        <f t="shared" si="161"/>
        <v>5.52</v>
      </c>
      <c r="E2111">
        <f t="shared" si="162"/>
        <v>5</v>
      </c>
      <c r="F2111">
        <f t="shared" si="163"/>
        <v>282</v>
      </c>
      <c r="G2111">
        <v>342</v>
      </c>
    </row>
    <row r="2112" spans="1:7" x14ac:dyDescent="0.25">
      <c r="A2112" s="1">
        <v>38543</v>
      </c>
      <c r="B2112">
        <f t="shared" si="164"/>
        <v>2005</v>
      </c>
      <c r="C2112">
        <f t="shared" si="165"/>
        <v>2005</v>
      </c>
      <c r="D2112">
        <f t="shared" si="161"/>
        <v>5.52</v>
      </c>
      <c r="E2112">
        <f t="shared" si="162"/>
        <v>5</v>
      </c>
      <c r="F2112">
        <f t="shared" si="163"/>
        <v>283</v>
      </c>
      <c r="G2112">
        <v>339</v>
      </c>
    </row>
    <row r="2113" spans="1:7" x14ac:dyDescent="0.25">
      <c r="A2113" s="1">
        <v>38544</v>
      </c>
      <c r="B2113">
        <f t="shared" si="164"/>
        <v>2005</v>
      </c>
      <c r="C2113">
        <f t="shared" si="165"/>
        <v>2005</v>
      </c>
      <c r="D2113">
        <f t="shared" si="161"/>
        <v>5.52</v>
      </c>
      <c r="E2113">
        <f t="shared" si="162"/>
        <v>5</v>
      </c>
      <c r="F2113">
        <f t="shared" si="163"/>
        <v>284</v>
      </c>
      <c r="G2113">
        <v>359</v>
      </c>
    </row>
    <row r="2114" spans="1:7" x14ac:dyDescent="0.25">
      <c r="A2114" s="1">
        <v>38545</v>
      </c>
      <c r="B2114">
        <f t="shared" si="164"/>
        <v>2005</v>
      </c>
      <c r="C2114">
        <f t="shared" si="165"/>
        <v>2005</v>
      </c>
      <c r="D2114">
        <f t="shared" si="161"/>
        <v>5.52</v>
      </c>
      <c r="E2114">
        <f t="shared" si="162"/>
        <v>5</v>
      </c>
      <c r="F2114">
        <f t="shared" si="163"/>
        <v>285</v>
      </c>
      <c r="G2114">
        <v>430</v>
      </c>
    </row>
    <row r="2115" spans="1:7" x14ac:dyDescent="0.25">
      <c r="A2115" s="1">
        <v>38546</v>
      </c>
      <c r="B2115">
        <f t="shared" si="164"/>
        <v>2005</v>
      </c>
      <c r="C2115">
        <f t="shared" si="165"/>
        <v>2005</v>
      </c>
      <c r="D2115">
        <f t="shared" ref="D2115:D2178" si="166">VLOOKUP(C2115,wyi,2,FALSE)</f>
        <v>5.52</v>
      </c>
      <c r="E2115">
        <f t="shared" ref="E2115:E2178" si="167">VLOOKUP(C2115,wyi,3,FALSE)</f>
        <v>5</v>
      </c>
      <c r="F2115">
        <f t="shared" ref="F2115:F2178" si="168">IF(AND(MONTH(A2115)=10,DAY(A2115)=1),1,F2114+1)</f>
        <v>286</v>
      </c>
      <c r="G2115">
        <v>468</v>
      </c>
    </row>
    <row r="2116" spans="1:7" x14ac:dyDescent="0.25">
      <c r="A2116" s="1">
        <v>38547</v>
      </c>
      <c r="B2116">
        <f t="shared" ref="B2116:B2179" si="169">IF(MONTH(A2116)&gt;=10,YEAR(A2116)+1,YEAR(A2116))</f>
        <v>2005</v>
      </c>
      <c r="C2116">
        <f t="shared" ref="C2116:C2179" si="170">IF(MONTH(A2116)&lt;4,YEAR(A2116)-1,YEAR(A2116))</f>
        <v>2005</v>
      </c>
      <c r="D2116">
        <f t="shared" si="166"/>
        <v>5.52</v>
      </c>
      <c r="E2116">
        <f t="shared" si="167"/>
        <v>5</v>
      </c>
      <c r="F2116">
        <f t="shared" si="168"/>
        <v>287</v>
      </c>
      <c r="G2116">
        <v>513</v>
      </c>
    </row>
    <row r="2117" spans="1:7" x14ac:dyDescent="0.25">
      <c r="A2117" s="1">
        <v>38548</v>
      </c>
      <c r="B2117">
        <f t="shared" si="169"/>
        <v>2005</v>
      </c>
      <c r="C2117">
        <f t="shared" si="170"/>
        <v>2005</v>
      </c>
      <c r="D2117">
        <f t="shared" si="166"/>
        <v>5.52</v>
      </c>
      <c r="E2117">
        <f t="shared" si="167"/>
        <v>5</v>
      </c>
      <c r="F2117">
        <f t="shared" si="168"/>
        <v>288</v>
      </c>
      <c r="G2117">
        <v>524</v>
      </c>
    </row>
    <row r="2118" spans="1:7" x14ac:dyDescent="0.25">
      <c r="A2118" s="1">
        <v>38549</v>
      </c>
      <c r="B2118">
        <f t="shared" si="169"/>
        <v>2005</v>
      </c>
      <c r="C2118">
        <f t="shared" si="170"/>
        <v>2005</v>
      </c>
      <c r="D2118">
        <f t="shared" si="166"/>
        <v>5.52</v>
      </c>
      <c r="E2118">
        <f t="shared" si="167"/>
        <v>5</v>
      </c>
      <c r="F2118">
        <f t="shared" si="168"/>
        <v>289</v>
      </c>
      <c r="G2118">
        <v>400</v>
      </c>
    </row>
    <row r="2119" spans="1:7" x14ac:dyDescent="0.25">
      <c r="A2119" s="1">
        <v>38550</v>
      </c>
      <c r="B2119">
        <f t="shared" si="169"/>
        <v>2005</v>
      </c>
      <c r="C2119">
        <f t="shared" si="170"/>
        <v>2005</v>
      </c>
      <c r="D2119">
        <f t="shared" si="166"/>
        <v>5.52</v>
      </c>
      <c r="E2119">
        <f t="shared" si="167"/>
        <v>5</v>
      </c>
      <c r="F2119">
        <f t="shared" si="168"/>
        <v>290</v>
      </c>
      <c r="G2119">
        <v>546</v>
      </c>
    </row>
    <row r="2120" spans="1:7" x14ac:dyDescent="0.25">
      <c r="A2120" s="1">
        <v>38551</v>
      </c>
      <c r="B2120">
        <f t="shared" si="169"/>
        <v>2005</v>
      </c>
      <c r="C2120">
        <f t="shared" si="170"/>
        <v>2005</v>
      </c>
      <c r="D2120">
        <f t="shared" si="166"/>
        <v>5.52</v>
      </c>
      <c r="E2120">
        <f t="shared" si="167"/>
        <v>5</v>
      </c>
      <c r="F2120">
        <f t="shared" si="168"/>
        <v>291</v>
      </c>
      <c r="G2120">
        <v>542</v>
      </c>
    </row>
    <row r="2121" spans="1:7" x14ac:dyDescent="0.25">
      <c r="A2121" s="1">
        <v>38552</v>
      </c>
      <c r="B2121">
        <f t="shared" si="169"/>
        <v>2005</v>
      </c>
      <c r="C2121">
        <f t="shared" si="170"/>
        <v>2005</v>
      </c>
      <c r="D2121">
        <f t="shared" si="166"/>
        <v>5.52</v>
      </c>
      <c r="E2121">
        <f t="shared" si="167"/>
        <v>5</v>
      </c>
      <c r="F2121">
        <f t="shared" si="168"/>
        <v>292</v>
      </c>
      <c r="G2121">
        <v>351</v>
      </c>
    </row>
    <row r="2122" spans="1:7" x14ac:dyDescent="0.25">
      <c r="A2122" s="1">
        <v>38553</v>
      </c>
      <c r="B2122">
        <f t="shared" si="169"/>
        <v>2005</v>
      </c>
      <c r="C2122">
        <f t="shared" si="170"/>
        <v>2005</v>
      </c>
      <c r="D2122">
        <f t="shared" si="166"/>
        <v>5.52</v>
      </c>
      <c r="E2122">
        <f t="shared" si="167"/>
        <v>5</v>
      </c>
      <c r="F2122">
        <f t="shared" si="168"/>
        <v>293</v>
      </c>
      <c r="G2122">
        <v>293</v>
      </c>
    </row>
    <row r="2123" spans="1:7" x14ac:dyDescent="0.25">
      <c r="A2123" s="1">
        <v>38554</v>
      </c>
      <c r="B2123">
        <f t="shared" si="169"/>
        <v>2005</v>
      </c>
      <c r="C2123">
        <f t="shared" si="170"/>
        <v>2005</v>
      </c>
      <c r="D2123">
        <f t="shared" si="166"/>
        <v>5.52</v>
      </c>
      <c r="E2123">
        <f t="shared" si="167"/>
        <v>5</v>
      </c>
      <c r="F2123">
        <f t="shared" si="168"/>
        <v>294</v>
      </c>
      <c r="G2123">
        <v>295</v>
      </c>
    </row>
    <row r="2124" spans="1:7" x14ac:dyDescent="0.25">
      <c r="A2124" s="1">
        <v>38555</v>
      </c>
      <c r="B2124">
        <f t="shared" si="169"/>
        <v>2005</v>
      </c>
      <c r="C2124">
        <f t="shared" si="170"/>
        <v>2005</v>
      </c>
      <c r="D2124">
        <f t="shared" si="166"/>
        <v>5.52</v>
      </c>
      <c r="E2124">
        <f t="shared" si="167"/>
        <v>5</v>
      </c>
      <c r="F2124">
        <f t="shared" si="168"/>
        <v>295</v>
      </c>
      <c r="G2124">
        <v>295</v>
      </c>
    </row>
    <row r="2125" spans="1:7" x14ac:dyDescent="0.25">
      <c r="A2125" s="1">
        <v>38556</v>
      </c>
      <c r="B2125">
        <f t="shared" si="169"/>
        <v>2005</v>
      </c>
      <c r="C2125">
        <f t="shared" si="170"/>
        <v>2005</v>
      </c>
      <c r="D2125">
        <f t="shared" si="166"/>
        <v>5.52</v>
      </c>
      <c r="E2125">
        <f t="shared" si="167"/>
        <v>5</v>
      </c>
      <c r="F2125">
        <f t="shared" si="168"/>
        <v>296</v>
      </c>
      <c r="G2125">
        <v>295</v>
      </c>
    </row>
    <row r="2126" spans="1:7" x14ac:dyDescent="0.25">
      <c r="A2126" s="1">
        <v>38557</v>
      </c>
      <c r="B2126">
        <f t="shared" si="169"/>
        <v>2005</v>
      </c>
      <c r="C2126">
        <f t="shared" si="170"/>
        <v>2005</v>
      </c>
      <c r="D2126">
        <f t="shared" si="166"/>
        <v>5.52</v>
      </c>
      <c r="E2126">
        <f t="shared" si="167"/>
        <v>5</v>
      </c>
      <c r="F2126">
        <f t="shared" si="168"/>
        <v>297</v>
      </c>
      <c r="G2126">
        <v>449</v>
      </c>
    </row>
    <row r="2127" spans="1:7" x14ac:dyDescent="0.25">
      <c r="A2127" s="1">
        <v>38558</v>
      </c>
      <c r="B2127">
        <f t="shared" si="169"/>
        <v>2005</v>
      </c>
      <c r="C2127">
        <f t="shared" si="170"/>
        <v>2005</v>
      </c>
      <c r="D2127">
        <f t="shared" si="166"/>
        <v>5.52</v>
      </c>
      <c r="E2127">
        <f t="shared" si="167"/>
        <v>5</v>
      </c>
      <c r="F2127">
        <f t="shared" si="168"/>
        <v>298</v>
      </c>
      <c r="G2127">
        <v>404</v>
      </c>
    </row>
    <row r="2128" spans="1:7" x14ac:dyDescent="0.25">
      <c r="A2128" s="1">
        <v>38559</v>
      </c>
      <c r="B2128">
        <f t="shared" si="169"/>
        <v>2005</v>
      </c>
      <c r="C2128">
        <f t="shared" si="170"/>
        <v>2005</v>
      </c>
      <c r="D2128">
        <f t="shared" si="166"/>
        <v>5.52</v>
      </c>
      <c r="E2128">
        <f t="shared" si="167"/>
        <v>5</v>
      </c>
      <c r="F2128">
        <f t="shared" si="168"/>
        <v>299</v>
      </c>
      <c r="G2128">
        <v>398</v>
      </c>
    </row>
    <row r="2129" spans="1:7" x14ac:dyDescent="0.25">
      <c r="A2129" s="1">
        <v>38560</v>
      </c>
      <c r="B2129">
        <f t="shared" si="169"/>
        <v>2005</v>
      </c>
      <c r="C2129">
        <f t="shared" si="170"/>
        <v>2005</v>
      </c>
      <c r="D2129">
        <f t="shared" si="166"/>
        <v>5.52</v>
      </c>
      <c r="E2129">
        <f t="shared" si="167"/>
        <v>5</v>
      </c>
      <c r="F2129">
        <f t="shared" si="168"/>
        <v>300</v>
      </c>
      <c r="G2129">
        <v>333</v>
      </c>
    </row>
    <row r="2130" spans="1:7" x14ac:dyDescent="0.25">
      <c r="A2130" s="1">
        <v>38561</v>
      </c>
      <c r="B2130">
        <f t="shared" si="169"/>
        <v>2005</v>
      </c>
      <c r="C2130">
        <f t="shared" si="170"/>
        <v>2005</v>
      </c>
      <c r="D2130">
        <f t="shared" si="166"/>
        <v>5.52</v>
      </c>
      <c r="E2130">
        <f t="shared" si="167"/>
        <v>5</v>
      </c>
      <c r="F2130">
        <f t="shared" si="168"/>
        <v>301</v>
      </c>
      <c r="G2130">
        <v>216</v>
      </c>
    </row>
    <row r="2131" spans="1:7" x14ac:dyDescent="0.25">
      <c r="A2131" s="1">
        <v>38562</v>
      </c>
      <c r="B2131">
        <f t="shared" si="169"/>
        <v>2005</v>
      </c>
      <c r="C2131">
        <f t="shared" si="170"/>
        <v>2005</v>
      </c>
      <c r="D2131">
        <f t="shared" si="166"/>
        <v>5.52</v>
      </c>
      <c r="E2131">
        <f t="shared" si="167"/>
        <v>5</v>
      </c>
      <c r="F2131">
        <f t="shared" si="168"/>
        <v>302</v>
      </c>
      <c r="G2131">
        <v>201</v>
      </c>
    </row>
    <row r="2132" spans="1:7" x14ac:dyDescent="0.25">
      <c r="A2132" s="1">
        <v>38563</v>
      </c>
      <c r="B2132">
        <f t="shared" si="169"/>
        <v>2005</v>
      </c>
      <c r="C2132">
        <f t="shared" si="170"/>
        <v>2005</v>
      </c>
      <c r="D2132">
        <f t="shared" si="166"/>
        <v>5.52</v>
      </c>
      <c r="E2132">
        <f t="shared" si="167"/>
        <v>5</v>
      </c>
      <c r="F2132">
        <f t="shared" si="168"/>
        <v>303</v>
      </c>
      <c r="G2132">
        <v>260</v>
      </c>
    </row>
    <row r="2133" spans="1:7" x14ac:dyDescent="0.25">
      <c r="A2133" s="1">
        <v>38564</v>
      </c>
      <c r="B2133">
        <f t="shared" si="169"/>
        <v>2005</v>
      </c>
      <c r="C2133">
        <f t="shared" si="170"/>
        <v>2005</v>
      </c>
      <c r="D2133">
        <f t="shared" si="166"/>
        <v>5.52</v>
      </c>
      <c r="E2133">
        <f t="shared" si="167"/>
        <v>5</v>
      </c>
      <c r="F2133">
        <f t="shared" si="168"/>
        <v>304</v>
      </c>
      <c r="G2133">
        <v>458</v>
      </c>
    </row>
    <row r="2134" spans="1:7" x14ac:dyDescent="0.25">
      <c r="A2134" s="1">
        <v>38565</v>
      </c>
      <c r="B2134">
        <f t="shared" si="169"/>
        <v>2005</v>
      </c>
      <c r="C2134">
        <f t="shared" si="170"/>
        <v>2005</v>
      </c>
      <c r="D2134">
        <f t="shared" si="166"/>
        <v>5.52</v>
      </c>
      <c r="E2134">
        <f t="shared" si="167"/>
        <v>5</v>
      </c>
      <c r="F2134">
        <f t="shared" si="168"/>
        <v>305</v>
      </c>
      <c r="G2134">
        <v>513</v>
      </c>
    </row>
    <row r="2135" spans="1:7" x14ac:dyDescent="0.25">
      <c r="A2135" s="1">
        <v>38566</v>
      </c>
      <c r="B2135">
        <f t="shared" si="169"/>
        <v>2005</v>
      </c>
      <c r="C2135">
        <f t="shared" si="170"/>
        <v>2005</v>
      </c>
      <c r="D2135">
        <f t="shared" si="166"/>
        <v>5.52</v>
      </c>
      <c r="E2135">
        <f t="shared" si="167"/>
        <v>5</v>
      </c>
      <c r="F2135">
        <f t="shared" si="168"/>
        <v>306</v>
      </c>
      <c r="G2135">
        <v>463</v>
      </c>
    </row>
    <row r="2136" spans="1:7" x14ac:dyDescent="0.25">
      <c r="A2136" s="1">
        <v>38567</v>
      </c>
      <c r="B2136">
        <f t="shared" si="169"/>
        <v>2005</v>
      </c>
      <c r="C2136">
        <f t="shared" si="170"/>
        <v>2005</v>
      </c>
      <c r="D2136">
        <f t="shared" si="166"/>
        <v>5.52</v>
      </c>
      <c r="E2136">
        <f t="shared" si="167"/>
        <v>5</v>
      </c>
      <c r="F2136">
        <f t="shared" si="168"/>
        <v>307</v>
      </c>
      <c r="G2136">
        <v>563</v>
      </c>
    </row>
    <row r="2137" spans="1:7" x14ac:dyDescent="0.25">
      <c r="A2137" s="1">
        <v>38568</v>
      </c>
      <c r="B2137">
        <f t="shared" si="169"/>
        <v>2005</v>
      </c>
      <c r="C2137">
        <f t="shared" si="170"/>
        <v>2005</v>
      </c>
      <c r="D2137">
        <f t="shared" si="166"/>
        <v>5.52</v>
      </c>
      <c r="E2137">
        <f t="shared" si="167"/>
        <v>5</v>
      </c>
      <c r="F2137">
        <f t="shared" si="168"/>
        <v>308</v>
      </c>
      <c r="G2137">
        <v>553</v>
      </c>
    </row>
    <row r="2138" spans="1:7" x14ac:dyDescent="0.25">
      <c r="A2138" s="1">
        <v>38569</v>
      </c>
      <c r="B2138">
        <f t="shared" si="169"/>
        <v>2005</v>
      </c>
      <c r="C2138">
        <f t="shared" si="170"/>
        <v>2005</v>
      </c>
      <c r="D2138">
        <f t="shared" si="166"/>
        <v>5.52</v>
      </c>
      <c r="E2138">
        <f t="shared" si="167"/>
        <v>5</v>
      </c>
      <c r="F2138">
        <f t="shared" si="168"/>
        <v>309</v>
      </c>
      <c r="G2138">
        <v>397</v>
      </c>
    </row>
    <row r="2139" spans="1:7" x14ac:dyDescent="0.25">
      <c r="A2139" s="1">
        <v>38570</v>
      </c>
      <c r="B2139">
        <f t="shared" si="169"/>
        <v>2005</v>
      </c>
      <c r="C2139">
        <f t="shared" si="170"/>
        <v>2005</v>
      </c>
      <c r="D2139">
        <f t="shared" si="166"/>
        <v>5.52</v>
      </c>
      <c r="E2139">
        <f t="shared" si="167"/>
        <v>5</v>
      </c>
      <c r="F2139">
        <f t="shared" si="168"/>
        <v>310</v>
      </c>
      <c r="G2139">
        <v>398</v>
      </c>
    </row>
    <row r="2140" spans="1:7" x14ac:dyDescent="0.25">
      <c r="A2140" s="1">
        <v>38571</v>
      </c>
      <c r="B2140">
        <f t="shared" si="169"/>
        <v>2005</v>
      </c>
      <c r="C2140">
        <f t="shared" si="170"/>
        <v>2005</v>
      </c>
      <c r="D2140">
        <f t="shared" si="166"/>
        <v>5.52</v>
      </c>
      <c r="E2140">
        <f t="shared" si="167"/>
        <v>5</v>
      </c>
      <c r="F2140">
        <f t="shared" si="168"/>
        <v>311</v>
      </c>
      <c r="G2140">
        <v>482</v>
      </c>
    </row>
    <row r="2141" spans="1:7" x14ac:dyDescent="0.25">
      <c r="A2141" s="1">
        <v>38572</v>
      </c>
      <c r="B2141">
        <f t="shared" si="169"/>
        <v>2005</v>
      </c>
      <c r="C2141">
        <f t="shared" si="170"/>
        <v>2005</v>
      </c>
      <c r="D2141">
        <f t="shared" si="166"/>
        <v>5.52</v>
      </c>
      <c r="E2141">
        <f t="shared" si="167"/>
        <v>5</v>
      </c>
      <c r="F2141">
        <f t="shared" si="168"/>
        <v>312</v>
      </c>
      <c r="G2141">
        <v>545</v>
      </c>
    </row>
    <row r="2142" spans="1:7" x14ac:dyDescent="0.25">
      <c r="A2142" s="1">
        <v>38573</v>
      </c>
      <c r="B2142">
        <f t="shared" si="169"/>
        <v>2005</v>
      </c>
      <c r="C2142">
        <f t="shared" si="170"/>
        <v>2005</v>
      </c>
      <c r="D2142">
        <f t="shared" si="166"/>
        <v>5.52</v>
      </c>
      <c r="E2142">
        <f t="shared" si="167"/>
        <v>5</v>
      </c>
      <c r="F2142">
        <f t="shared" si="168"/>
        <v>313</v>
      </c>
      <c r="G2142">
        <v>519</v>
      </c>
    </row>
    <row r="2143" spans="1:7" x14ac:dyDescent="0.25">
      <c r="A2143" s="1">
        <v>38574</v>
      </c>
      <c r="B2143">
        <f t="shared" si="169"/>
        <v>2005</v>
      </c>
      <c r="C2143">
        <f t="shared" si="170"/>
        <v>2005</v>
      </c>
      <c r="D2143">
        <f t="shared" si="166"/>
        <v>5.52</v>
      </c>
      <c r="E2143">
        <f t="shared" si="167"/>
        <v>5</v>
      </c>
      <c r="F2143">
        <f t="shared" si="168"/>
        <v>314</v>
      </c>
      <c r="G2143">
        <v>459</v>
      </c>
    </row>
    <row r="2144" spans="1:7" x14ac:dyDescent="0.25">
      <c r="A2144" s="1">
        <v>38575</v>
      </c>
      <c r="B2144">
        <f t="shared" si="169"/>
        <v>2005</v>
      </c>
      <c r="C2144">
        <f t="shared" si="170"/>
        <v>2005</v>
      </c>
      <c r="D2144">
        <f t="shared" si="166"/>
        <v>5.52</v>
      </c>
      <c r="E2144">
        <f t="shared" si="167"/>
        <v>5</v>
      </c>
      <c r="F2144">
        <f t="shared" si="168"/>
        <v>315</v>
      </c>
      <c r="G2144">
        <v>397</v>
      </c>
    </row>
    <row r="2145" spans="1:7" x14ac:dyDescent="0.25">
      <c r="A2145" s="1">
        <v>38576</v>
      </c>
      <c r="B2145">
        <f t="shared" si="169"/>
        <v>2005</v>
      </c>
      <c r="C2145">
        <f t="shared" si="170"/>
        <v>2005</v>
      </c>
      <c r="D2145">
        <f t="shared" si="166"/>
        <v>5.52</v>
      </c>
      <c r="E2145">
        <f t="shared" si="167"/>
        <v>5</v>
      </c>
      <c r="F2145">
        <f t="shared" si="168"/>
        <v>316</v>
      </c>
      <c r="G2145">
        <v>397</v>
      </c>
    </row>
    <row r="2146" spans="1:7" x14ac:dyDescent="0.25">
      <c r="A2146" s="1">
        <v>38577</v>
      </c>
      <c r="B2146">
        <f t="shared" si="169"/>
        <v>2005</v>
      </c>
      <c r="C2146">
        <f t="shared" si="170"/>
        <v>2005</v>
      </c>
      <c r="D2146">
        <f t="shared" si="166"/>
        <v>5.52</v>
      </c>
      <c r="E2146">
        <f t="shared" si="167"/>
        <v>5</v>
      </c>
      <c r="F2146">
        <f t="shared" si="168"/>
        <v>317</v>
      </c>
      <c r="G2146">
        <v>368</v>
      </c>
    </row>
    <row r="2147" spans="1:7" x14ac:dyDescent="0.25">
      <c r="A2147" s="1">
        <v>38578</v>
      </c>
      <c r="B2147">
        <f t="shared" si="169"/>
        <v>2005</v>
      </c>
      <c r="C2147">
        <f t="shared" si="170"/>
        <v>2005</v>
      </c>
      <c r="D2147">
        <f t="shared" si="166"/>
        <v>5.52</v>
      </c>
      <c r="E2147">
        <f t="shared" si="167"/>
        <v>5</v>
      </c>
      <c r="F2147">
        <f t="shared" si="168"/>
        <v>318</v>
      </c>
      <c r="G2147">
        <v>301</v>
      </c>
    </row>
    <row r="2148" spans="1:7" x14ac:dyDescent="0.25">
      <c r="A2148" s="1">
        <v>38579</v>
      </c>
      <c r="B2148">
        <f t="shared" si="169"/>
        <v>2005</v>
      </c>
      <c r="C2148">
        <f t="shared" si="170"/>
        <v>2005</v>
      </c>
      <c r="D2148">
        <f t="shared" si="166"/>
        <v>5.52</v>
      </c>
      <c r="E2148">
        <f t="shared" si="167"/>
        <v>5</v>
      </c>
      <c r="F2148">
        <f t="shared" si="168"/>
        <v>319</v>
      </c>
      <c r="G2148">
        <v>357</v>
      </c>
    </row>
    <row r="2149" spans="1:7" x14ac:dyDescent="0.25">
      <c r="A2149" s="1">
        <v>38580</v>
      </c>
      <c r="B2149">
        <f t="shared" si="169"/>
        <v>2005</v>
      </c>
      <c r="C2149">
        <f t="shared" si="170"/>
        <v>2005</v>
      </c>
      <c r="D2149">
        <f t="shared" si="166"/>
        <v>5.52</v>
      </c>
      <c r="E2149">
        <f t="shared" si="167"/>
        <v>5</v>
      </c>
      <c r="F2149">
        <f t="shared" si="168"/>
        <v>320</v>
      </c>
      <c r="G2149">
        <v>366</v>
      </c>
    </row>
    <row r="2150" spans="1:7" x14ac:dyDescent="0.25">
      <c r="A2150" s="1">
        <v>38581</v>
      </c>
      <c r="B2150">
        <f t="shared" si="169"/>
        <v>2005</v>
      </c>
      <c r="C2150">
        <f t="shared" si="170"/>
        <v>2005</v>
      </c>
      <c r="D2150">
        <f t="shared" si="166"/>
        <v>5.52</v>
      </c>
      <c r="E2150">
        <f t="shared" si="167"/>
        <v>5</v>
      </c>
      <c r="F2150">
        <f t="shared" si="168"/>
        <v>321</v>
      </c>
      <c r="G2150">
        <v>347</v>
      </c>
    </row>
    <row r="2151" spans="1:7" x14ac:dyDescent="0.25">
      <c r="A2151" s="1">
        <v>38582</v>
      </c>
      <c r="B2151">
        <f t="shared" si="169"/>
        <v>2005</v>
      </c>
      <c r="C2151">
        <f t="shared" si="170"/>
        <v>2005</v>
      </c>
      <c r="D2151">
        <f t="shared" si="166"/>
        <v>5.52</v>
      </c>
      <c r="E2151">
        <f t="shared" si="167"/>
        <v>5</v>
      </c>
      <c r="F2151">
        <f t="shared" si="168"/>
        <v>322</v>
      </c>
      <c r="G2151">
        <v>271</v>
      </c>
    </row>
    <row r="2152" spans="1:7" x14ac:dyDescent="0.25">
      <c r="A2152" s="1">
        <v>38583</v>
      </c>
      <c r="B2152">
        <f t="shared" si="169"/>
        <v>2005</v>
      </c>
      <c r="C2152">
        <f t="shared" si="170"/>
        <v>2005</v>
      </c>
      <c r="D2152">
        <f t="shared" si="166"/>
        <v>5.52</v>
      </c>
      <c r="E2152">
        <f t="shared" si="167"/>
        <v>5</v>
      </c>
      <c r="F2152">
        <f t="shared" si="168"/>
        <v>323</v>
      </c>
      <c r="G2152">
        <v>271</v>
      </c>
    </row>
    <row r="2153" spans="1:7" x14ac:dyDescent="0.25">
      <c r="A2153" s="1">
        <v>38584</v>
      </c>
      <c r="B2153">
        <f t="shared" si="169"/>
        <v>2005</v>
      </c>
      <c r="C2153">
        <f t="shared" si="170"/>
        <v>2005</v>
      </c>
      <c r="D2153">
        <f t="shared" si="166"/>
        <v>5.52</v>
      </c>
      <c r="E2153">
        <f t="shared" si="167"/>
        <v>5</v>
      </c>
      <c r="F2153">
        <f t="shared" si="168"/>
        <v>324</v>
      </c>
      <c r="G2153">
        <v>271</v>
      </c>
    </row>
    <row r="2154" spans="1:7" x14ac:dyDescent="0.25">
      <c r="A2154" s="1">
        <v>38585</v>
      </c>
      <c r="B2154">
        <f t="shared" si="169"/>
        <v>2005</v>
      </c>
      <c r="C2154">
        <f t="shared" si="170"/>
        <v>2005</v>
      </c>
      <c r="D2154">
        <f t="shared" si="166"/>
        <v>5.52</v>
      </c>
      <c r="E2154">
        <f t="shared" si="167"/>
        <v>5</v>
      </c>
      <c r="F2154">
        <f t="shared" si="168"/>
        <v>325</v>
      </c>
      <c r="G2154">
        <v>270</v>
      </c>
    </row>
    <row r="2155" spans="1:7" x14ac:dyDescent="0.25">
      <c r="A2155" s="1">
        <v>38586</v>
      </c>
      <c r="B2155">
        <f t="shared" si="169"/>
        <v>2005</v>
      </c>
      <c r="C2155">
        <f t="shared" si="170"/>
        <v>2005</v>
      </c>
      <c r="D2155">
        <f t="shared" si="166"/>
        <v>5.52</v>
      </c>
      <c r="E2155">
        <f t="shared" si="167"/>
        <v>5</v>
      </c>
      <c r="F2155">
        <f t="shared" si="168"/>
        <v>326</v>
      </c>
      <c r="G2155">
        <v>350</v>
      </c>
    </row>
    <row r="2156" spans="1:7" x14ac:dyDescent="0.25">
      <c r="A2156" s="1">
        <v>38587</v>
      </c>
      <c r="B2156">
        <f t="shared" si="169"/>
        <v>2005</v>
      </c>
      <c r="C2156">
        <f t="shared" si="170"/>
        <v>2005</v>
      </c>
      <c r="D2156">
        <f t="shared" si="166"/>
        <v>5.52</v>
      </c>
      <c r="E2156">
        <f t="shared" si="167"/>
        <v>5</v>
      </c>
      <c r="F2156">
        <f t="shared" si="168"/>
        <v>327</v>
      </c>
      <c r="G2156">
        <v>516</v>
      </c>
    </row>
    <row r="2157" spans="1:7" x14ac:dyDescent="0.25">
      <c r="A2157" s="1">
        <v>38588</v>
      </c>
      <c r="B2157">
        <f t="shared" si="169"/>
        <v>2005</v>
      </c>
      <c r="C2157">
        <f t="shared" si="170"/>
        <v>2005</v>
      </c>
      <c r="D2157">
        <f t="shared" si="166"/>
        <v>5.52</v>
      </c>
      <c r="E2157">
        <f t="shared" si="167"/>
        <v>5</v>
      </c>
      <c r="F2157">
        <f t="shared" si="168"/>
        <v>328</v>
      </c>
      <c r="G2157">
        <v>376</v>
      </c>
    </row>
    <row r="2158" spans="1:7" x14ac:dyDescent="0.25">
      <c r="A2158" s="1">
        <v>38589</v>
      </c>
      <c r="B2158">
        <f t="shared" si="169"/>
        <v>2005</v>
      </c>
      <c r="C2158">
        <f t="shared" si="170"/>
        <v>2005</v>
      </c>
      <c r="D2158">
        <f t="shared" si="166"/>
        <v>5.52</v>
      </c>
      <c r="E2158">
        <f t="shared" si="167"/>
        <v>5</v>
      </c>
      <c r="F2158">
        <f t="shared" si="168"/>
        <v>329</v>
      </c>
      <c r="G2158">
        <v>280</v>
      </c>
    </row>
    <row r="2159" spans="1:7" x14ac:dyDescent="0.25">
      <c r="A2159" s="1">
        <v>38590</v>
      </c>
      <c r="B2159">
        <f t="shared" si="169"/>
        <v>2005</v>
      </c>
      <c r="C2159">
        <f t="shared" si="170"/>
        <v>2005</v>
      </c>
      <c r="D2159">
        <f t="shared" si="166"/>
        <v>5.52</v>
      </c>
      <c r="E2159">
        <f t="shared" si="167"/>
        <v>5</v>
      </c>
      <c r="F2159">
        <f t="shared" si="168"/>
        <v>330</v>
      </c>
      <c r="G2159">
        <v>317</v>
      </c>
    </row>
    <row r="2160" spans="1:7" x14ac:dyDescent="0.25">
      <c r="A2160" s="1">
        <v>38591</v>
      </c>
      <c r="B2160">
        <f t="shared" si="169"/>
        <v>2005</v>
      </c>
      <c r="C2160">
        <f t="shared" si="170"/>
        <v>2005</v>
      </c>
      <c r="D2160">
        <f t="shared" si="166"/>
        <v>5.52</v>
      </c>
      <c r="E2160">
        <f t="shared" si="167"/>
        <v>5</v>
      </c>
      <c r="F2160">
        <f t="shared" si="168"/>
        <v>331</v>
      </c>
      <c r="G2160">
        <v>372</v>
      </c>
    </row>
    <row r="2161" spans="1:7" x14ac:dyDescent="0.25">
      <c r="A2161" s="1">
        <v>38592</v>
      </c>
      <c r="B2161">
        <f t="shared" si="169"/>
        <v>2005</v>
      </c>
      <c r="C2161">
        <f t="shared" si="170"/>
        <v>2005</v>
      </c>
      <c r="D2161">
        <f t="shared" si="166"/>
        <v>5.52</v>
      </c>
      <c r="E2161">
        <f t="shared" si="167"/>
        <v>5</v>
      </c>
      <c r="F2161">
        <f t="shared" si="168"/>
        <v>332</v>
      </c>
      <c r="G2161">
        <v>416</v>
      </c>
    </row>
    <row r="2162" spans="1:7" x14ac:dyDescent="0.25">
      <c r="A2162" s="1">
        <v>38593</v>
      </c>
      <c r="B2162">
        <f t="shared" si="169"/>
        <v>2005</v>
      </c>
      <c r="C2162">
        <f t="shared" si="170"/>
        <v>2005</v>
      </c>
      <c r="D2162">
        <f t="shared" si="166"/>
        <v>5.52</v>
      </c>
      <c r="E2162">
        <f t="shared" si="167"/>
        <v>5</v>
      </c>
      <c r="F2162">
        <f t="shared" si="168"/>
        <v>333</v>
      </c>
      <c r="G2162">
        <v>577</v>
      </c>
    </row>
    <row r="2163" spans="1:7" x14ac:dyDescent="0.25">
      <c r="A2163" s="1">
        <v>38594</v>
      </c>
      <c r="B2163">
        <f t="shared" si="169"/>
        <v>2005</v>
      </c>
      <c r="C2163">
        <f t="shared" si="170"/>
        <v>2005</v>
      </c>
      <c r="D2163">
        <f t="shared" si="166"/>
        <v>5.52</v>
      </c>
      <c r="E2163">
        <f t="shared" si="167"/>
        <v>5</v>
      </c>
      <c r="F2163">
        <f t="shared" si="168"/>
        <v>334</v>
      </c>
      <c r="G2163">
        <v>686</v>
      </c>
    </row>
    <row r="2164" spans="1:7" x14ac:dyDescent="0.25">
      <c r="A2164" s="1">
        <v>38595</v>
      </c>
      <c r="B2164">
        <f t="shared" si="169"/>
        <v>2005</v>
      </c>
      <c r="C2164">
        <f t="shared" si="170"/>
        <v>2005</v>
      </c>
      <c r="D2164">
        <f t="shared" si="166"/>
        <v>5.52</v>
      </c>
      <c r="E2164">
        <f t="shared" si="167"/>
        <v>5</v>
      </c>
      <c r="F2164">
        <f t="shared" si="168"/>
        <v>335</v>
      </c>
      <c r="G2164">
        <v>647</v>
      </c>
    </row>
    <row r="2165" spans="1:7" x14ac:dyDescent="0.25">
      <c r="A2165" s="1">
        <v>38596</v>
      </c>
      <c r="B2165">
        <f t="shared" si="169"/>
        <v>2005</v>
      </c>
      <c r="C2165">
        <f t="shared" si="170"/>
        <v>2005</v>
      </c>
      <c r="D2165">
        <f t="shared" si="166"/>
        <v>5.52</v>
      </c>
      <c r="E2165">
        <f t="shared" si="167"/>
        <v>5</v>
      </c>
      <c r="F2165">
        <f t="shared" si="168"/>
        <v>336</v>
      </c>
      <c r="G2165">
        <v>546</v>
      </c>
    </row>
    <row r="2166" spans="1:7" x14ac:dyDescent="0.25">
      <c r="A2166" s="1">
        <v>38597</v>
      </c>
      <c r="B2166">
        <f t="shared" si="169"/>
        <v>2005</v>
      </c>
      <c r="C2166">
        <f t="shared" si="170"/>
        <v>2005</v>
      </c>
      <c r="D2166">
        <f t="shared" si="166"/>
        <v>5.52</v>
      </c>
      <c r="E2166">
        <f t="shared" si="167"/>
        <v>5</v>
      </c>
      <c r="F2166">
        <f t="shared" si="168"/>
        <v>337</v>
      </c>
      <c r="G2166">
        <v>372</v>
      </c>
    </row>
    <row r="2167" spans="1:7" x14ac:dyDescent="0.25">
      <c r="A2167" s="1">
        <v>38598</v>
      </c>
      <c r="B2167">
        <f t="shared" si="169"/>
        <v>2005</v>
      </c>
      <c r="C2167">
        <f t="shared" si="170"/>
        <v>2005</v>
      </c>
      <c r="D2167">
        <f t="shared" si="166"/>
        <v>5.52</v>
      </c>
      <c r="E2167">
        <f t="shared" si="167"/>
        <v>5</v>
      </c>
      <c r="F2167">
        <f t="shared" si="168"/>
        <v>338</v>
      </c>
      <c r="G2167">
        <v>372</v>
      </c>
    </row>
    <row r="2168" spans="1:7" x14ac:dyDescent="0.25">
      <c r="A2168" s="1">
        <v>38599</v>
      </c>
      <c r="B2168">
        <f t="shared" si="169"/>
        <v>2005</v>
      </c>
      <c r="C2168">
        <f t="shared" si="170"/>
        <v>2005</v>
      </c>
      <c r="D2168">
        <f t="shared" si="166"/>
        <v>5.52</v>
      </c>
      <c r="E2168">
        <f t="shared" si="167"/>
        <v>5</v>
      </c>
      <c r="F2168">
        <f t="shared" si="168"/>
        <v>339</v>
      </c>
      <c r="G2168">
        <v>373</v>
      </c>
    </row>
    <row r="2169" spans="1:7" x14ac:dyDescent="0.25">
      <c r="A2169" s="1">
        <v>38600</v>
      </c>
      <c r="B2169">
        <f t="shared" si="169"/>
        <v>2005</v>
      </c>
      <c r="C2169">
        <f t="shared" si="170"/>
        <v>2005</v>
      </c>
      <c r="D2169">
        <f t="shared" si="166"/>
        <v>5.52</v>
      </c>
      <c r="E2169">
        <f t="shared" si="167"/>
        <v>5</v>
      </c>
      <c r="F2169">
        <f t="shared" si="168"/>
        <v>340</v>
      </c>
      <c r="G2169">
        <v>351</v>
      </c>
    </row>
    <row r="2170" spans="1:7" x14ac:dyDescent="0.25">
      <c r="A2170" s="1">
        <v>38601</v>
      </c>
      <c r="B2170">
        <f t="shared" si="169"/>
        <v>2005</v>
      </c>
      <c r="C2170">
        <f t="shared" si="170"/>
        <v>2005</v>
      </c>
      <c r="D2170">
        <f t="shared" si="166"/>
        <v>5.52</v>
      </c>
      <c r="E2170">
        <f t="shared" si="167"/>
        <v>5</v>
      </c>
      <c r="F2170">
        <f t="shared" si="168"/>
        <v>341</v>
      </c>
      <c r="G2170">
        <v>325</v>
      </c>
    </row>
    <row r="2171" spans="1:7" x14ac:dyDescent="0.25">
      <c r="A2171" s="1">
        <v>38602</v>
      </c>
      <c r="B2171">
        <f t="shared" si="169"/>
        <v>2005</v>
      </c>
      <c r="C2171">
        <f t="shared" si="170"/>
        <v>2005</v>
      </c>
      <c r="D2171">
        <f t="shared" si="166"/>
        <v>5.52</v>
      </c>
      <c r="E2171">
        <f t="shared" si="167"/>
        <v>5</v>
      </c>
      <c r="F2171">
        <f t="shared" si="168"/>
        <v>342</v>
      </c>
      <c r="G2171">
        <v>441</v>
      </c>
    </row>
    <row r="2172" spans="1:7" x14ac:dyDescent="0.25">
      <c r="A2172" s="1">
        <v>38603</v>
      </c>
      <c r="B2172">
        <f t="shared" si="169"/>
        <v>2005</v>
      </c>
      <c r="C2172">
        <f t="shared" si="170"/>
        <v>2005</v>
      </c>
      <c r="D2172">
        <f t="shared" si="166"/>
        <v>5.52</v>
      </c>
      <c r="E2172">
        <f t="shared" si="167"/>
        <v>5</v>
      </c>
      <c r="F2172">
        <f t="shared" si="168"/>
        <v>343</v>
      </c>
      <c r="G2172">
        <v>495</v>
      </c>
    </row>
    <row r="2173" spans="1:7" x14ac:dyDescent="0.25">
      <c r="A2173" s="1">
        <v>38604</v>
      </c>
      <c r="B2173">
        <f t="shared" si="169"/>
        <v>2005</v>
      </c>
      <c r="C2173">
        <f t="shared" si="170"/>
        <v>2005</v>
      </c>
      <c r="D2173">
        <f t="shared" si="166"/>
        <v>5.52</v>
      </c>
      <c r="E2173">
        <f t="shared" si="167"/>
        <v>5</v>
      </c>
      <c r="F2173">
        <f t="shared" si="168"/>
        <v>344</v>
      </c>
      <c r="G2173">
        <v>329</v>
      </c>
    </row>
    <row r="2174" spans="1:7" x14ac:dyDescent="0.25">
      <c r="A2174" s="1">
        <v>38605</v>
      </c>
      <c r="B2174">
        <f t="shared" si="169"/>
        <v>2005</v>
      </c>
      <c r="C2174">
        <f t="shared" si="170"/>
        <v>2005</v>
      </c>
      <c r="D2174">
        <f t="shared" si="166"/>
        <v>5.52</v>
      </c>
      <c r="E2174">
        <f t="shared" si="167"/>
        <v>5</v>
      </c>
      <c r="F2174">
        <f t="shared" si="168"/>
        <v>345</v>
      </c>
      <c r="G2174">
        <v>209</v>
      </c>
    </row>
    <row r="2175" spans="1:7" x14ac:dyDescent="0.25">
      <c r="A2175" s="1">
        <v>38606</v>
      </c>
      <c r="B2175">
        <f t="shared" si="169"/>
        <v>2005</v>
      </c>
      <c r="C2175">
        <f t="shared" si="170"/>
        <v>2005</v>
      </c>
      <c r="D2175">
        <f t="shared" si="166"/>
        <v>5.52</v>
      </c>
      <c r="E2175">
        <f t="shared" si="167"/>
        <v>5</v>
      </c>
      <c r="F2175">
        <f t="shared" si="168"/>
        <v>346</v>
      </c>
      <c r="G2175">
        <v>214</v>
      </c>
    </row>
    <row r="2176" spans="1:7" x14ac:dyDescent="0.25">
      <c r="A2176" s="1">
        <v>38607</v>
      </c>
      <c r="B2176">
        <f t="shared" si="169"/>
        <v>2005</v>
      </c>
      <c r="C2176">
        <f t="shared" si="170"/>
        <v>2005</v>
      </c>
      <c r="D2176">
        <f t="shared" si="166"/>
        <v>5.52</v>
      </c>
      <c r="E2176">
        <f t="shared" si="167"/>
        <v>5</v>
      </c>
      <c r="F2176">
        <f t="shared" si="168"/>
        <v>347</v>
      </c>
      <c r="G2176">
        <v>312</v>
      </c>
    </row>
    <row r="2177" spans="1:7" x14ac:dyDescent="0.25">
      <c r="A2177" s="1">
        <v>38608</v>
      </c>
      <c r="B2177">
        <f t="shared" si="169"/>
        <v>2005</v>
      </c>
      <c r="C2177">
        <f t="shared" si="170"/>
        <v>2005</v>
      </c>
      <c r="D2177">
        <f t="shared" si="166"/>
        <v>5.52</v>
      </c>
      <c r="E2177">
        <f t="shared" si="167"/>
        <v>5</v>
      </c>
      <c r="F2177">
        <f t="shared" si="168"/>
        <v>348</v>
      </c>
      <c r="G2177">
        <v>388</v>
      </c>
    </row>
    <row r="2178" spans="1:7" x14ac:dyDescent="0.25">
      <c r="A2178" s="1">
        <v>38609</v>
      </c>
      <c r="B2178">
        <f t="shared" si="169"/>
        <v>2005</v>
      </c>
      <c r="C2178">
        <f t="shared" si="170"/>
        <v>2005</v>
      </c>
      <c r="D2178">
        <f t="shared" si="166"/>
        <v>5.52</v>
      </c>
      <c r="E2178">
        <f t="shared" si="167"/>
        <v>5</v>
      </c>
      <c r="F2178">
        <f t="shared" si="168"/>
        <v>349</v>
      </c>
      <c r="G2178">
        <v>311</v>
      </c>
    </row>
    <row r="2179" spans="1:7" x14ac:dyDescent="0.25">
      <c r="A2179" s="1">
        <v>38610</v>
      </c>
      <c r="B2179">
        <f t="shared" si="169"/>
        <v>2005</v>
      </c>
      <c r="C2179">
        <f t="shared" si="170"/>
        <v>2005</v>
      </c>
      <c r="D2179">
        <f t="shared" ref="D2179:D2242" si="171">VLOOKUP(C2179,wyi,2,FALSE)</f>
        <v>5.52</v>
      </c>
      <c r="E2179">
        <f t="shared" ref="E2179:E2242" si="172">VLOOKUP(C2179,wyi,3,FALSE)</f>
        <v>5</v>
      </c>
      <c r="F2179">
        <f t="shared" ref="F2179:F2242" si="173">IF(AND(MONTH(A2179)=10,DAY(A2179)=1),1,F2178+1)</f>
        <v>350</v>
      </c>
      <c r="G2179">
        <v>273</v>
      </c>
    </row>
    <row r="2180" spans="1:7" x14ac:dyDescent="0.25">
      <c r="A2180" s="1">
        <v>38611</v>
      </c>
      <c r="B2180">
        <f t="shared" ref="B2180:B2243" si="174">IF(MONTH(A2180)&gt;=10,YEAR(A2180)+1,YEAR(A2180))</f>
        <v>2005</v>
      </c>
      <c r="C2180">
        <f t="shared" ref="C2180:C2243" si="175">IF(MONTH(A2180)&lt;4,YEAR(A2180)-1,YEAR(A2180))</f>
        <v>2005</v>
      </c>
      <c r="D2180">
        <f t="shared" si="171"/>
        <v>5.52</v>
      </c>
      <c r="E2180">
        <f t="shared" si="172"/>
        <v>5</v>
      </c>
      <c r="F2180">
        <f t="shared" si="173"/>
        <v>351</v>
      </c>
      <c r="G2180">
        <v>302</v>
      </c>
    </row>
    <row r="2181" spans="1:7" x14ac:dyDescent="0.25">
      <c r="A2181" s="1">
        <v>38612</v>
      </c>
      <c r="B2181">
        <f t="shared" si="174"/>
        <v>2005</v>
      </c>
      <c r="C2181">
        <f t="shared" si="175"/>
        <v>2005</v>
      </c>
      <c r="D2181">
        <f t="shared" si="171"/>
        <v>5.52</v>
      </c>
      <c r="E2181">
        <f t="shared" si="172"/>
        <v>5</v>
      </c>
      <c r="F2181">
        <f t="shared" si="173"/>
        <v>352</v>
      </c>
      <c r="G2181">
        <v>323</v>
      </c>
    </row>
    <row r="2182" spans="1:7" x14ac:dyDescent="0.25">
      <c r="A2182" s="1">
        <v>38613</v>
      </c>
      <c r="B2182">
        <f t="shared" si="174"/>
        <v>2005</v>
      </c>
      <c r="C2182">
        <f t="shared" si="175"/>
        <v>2005</v>
      </c>
      <c r="D2182">
        <f t="shared" si="171"/>
        <v>5.52</v>
      </c>
      <c r="E2182">
        <f t="shared" si="172"/>
        <v>5</v>
      </c>
      <c r="F2182">
        <f t="shared" si="173"/>
        <v>353</v>
      </c>
      <c r="G2182">
        <v>323</v>
      </c>
    </row>
    <row r="2183" spans="1:7" x14ac:dyDescent="0.25">
      <c r="A2183" s="1">
        <v>38614</v>
      </c>
      <c r="B2183">
        <f t="shared" si="174"/>
        <v>2005</v>
      </c>
      <c r="C2183">
        <f t="shared" si="175"/>
        <v>2005</v>
      </c>
      <c r="D2183">
        <f t="shared" si="171"/>
        <v>5.52</v>
      </c>
      <c r="E2183">
        <f t="shared" si="172"/>
        <v>5</v>
      </c>
      <c r="F2183">
        <f t="shared" si="173"/>
        <v>354</v>
      </c>
      <c r="G2183">
        <v>323</v>
      </c>
    </row>
    <row r="2184" spans="1:7" x14ac:dyDescent="0.25">
      <c r="A2184" s="1">
        <v>38615</v>
      </c>
      <c r="B2184">
        <f t="shared" si="174"/>
        <v>2005</v>
      </c>
      <c r="C2184">
        <f t="shared" si="175"/>
        <v>2005</v>
      </c>
      <c r="D2184">
        <f t="shared" si="171"/>
        <v>5.52</v>
      </c>
      <c r="E2184">
        <f t="shared" si="172"/>
        <v>5</v>
      </c>
      <c r="F2184">
        <f t="shared" si="173"/>
        <v>355</v>
      </c>
      <c r="G2184">
        <v>435</v>
      </c>
    </row>
    <row r="2185" spans="1:7" x14ac:dyDescent="0.25">
      <c r="A2185" s="1">
        <v>38616</v>
      </c>
      <c r="B2185">
        <f t="shared" si="174"/>
        <v>2005</v>
      </c>
      <c r="C2185">
        <f t="shared" si="175"/>
        <v>2005</v>
      </c>
      <c r="D2185">
        <f t="shared" si="171"/>
        <v>5.52</v>
      </c>
      <c r="E2185">
        <f t="shared" si="172"/>
        <v>5</v>
      </c>
      <c r="F2185">
        <f t="shared" si="173"/>
        <v>356</v>
      </c>
      <c r="G2185">
        <v>497</v>
      </c>
    </row>
    <row r="2186" spans="1:7" x14ac:dyDescent="0.25">
      <c r="A2186" s="1">
        <v>38617</v>
      </c>
      <c r="B2186">
        <f t="shared" si="174"/>
        <v>2005</v>
      </c>
      <c r="C2186">
        <f t="shared" si="175"/>
        <v>2005</v>
      </c>
      <c r="D2186">
        <f t="shared" si="171"/>
        <v>5.52</v>
      </c>
      <c r="E2186">
        <f t="shared" si="172"/>
        <v>5</v>
      </c>
      <c r="F2186">
        <f t="shared" si="173"/>
        <v>357</v>
      </c>
      <c r="G2186">
        <v>468</v>
      </c>
    </row>
    <row r="2187" spans="1:7" x14ac:dyDescent="0.25">
      <c r="A2187" s="1">
        <v>38618</v>
      </c>
      <c r="B2187">
        <f t="shared" si="174"/>
        <v>2005</v>
      </c>
      <c r="C2187">
        <f t="shared" si="175"/>
        <v>2005</v>
      </c>
      <c r="D2187">
        <f t="shared" si="171"/>
        <v>5.52</v>
      </c>
      <c r="E2187">
        <f t="shared" si="172"/>
        <v>5</v>
      </c>
      <c r="F2187">
        <f t="shared" si="173"/>
        <v>358</v>
      </c>
      <c r="G2187">
        <v>395</v>
      </c>
    </row>
    <row r="2188" spans="1:7" x14ac:dyDescent="0.25">
      <c r="A2188" s="1">
        <v>38619</v>
      </c>
      <c r="B2188">
        <f t="shared" si="174"/>
        <v>2005</v>
      </c>
      <c r="C2188">
        <f t="shared" si="175"/>
        <v>2005</v>
      </c>
      <c r="D2188">
        <f t="shared" si="171"/>
        <v>5.52</v>
      </c>
      <c r="E2188">
        <f t="shared" si="172"/>
        <v>5</v>
      </c>
      <c r="F2188">
        <f t="shared" si="173"/>
        <v>359</v>
      </c>
      <c r="G2188">
        <v>350</v>
      </c>
    </row>
    <row r="2189" spans="1:7" x14ac:dyDescent="0.25">
      <c r="A2189" s="1">
        <v>38620</v>
      </c>
      <c r="B2189">
        <f t="shared" si="174"/>
        <v>2005</v>
      </c>
      <c r="C2189">
        <f t="shared" si="175"/>
        <v>2005</v>
      </c>
      <c r="D2189">
        <f t="shared" si="171"/>
        <v>5.52</v>
      </c>
      <c r="E2189">
        <f t="shared" si="172"/>
        <v>5</v>
      </c>
      <c r="F2189">
        <f t="shared" si="173"/>
        <v>360</v>
      </c>
      <c r="G2189">
        <v>350</v>
      </c>
    </row>
    <row r="2190" spans="1:7" x14ac:dyDescent="0.25">
      <c r="A2190" s="1">
        <v>38621</v>
      </c>
      <c r="B2190">
        <f t="shared" si="174"/>
        <v>2005</v>
      </c>
      <c r="C2190">
        <f t="shared" si="175"/>
        <v>2005</v>
      </c>
      <c r="D2190">
        <f t="shared" si="171"/>
        <v>5.52</v>
      </c>
      <c r="E2190">
        <f t="shared" si="172"/>
        <v>5</v>
      </c>
      <c r="F2190">
        <f t="shared" si="173"/>
        <v>361</v>
      </c>
      <c r="G2190">
        <v>381</v>
      </c>
    </row>
    <row r="2191" spans="1:7" x14ac:dyDescent="0.25">
      <c r="A2191" s="1">
        <v>38622</v>
      </c>
      <c r="B2191">
        <f t="shared" si="174"/>
        <v>2005</v>
      </c>
      <c r="C2191">
        <f t="shared" si="175"/>
        <v>2005</v>
      </c>
      <c r="D2191">
        <f t="shared" si="171"/>
        <v>5.52</v>
      </c>
      <c r="E2191">
        <f t="shared" si="172"/>
        <v>5</v>
      </c>
      <c r="F2191">
        <f t="shared" si="173"/>
        <v>362</v>
      </c>
      <c r="G2191">
        <v>525</v>
      </c>
    </row>
    <row r="2192" spans="1:7" x14ac:dyDescent="0.25">
      <c r="A2192" s="1">
        <v>38623</v>
      </c>
      <c r="B2192">
        <f t="shared" si="174"/>
        <v>2005</v>
      </c>
      <c r="C2192">
        <f t="shared" si="175"/>
        <v>2005</v>
      </c>
      <c r="D2192">
        <f t="shared" si="171"/>
        <v>5.52</v>
      </c>
      <c r="E2192">
        <f t="shared" si="172"/>
        <v>5</v>
      </c>
      <c r="F2192">
        <f t="shared" si="173"/>
        <v>363</v>
      </c>
      <c r="G2192">
        <v>557</v>
      </c>
    </row>
    <row r="2193" spans="1:7" x14ac:dyDescent="0.25">
      <c r="A2193" s="1">
        <v>38624</v>
      </c>
      <c r="B2193">
        <f t="shared" si="174"/>
        <v>2005</v>
      </c>
      <c r="C2193">
        <f t="shared" si="175"/>
        <v>2005</v>
      </c>
      <c r="D2193">
        <f t="shared" si="171"/>
        <v>5.52</v>
      </c>
      <c r="E2193">
        <f t="shared" si="172"/>
        <v>5</v>
      </c>
      <c r="F2193">
        <f t="shared" si="173"/>
        <v>364</v>
      </c>
      <c r="G2193">
        <v>410</v>
      </c>
    </row>
    <row r="2194" spans="1:7" x14ac:dyDescent="0.25">
      <c r="A2194" s="1">
        <v>38625</v>
      </c>
      <c r="B2194">
        <f t="shared" si="174"/>
        <v>2005</v>
      </c>
      <c r="C2194">
        <f t="shared" si="175"/>
        <v>2005</v>
      </c>
      <c r="D2194">
        <f t="shared" si="171"/>
        <v>5.52</v>
      </c>
      <c r="E2194">
        <f t="shared" si="172"/>
        <v>5</v>
      </c>
      <c r="F2194">
        <f t="shared" si="173"/>
        <v>365</v>
      </c>
      <c r="G2194">
        <v>351</v>
      </c>
    </row>
    <row r="2195" spans="1:7" x14ac:dyDescent="0.25">
      <c r="A2195" s="1">
        <v>38626</v>
      </c>
      <c r="B2195">
        <f t="shared" si="174"/>
        <v>2006</v>
      </c>
      <c r="C2195">
        <f t="shared" si="175"/>
        <v>2005</v>
      </c>
      <c r="D2195">
        <f t="shared" si="171"/>
        <v>5.52</v>
      </c>
      <c r="E2195">
        <f t="shared" si="172"/>
        <v>5</v>
      </c>
      <c r="F2195">
        <f t="shared" si="173"/>
        <v>1</v>
      </c>
      <c r="G2195">
        <v>350</v>
      </c>
    </row>
    <row r="2196" spans="1:7" x14ac:dyDescent="0.25">
      <c r="A2196" s="1">
        <v>38627</v>
      </c>
      <c r="B2196">
        <f t="shared" si="174"/>
        <v>2006</v>
      </c>
      <c r="C2196">
        <f t="shared" si="175"/>
        <v>2005</v>
      </c>
      <c r="D2196">
        <f t="shared" si="171"/>
        <v>5.52</v>
      </c>
      <c r="E2196">
        <f t="shared" si="172"/>
        <v>5</v>
      </c>
      <c r="F2196">
        <f t="shared" si="173"/>
        <v>2</v>
      </c>
      <c r="G2196">
        <v>388</v>
      </c>
    </row>
    <row r="2197" spans="1:7" x14ac:dyDescent="0.25">
      <c r="A2197" s="1">
        <v>38628</v>
      </c>
      <c r="B2197">
        <f t="shared" si="174"/>
        <v>2006</v>
      </c>
      <c r="C2197">
        <f t="shared" si="175"/>
        <v>2005</v>
      </c>
      <c r="D2197">
        <f t="shared" si="171"/>
        <v>5.52</v>
      </c>
      <c r="E2197">
        <f t="shared" si="172"/>
        <v>5</v>
      </c>
      <c r="F2197">
        <f t="shared" si="173"/>
        <v>3</v>
      </c>
      <c r="G2197">
        <v>396</v>
      </c>
    </row>
    <row r="2198" spans="1:7" x14ac:dyDescent="0.25">
      <c r="A2198" s="1">
        <v>38629</v>
      </c>
      <c r="B2198">
        <f t="shared" si="174"/>
        <v>2006</v>
      </c>
      <c r="C2198">
        <f t="shared" si="175"/>
        <v>2005</v>
      </c>
      <c r="D2198">
        <f t="shared" si="171"/>
        <v>5.52</v>
      </c>
      <c r="E2198">
        <f t="shared" si="172"/>
        <v>5</v>
      </c>
      <c r="F2198">
        <f t="shared" si="173"/>
        <v>4</v>
      </c>
      <c r="G2198">
        <v>421</v>
      </c>
    </row>
    <row r="2199" spans="1:7" x14ac:dyDescent="0.25">
      <c r="A2199" s="1">
        <v>38630</v>
      </c>
      <c r="B2199">
        <f t="shared" si="174"/>
        <v>2006</v>
      </c>
      <c r="C2199">
        <f t="shared" si="175"/>
        <v>2005</v>
      </c>
      <c r="D2199">
        <f t="shared" si="171"/>
        <v>5.52</v>
      </c>
      <c r="E2199">
        <f t="shared" si="172"/>
        <v>5</v>
      </c>
      <c r="F2199">
        <f t="shared" si="173"/>
        <v>5</v>
      </c>
      <c r="G2199">
        <v>426</v>
      </c>
    </row>
    <row r="2200" spans="1:7" x14ac:dyDescent="0.25">
      <c r="A2200" s="1">
        <v>38631</v>
      </c>
      <c r="B2200">
        <f t="shared" si="174"/>
        <v>2006</v>
      </c>
      <c r="C2200">
        <f t="shared" si="175"/>
        <v>2005</v>
      </c>
      <c r="D2200">
        <f t="shared" si="171"/>
        <v>5.52</v>
      </c>
      <c r="E2200">
        <f t="shared" si="172"/>
        <v>5</v>
      </c>
      <c r="F2200">
        <f t="shared" si="173"/>
        <v>6</v>
      </c>
      <c r="G2200">
        <v>379</v>
      </c>
    </row>
    <row r="2201" spans="1:7" x14ac:dyDescent="0.25">
      <c r="A2201" s="1">
        <v>38632</v>
      </c>
      <c r="B2201">
        <f t="shared" si="174"/>
        <v>2006</v>
      </c>
      <c r="C2201">
        <f t="shared" si="175"/>
        <v>2005</v>
      </c>
      <c r="D2201">
        <f t="shared" si="171"/>
        <v>5.52</v>
      </c>
      <c r="E2201">
        <f t="shared" si="172"/>
        <v>5</v>
      </c>
      <c r="F2201">
        <f t="shared" si="173"/>
        <v>7</v>
      </c>
      <c r="G2201">
        <v>362</v>
      </c>
    </row>
    <row r="2202" spans="1:7" x14ac:dyDescent="0.25">
      <c r="A2202" s="1">
        <v>38633</v>
      </c>
      <c r="B2202">
        <f t="shared" si="174"/>
        <v>2006</v>
      </c>
      <c r="C2202">
        <f t="shared" si="175"/>
        <v>2005</v>
      </c>
      <c r="D2202">
        <f t="shared" si="171"/>
        <v>5.52</v>
      </c>
      <c r="E2202">
        <f t="shared" si="172"/>
        <v>5</v>
      </c>
      <c r="F2202">
        <f t="shared" si="173"/>
        <v>8</v>
      </c>
      <c r="G2202">
        <v>342</v>
      </c>
    </row>
    <row r="2203" spans="1:7" x14ac:dyDescent="0.25">
      <c r="A2203" s="1">
        <v>38634</v>
      </c>
      <c r="B2203">
        <f t="shared" si="174"/>
        <v>2006</v>
      </c>
      <c r="C2203">
        <f t="shared" si="175"/>
        <v>2005</v>
      </c>
      <c r="D2203">
        <f t="shared" si="171"/>
        <v>5.52</v>
      </c>
      <c r="E2203">
        <f t="shared" si="172"/>
        <v>5</v>
      </c>
      <c r="F2203">
        <f t="shared" si="173"/>
        <v>9</v>
      </c>
      <c r="G2203">
        <v>310</v>
      </c>
    </row>
    <row r="2204" spans="1:7" x14ac:dyDescent="0.25">
      <c r="A2204" s="1">
        <v>38635</v>
      </c>
      <c r="B2204">
        <f t="shared" si="174"/>
        <v>2006</v>
      </c>
      <c r="C2204">
        <f t="shared" si="175"/>
        <v>2005</v>
      </c>
      <c r="D2204">
        <f t="shared" si="171"/>
        <v>5.52</v>
      </c>
      <c r="E2204">
        <f t="shared" si="172"/>
        <v>5</v>
      </c>
      <c r="F2204">
        <f t="shared" si="173"/>
        <v>10</v>
      </c>
      <c r="G2204">
        <v>309</v>
      </c>
    </row>
    <row r="2205" spans="1:7" x14ac:dyDescent="0.25">
      <c r="A2205" s="1">
        <v>38636</v>
      </c>
      <c r="B2205">
        <f t="shared" si="174"/>
        <v>2006</v>
      </c>
      <c r="C2205">
        <f t="shared" si="175"/>
        <v>2005</v>
      </c>
      <c r="D2205">
        <f t="shared" si="171"/>
        <v>5.52</v>
      </c>
      <c r="E2205">
        <f t="shared" si="172"/>
        <v>5</v>
      </c>
      <c r="F2205">
        <f t="shared" si="173"/>
        <v>11</v>
      </c>
      <c r="G2205">
        <v>308</v>
      </c>
    </row>
    <row r="2206" spans="1:7" x14ac:dyDescent="0.25">
      <c r="A2206" s="1">
        <v>38637</v>
      </c>
      <c r="B2206">
        <f t="shared" si="174"/>
        <v>2006</v>
      </c>
      <c r="C2206">
        <f t="shared" si="175"/>
        <v>2005</v>
      </c>
      <c r="D2206">
        <f t="shared" si="171"/>
        <v>5.52</v>
      </c>
      <c r="E2206">
        <f t="shared" si="172"/>
        <v>5</v>
      </c>
      <c r="F2206">
        <f t="shared" si="173"/>
        <v>12</v>
      </c>
      <c r="G2206">
        <v>415</v>
      </c>
    </row>
    <row r="2207" spans="1:7" x14ac:dyDescent="0.25">
      <c r="A2207" s="1">
        <v>38638</v>
      </c>
      <c r="B2207">
        <f t="shared" si="174"/>
        <v>2006</v>
      </c>
      <c r="C2207">
        <f t="shared" si="175"/>
        <v>2005</v>
      </c>
      <c r="D2207">
        <f t="shared" si="171"/>
        <v>5.52</v>
      </c>
      <c r="E2207">
        <f t="shared" si="172"/>
        <v>5</v>
      </c>
      <c r="F2207">
        <f t="shared" si="173"/>
        <v>13</v>
      </c>
      <c r="G2207">
        <v>447</v>
      </c>
    </row>
    <row r="2208" spans="1:7" x14ac:dyDescent="0.25">
      <c r="A2208" s="1">
        <v>38639</v>
      </c>
      <c r="B2208">
        <f t="shared" si="174"/>
        <v>2006</v>
      </c>
      <c r="C2208">
        <f t="shared" si="175"/>
        <v>2005</v>
      </c>
      <c r="D2208">
        <f t="shared" si="171"/>
        <v>5.52</v>
      </c>
      <c r="E2208">
        <f t="shared" si="172"/>
        <v>5</v>
      </c>
      <c r="F2208">
        <f t="shared" si="173"/>
        <v>14</v>
      </c>
      <c r="G2208">
        <v>348</v>
      </c>
    </row>
    <row r="2209" spans="1:7" x14ac:dyDescent="0.25">
      <c r="A2209" s="1">
        <v>38640</v>
      </c>
      <c r="B2209">
        <f t="shared" si="174"/>
        <v>2006</v>
      </c>
      <c r="C2209">
        <f t="shared" si="175"/>
        <v>2005</v>
      </c>
      <c r="D2209">
        <f t="shared" si="171"/>
        <v>5.52</v>
      </c>
      <c r="E2209">
        <f t="shared" si="172"/>
        <v>5</v>
      </c>
      <c r="F2209">
        <f t="shared" si="173"/>
        <v>15</v>
      </c>
      <c r="G2209">
        <v>356</v>
      </c>
    </row>
    <row r="2210" spans="1:7" x14ac:dyDescent="0.25">
      <c r="A2210" s="1">
        <v>38641</v>
      </c>
      <c r="B2210">
        <f t="shared" si="174"/>
        <v>2006</v>
      </c>
      <c r="C2210">
        <f t="shared" si="175"/>
        <v>2005</v>
      </c>
      <c r="D2210">
        <f t="shared" si="171"/>
        <v>5.52</v>
      </c>
      <c r="E2210">
        <f t="shared" si="172"/>
        <v>5</v>
      </c>
      <c r="F2210">
        <f t="shared" si="173"/>
        <v>16</v>
      </c>
      <c r="G2210">
        <v>356</v>
      </c>
    </row>
    <row r="2211" spans="1:7" x14ac:dyDescent="0.25">
      <c r="A2211" s="1">
        <v>38642</v>
      </c>
      <c r="B2211">
        <f t="shared" si="174"/>
        <v>2006</v>
      </c>
      <c r="C2211">
        <f t="shared" si="175"/>
        <v>2005</v>
      </c>
      <c r="D2211">
        <f t="shared" si="171"/>
        <v>5.52</v>
      </c>
      <c r="E2211">
        <f t="shared" si="172"/>
        <v>5</v>
      </c>
      <c r="F2211">
        <f t="shared" si="173"/>
        <v>17</v>
      </c>
      <c r="G2211">
        <v>314</v>
      </c>
    </row>
    <row r="2212" spans="1:7" x14ac:dyDescent="0.25">
      <c r="A2212" s="1">
        <v>38643</v>
      </c>
      <c r="B2212">
        <f t="shared" si="174"/>
        <v>2006</v>
      </c>
      <c r="C2212">
        <f t="shared" si="175"/>
        <v>2005</v>
      </c>
      <c r="D2212">
        <f t="shared" si="171"/>
        <v>5.52</v>
      </c>
      <c r="E2212">
        <f t="shared" si="172"/>
        <v>5</v>
      </c>
      <c r="F2212">
        <f t="shared" si="173"/>
        <v>18</v>
      </c>
      <c r="G2212">
        <v>287</v>
      </c>
    </row>
    <row r="2213" spans="1:7" x14ac:dyDescent="0.25">
      <c r="A2213" s="1">
        <v>38644</v>
      </c>
      <c r="B2213">
        <f t="shared" si="174"/>
        <v>2006</v>
      </c>
      <c r="C2213">
        <f t="shared" si="175"/>
        <v>2005</v>
      </c>
      <c r="D2213">
        <f t="shared" si="171"/>
        <v>5.52</v>
      </c>
      <c r="E2213">
        <f t="shared" si="172"/>
        <v>5</v>
      </c>
      <c r="F2213">
        <f t="shared" si="173"/>
        <v>19</v>
      </c>
      <c r="G2213">
        <v>288</v>
      </c>
    </row>
    <row r="2214" spans="1:7" x14ac:dyDescent="0.25">
      <c r="A2214" s="1">
        <v>38645</v>
      </c>
      <c r="B2214">
        <f t="shared" si="174"/>
        <v>2006</v>
      </c>
      <c r="C2214">
        <f t="shared" si="175"/>
        <v>2005</v>
      </c>
      <c r="D2214">
        <f t="shared" si="171"/>
        <v>5.52</v>
      </c>
      <c r="E2214">
        <f t="shared" si="172"/>
        <v>5</v>
      </c>
      <c r="F2214">
        <f t="shared" si="173"/>
        <v>20</v>
      </c>
      <c r="G2214">
        <v>336</v>
      </c>
    </row>
    <row r="2215" spans="1:7" x14ac:dyDescent="0.25">
      <c r="A2215" s="1">
        <v>38646</v>
      </c>
      <c r="B2215">
        <f t="shared" si="174"/>
        <v>2006</v>
      </c>
      <c r="C2215">
        <f t="shared" si="175"/>
        <v>2005</v>
      </c>
      <c r="D2215">
        <f t="shared" si="171"/>
        <v>5.52</v>
      </c>
      <c r="E2215">
        <f t="shared" si="172"/>
        <v>5</v>
      </c>
      <c r="F2215">
        <f t="shared" si="173"/>
        <v>21</v>
      </c>
      <c r="G2215">
        <v>341</v>
      </c>
    </row>
    <row r="2216" spans="1:7" x14ac:dyDescent="0.25">
      <c r="A2216" s="1">
        <v>38647</v>
      </c>
      <c r="B2216">
        <f t="shared" si="174"/>
        <v>2006</v>
      </c>
      <c r="C2216">
        <f t="shared" si="175"/>
        <v>2005</v>
      </c>
      <c r="D2216">
        <f t="shared" si="171"/>
        <v>5.52</v>
      </c>
      <c r="E2216">
        <f t="shared" si="172"/>
        <v>5</v>
      </c>
      <c r="F2216">
        <f t="shared" si="173"/>
        <v>22</v>
      </c>
      <c r="G2216">
        <v>354</v>
      </c>
    </row>
    <row r="2217" spans="1:7" x14ac:dyDescent="0.25">
      <c r="A2217" s="1">
        <v>38648</v>
      </c>
      <c r="B2217">
        <f t="shared" si="174"/>
        <v>2006</v>
      </c>
      <c r="C2217">
        <f t="shared" si="175"/>
        <v>2005</v>
      </c>
      <c r="D2217">
        <f t="shared" si="171"/>
        <v>5.52</v>
      </c>
      <c r="E2217">
        <f t="shared" si="172"/>
        <v>5</v>
      </c>
      <c r="F2217">
        <f t="shared" si="173"/>
        <v>23</v>
      </c>
      <c r="G2217">
        <v>354</v>
      </c>
    </row>
    <row r="2218" spans="1:7" x14ac:dyDescent="0.25">
      <c r="A2218" s="1">
        <v>38649</v>
      </c>
      <c r="B2218">
        <f t="shared" si="174"/>
        <v>2006</v>
      </c>
      <c r="C2218">
        <f t="shared" si="175"/>
        <v>2005</v>
      </c>
      <c r="D2218">
        <f t="shared" si="171"/>
        <v>5.52</v>
      </c>
      <c r="E2218">
        <f t="shared" si="172"/>
        <v>5</v>
      </c>
      <c r="F2218">
        <f t="shared" si="173"/>
        <v>24</v>
      </c>
      <c r="G2218">
        <v>354</v>
      </c>
    </row>
    <row r="2219" spans="1:7" x14ac:dyDescent="0.25">
      <c r="A2219" s="1">
        <v>38650</v>
      </c>
      <c r="B2219">
        <f t="shared" si="174"/>
        <v>2006</v>
      </c>
      <c r="C2219">
        <f t="shared" si="175"/>
        <v>2005</v>
      </c>
      <c r="D2219">
        <f t="shared" si="171"/>
        <v>5.52</v>
      </c>
      <c r="E2219">
        <f t="shared" si="172"/>
        <v>5</v>
      </c>
      <c r="F2219">
        <f t="shared" si="173"/>
        <v>25</v>
      </c>
      <c r="G2219">
        <v>354</v>
      </c>
    </row>
    <row r="2220" spans="1:7" x14ac:dyDescent="0.25">
      <c r="A2220" s="1">
        <v>38651</v>
      </c>
      <c r="B2220">
        <f t="shared" si="174"/>
        <v>2006</v>
      </c>
      <c r="C2220">
        <f t="shared" si="175"/>
        <v>2005</v>
      </c>
      <c r="D2220">
        <f t="shared" si="171"/>
        <v>5.52</v>
      </c>
      <c r="E2220">
        <f t="shared" si="172"/>
        <v>5</v>
      </c>
      <c r="F2220">
        <f t="shared" si="173"/>
        <v>26</v>
      </c>
      <c r="G2220">
        <v>315</v>
      </c>
    </row>
    <row r="2221" spans="1:7" x14ac:dyDescent="0.25">
      <c r="A2221" s="1">
        <v>38652</v>
      </c>
      <c r="B2221">
        <f t="shared" si="174"/>
        <v>2006</v>
      </c>
      <c r="C2221">
        <f t="shared" si="175"/>
        <v>2005</v>
      </c>
      <c r="D2221">
        <f t="shared" si="171"/>
        <v>5.52</v>
      </c>
      <c r="E2221">
        <f t="shared" si="172"/>
        <v>5</v>
      </c>
      <c r="F2221">
        <f t="shared" si="173"/>
        <v>27</v>
      </c>
      <c r="G2221">
        <v>245</v>
      </c>
    </row>
    <row r="2222" spans="1:7" x14ac:dyDescent="0.25">
      <c r="A2222" s="1">
        <v>38653</v>
      </c>
      <c r="B2222">
        <f t="shared" si="174"/>
        <v>2006</v>
      </c>
      <c r="C2222">
        <f t="shared" si="175"/>
        <v>2005</v>
      </c>
      <c r="D2222">
        <f t="shared" si="171"/>
        <v>5.52</v>
      </c>
      <c r="E2222">
        <f t="shared" si="172"/>
        <v>5</v>
      </c>
      <c r="F2222">
        <f t="shared" si="173"/>
        <v>28</v>
      </c>
      <c r="G2222">
        <v>174</v>
      </c>
    </row>
    <row r="2223" spans="1:7" x14ac:dyDescent="0.25">
      <c r="A2223" s="1">
        <v>38654</v>
      </c>
      <c r="B2223">
        <f t="shared" si="174"/>
        <v>2006</v>
      </c>
      <c r="C2223">
        <f t="shared" si="175"/>
        <v>2005</v>
      </c>
      <c r="D2223">
        <f t="shared" si="171"/>
        <v>5.52</v>
      </c>
      <c r="E2223">
        <f t="shared" si="172"/>
        <v>5</v>
      </c>
      <c r="F2223">
        <f t="shared" si="173"/>
        <v>29</v>
      </c>
      <c r="G2223">
        <v>174</v>
      </c>
    </row>
    <row r="2224" spans="1:7" x14ac:dyDescent="0.25">
      <c r="A2224" s="1">
        <v>38655</v>
      </c>
      <c r="B2224">
        <f t="shared" si="174"/>
        <v>2006</v>
      </c>
      <c r="C2224">
        <f t="shared" si="175"/>
        <v>2005</v>
      </c>
      <c r="D2224">
        <f t="shared" si="171"/>
        <v>5.52</v>
      </c>
      <c r="E2224">
        <f t="shared" si="172"/>
        <v>5</v>
      </c>
      <c r="F2224">
        <f t="shared" si="173"/>
        <v>30</v>
      </c>
      <c r="G2224">
        <v>178</v>
      </c>
    </row>
    <row r="2225" spans="1:7" x14ac:dyDescent="0.25">
      <c r="A2225" s="1">
        <v>38656</v>
      </c>
      <c r="B2225">
        <f t="shared" si="174"/>
        <v>2006</v>
      </c>
      <c r="C2225">
        <f t="shared" si="175"/>
        <v>2005</v>
      </c>
      <c r="D2225">
        <f t="shared" si="171"/>
        <v>5.52</v>
      </c>
      <c r="E2225">
        <f t="shared" si="172"/>
        <v>5</v>
      </c>
      <c r="F2225">
        <f t="shared" si="173"/>
        <v>31</v>
      </c>
      <c r="G2225">
        <v>299</v>
      </c>
    </row>
    <row r="2226" spans="1:7" x14ac:dyDescent="0.25">
      <c r="A2226" s="1">
        <v>38657</v>
      </c>
      <c r="B2226">
        <f t="shared" si="174"/>
        <v>2006</v>
      </c>
      <c r="C2226">
        <f t="shared" si="175"/>
        <v>2005</v>
      </c>
      <c r="D2226">
        <f t="shared" si="171"/>
        <v>5.52</v>
      </c>
      <c r="E2226">
        <f t="shared" si="172"/>
        <v>5</v>
      </c>
      <c r="F2226">
        <f t="shared" si="173"/>
        <v>32</v>
      </c>
      <c r="G2226">
        <v>383</v>
      </c>
    </row>
    <row r="2227" spans="1:7" x14ac:dyDescent="0.25">
      <c r="A2227" s="1">
        <v>38658</v>
      </c>
      <c r="B2227">
        <f t="shared" si="174"/>
        <v>2006</v>
      </c>
      <c r="C2227">
        <f t="shared" si="175"/>
        <v>2005</v>
      </c>
      <c r="D2227">
        <f t="shared" si="171"/>
        <v>5.52</v>
      </c>
      <c r="E2227">
        <f t="shared" si="172"/>
        <v>5</v>
      </c>
      <c r="F2227">
        <f t="shared" si="173"/>
        <v>33</v>
      </c>
      <c r="G2227">
        <v>329</v>
      </c>
    </row>
    <row r="2228" spans="1:7" x14ac:dyDescent="0.25">
      <c r="A2228" s="1">
        <v>38659</v>
      </c>
      <c r="B2228">
        <f t="shared" si="174"/>
        <v>2006</v>
      </c>
      <c r="C2228">
        <f t="shared" si="175"/>
        <v>2005</v>
      </c>
      <c r="D2228">
        <f t="shared" si="171"/>
        <v>5.52</v>
      </c>
      <c r="E2228">
        <f t="shared" si="172"/>
        <v>5</v>
      </c>
      <c r="F2228">
        <f t="shared" si="173"/>
        <v>34</v>
      </c>
      <c r="G2228">
        <v>209</v>
      </c>
    </row>
    <row r="2229" spans="1:7" x14ac:dyDescent="0.25">
      <c r="A2229" s="1">
        <v>38660</v>
      </c>
      <c r="B2229">
        <f t="shared" si="174"/>
        <v>2006</v>
      </c>
      <c r="C2229">
        <f t="shared" si="175"/>
        <v>2005</v>
      </c>
      <c r="D2229">
        <f t="shared" si="171"/>
        <v>5.52</v>
      </c>
      <c r="E2229">
        <f t="shared" si="172"/>
        <v>5</v>
      </c>
      <c r="F2229">
        <f t="shared" si="173"/>
        <v>35</v>
      </c>
      <c r="G2229">
        <v>173</v>
      </c>
    </row>
    <row r="2230" spans="1:7" x14ac:dyDescent="0.25">
      <c r="A2230" s="1">
        <v>38661</v>
      </c>
      <c r="B2230">
        <f t="shared" si="174"/>
        <v>2006</v>
      </c>
      <c r="C2230">
        <f t="shared" si="175"/>
        <v>2005</v>
      </c>
      <c r="D2230">
        <f t="shared" si="171"/>
        <v>5.52</v>
      </c>
      <c r="E2230">
        <f t="shared" si="172"/>
        <v>5</v>
      </c>
      <c r="F2230">
        <f t="shared" si="173"/>
        <v>36</v>
      </c>
      <c r="G2230">
        <v>174</v>
      </c>
    </row>
    <row r="2231" spans="1:7" x14ac:dyDescent="0.25">
      <c r="A2231" s="1">
        <v>38662</v>
      </c>
      <c r="B2231">
        <f t="shared" si="174"/>
        <v>2006</v>
      </c>
      <c r="C2231">
        <f t="shared" si="175"/>
        <v>2005</v>
      </c>
      <c r="D2231">
        <f t="shared" si="171"/>
        <v>5.52</v>
      </c>
      <c r="E2231">
        <f t="shared" si="172"/>
        <v>5</v>
      </c>
      <c r="F2231">
        <f t="shared" si="173"/>
        <v>37</v>
      </c>
      <c r="G2231">
        <v>174</v>
      </c>
    </row>
    <row r="2232" spans="1:7" x14ac:dyDescent="0.25">
      <c r="A2232" s="1">
        <v>38663</v>
      </c>
      <c r="B2232">
        <f t="shared" si="174"/>
        <v>2006</v>
      </c>
      <c r="C2232">
        <f t="shared" si="175"/>
        <v>2005</v>
      </c>
      <c r="D2232">
        <f t="shared" si="171"/>
        <v>5.52</v>
      </c>
      <c r="E2232">
        <f t="shared" si="172"/>
        <v>5</v>
      </c>
      <c r="F2232">
        <f t="shared" si="173"/>
        <v>38</v>
      </c>
      <c r="G2232">
        <v>175</v>
      </c>
    </row>
    <row r="2233" spans="1:7" x14ac:dyDescent="0.25">
      <c r="A2233" s="1">
        <v>38664</v>
      </c>
      <c r="B2233">
        <f t="shared" si="174"/>
        <v>2006</v>
      </c>
      <c r="C2233">
        <f t="shared" si="175"/>
        <v>2005</v>
      </c>
      <c r="D2233">
        <f t="shared" si="171"/>
        <v>5.52</v>
      </c>
      <c r="E2233">
        <f t="shared" si="172"/>
        <v>5</v>
      </c>
      <c r="F2233">
        <f t="shared" si="173"/>
        <v>39</v>
      </c>
      <c r="G2233">
        <v>178</v>
      </c>
    </row>
    <row r="2234" spans="1:7" x14ac:dyDescent="0.25">
      <c r="A2234" s="1">
        <v>38665</v>
      </c>
      <c r="B2234">
        <f t="shared" si="174"/>
        <v>2006</v>
      </c>
      <c r="C2234">
        <f t="shared" si="175"/>
        <v>2005</v>
      </c>
      <c r="D2234">
        <f t="shared" si="171"/>
        <v>5.52</v>
      </c>
      <c r="E2234">
        <f t="shared" si="172"/>
        <v>5</v>
      </c>
      <c r="F2234">
        <f t="shared" si="173"/>
        <v>40</v>
      </c>
      <c r="G2234">
        <v>193</v>
      </c>
    </row>
    <row r="2235" spans="1:7" x14ac:dyDescent="0.25">
      <c r="A2235" s="1">
        <v>38666</v>
      </c>
      <c r="B2235">
        <f t="shared" si="174"/>
        <v>2006</v>
      </c>
      <c r="C2235">
        <f t="shared" si="175"/>
        <v>2005</v>
      </c>
      <c r="D2235">
        <f t="shared" si="171"/>
        <v>5.52</v>
      </c>
      <c r="E2235">
        <f t="shared" si="172"/>
        <v>5</v>
      </c>
      <c r="F2235">
        <f t="shared" si="173"/>
        <v>41</v>
      </c>
      <c r="G2235">
        <v>200</v>
      </c>
    </row>
    <row r="2236" spans="1:7" x14ac:dyDescent="0.25">
      <c r="A2236" s="1">
        <v>38667</v>
      </c>
      <c r="B2236">
        <f t="shared" si="174"/>
        <v>2006</v>
      </c>
      <c r="C2236">
        <f t="shared" si="175"/>
        <v>2005</v>
      </c>
      <c r="D2236">
        <f t="shared" si="171"/>
        <v>5.52</v>
      </c>
      <c r="E2236">
        <f t="shared" si="172"/>
        <v>5</v>
      </c>
      <c r="F2236">
        <f t="shared" si="173"/>
        <v>42</v>
      </c>
      <c r="G2236">
        <v>200</v>
      </c>
    </row>
    <row r="2237" spans="1:7" x14ac:dyDescent="0.25">
      <c r="A2237" s="1">
        <v>38668</v>
      </c>
      <c r="B2237">
        <f t="shared" si="174"/>
        <v>2006</v>
      </c>
      <c r="C2237">
        <f t="shared" si="175"/>
        <v>2005</v>
      </c>
      <c r="D2237">
        <f t="shared" si="171"/>
        <v>5.52</v>
      </c>
      <c r="E2237">
        <f t="shared" si="172"/>
        <v>5</v>
      </c>
      <c r="F2237">
        <f t="shared" si="173"/>
        <v>43</v>
      </c>
      <c r="G2237">
        <v>223</v>
      </c>
    </row>
    <row r="2238" spans="1:7" x14ac:dyDescent="0.25">
      <c r="A2238" s="1">
        <v>38669</v>
      </c>
      <c r="B2238">
        <f t="shared" si="174"/>
        <v>2006</v>
      </c>
      <c r="C2238">
        <f t="shared" si="175"/>
        <v>2005</v>
      </c>
      <c r="D2238">
        <f t="shared" si="171"/>
        <v>5.52</v>
      </c>
      <c r="E2238">
        <f t="shared" si="172"/>
        <v>5</v>
      </c>
      <c r="F2238">
        <f t="shared" si="173"/>
        <v>44</v>
      </c>
      <c r="G2238">
        <v>225</v>
      </c>
    </row>
    <row r="2239" spans="1:7" x14ac:dyDescent="0.25">
      <c r="A2239" s="1">
        <v>38670</v>
      </c>
      <c r="B2239">
        <f t="shared" si="174"/>
        <v>2006</v>
      </c>
      <c r="C2239">
        <f t="shared" si="175"/>
        <v>2005</v>
      </c>
      <c r="D2239">
        <f t="shared" si="171"/>
        <v>5.52</v>
      </c>
      <c r="E2239">
        <f t="shared" si="172"/>
        <v>5</v>
      </c>
      <c r="F2239">
        <f t="shared" si="173"/>
        <v>45</v>
      </c>
      <c r="G2239">
        <v>209</v>
      </c>
    </row>
    <row r="2240" spans="1:7" x14ac:dyDescent="0.25">
      <c r="A2240" s="1">
        <v>38671</v>
      </c>
      <c r="B2240">
        <f t="shared" si="174"/>
        <v>2006</v>
      </c>
      <c r="C2240">
        <f t="shared" si="175"/>
        <v>2005</v>
      </c>
      <c r="D2240">
        <f t="shared" si="171"/>
        <v>5.52</v>
      </c>
      <c r="E2240">
        <f t="shared" si="172"/>
        <v>5</v>
      </c>
      <c r="F2240">
        <f t="shared" si="173"/>
        <v>46</v>
      </c>
      <c r="G2240">
        <v>166</v>
      </c>
    </row>
    <row r="2241" spans="1:7" x14ac:dyDescent="0.25">
      <c r="A2241" s="1">
        <v>38672</v>
      </c>
      <c r="B2241">
        <f t="shared" si="174"/>
        <v>2006</v>
      </c>
      <c r="C2241">
        <f t="shared" si="175"/>
        <v>2005</v>
      </c>
      <c r="D2241">
        <f t="shared" si="171"/>
        <v>5.52</v>
      </c>
      <c r="E2241">
        <f t="shared" si="172"/>
        <v>5</v>
      </c>
      <c r="F2241">
        <f t="shared" si="173"/>
        <v>47</v>
      </c>
      <c r="G2241">
        <v>149</v>
      </c>
    </row>
    <row r="2242" spans="1:7" x14ac:dyDescent="0.25">
      <c r="A2242" s="1">
        <v>38673</v>
      </c>
      <c r="B2242">
        <f t="shared" si="174"/>
        <v>2006</v>
      </c>
      <c r="C2242">
        <f t="shared" si="175"/>
        <v>2005</v>
      </c>
      <c r="D2242">
        <f t="shared" si="171"/>
        <v>5.52</v>
      </c>
      <c r="E2242">
        <f t="shared" si="172"/>
        <v>5</v>
      </c>
      <c r="F2242">
        <f t="shared" si="173"/>
        <v>48</v>
      </c>
      <c r="G2242">
        <v>177</v>
      </c>
    </row>
    <row r="2243" spans="1:7" x14ac:dyDescent="0.25">
      <c r="A2243" s="1">
        <v>38674</v>
      </c>
      <c r="B2243">
        <f t="shared" si="174"/>
        <v>2006</v>
      </c>
      <c r="C2243">
        <f t="shared" si="175"/>
        <v>2005</v>
      </c>
      <c r="D2243">
        <f t="shared" ref="D2243:D2306" si="176">VLOOKUP(C2243,wyi,2,FALSE)</f>
        <v>5.52</v>
      </c>
      <c r="E2243">
        <f t="shared" ref="E2243:E2306" si="177">VLOOKUP(C2243,wyi,3,FALSE)</f>
        <v>5</v>
      </c>
      <c r="F2243">
        <f t="shared" ref="F2243:F2306" si="178">IF(AND(MONTH(A2243)=10,DAY(A2243)=1),1,F2242+1)</f>
        <v>49</v>
      </c>
      <c r="G2243">
        <v>254</v>
      </c>
    </row>
    <row r="2244" spans="1:7" x14ac:dyDescent="0.25">
      <c r="A2244" s="1">
        <v>38675</v>
      </c>
      <c r="B2244">
        <f t="shared" ref="B2244:B2307" si="179">IF(MONTH(A2244)&gt;=10,YEAR(A2244)+1,YEAR(A2244))</f>
        <v>2006</v>
      </c>
      <c r="C2244">
        <f t="shared" ref="C2244:C2307" si="180">IF(MONTH(A2244)&lt;4,YEAR(A2244)-1,YEAR(A2244))</f>
        <v>2005</v>
      </c>
      <c r="D2244">
        <f t="shared" si="176"/>
        <v>5.52</v>
      </c>
      <c r="E2244">
        <f t="shared" si="177"/>
        <v>5</v>
      </c>
      <c r="F2244">
        <f t="shared" si="178"/>
        <v>50</v>
      </c>
      <c r="G2244">
        <v>364</v>
      </c>
    </row>
    <row r="2245" spans="1:7" x14ac:dyDescent="0.25">
      <c r="A2245" s="1">
        <v>38676</v>
      </c>
      <c r="B2245">
        <f t="shared" si="179"/>
        <v>2006</v>
      </c>
      <c r="C2245">
        <f t="shared" si="180"/>
        <v>2005</v>
      </c>
      <c r="D2245">
        <f t="shared" si="176"/>
        <v>5.52</v>
      </c>
      <c r="E2245">
        <f t="shared" si="177"/>
        <v>5</v>
      </c>
      <c r="F2245">
        <f t="shared" si="178"/>
        <v>51</v>
      </c>
      <c r="G2245">
        <v>369</v>
      </c>
    </row>
    <row r="2246" spans="1:7" x14ac:dyDescent="0.25">
      <c r="A2246" s="1">
        <v>38677</v>
      </c>
      <c r="B2246">
        <f t="shared" si="179"/>
        <v>2006</v>
      </c>
      <c r="C2246">
        <f t="shared" si="180"/>
        <v>2005</v>
      </c>
      <c r="D2246">
        <f t="shared" si="176"/>
        <v>5.52</v>
      </c>
      <c r="E2246">
        <f t="shared" si="177"/>
        <v>5</v>
      </c>
      <c r="F2246">
        <f t="shared" si="178"/>
        <v>52</v>
      </c>
      <c r="G2246">
        <v>320</v>
      </c>
    </row>
    <row r="2247" spans="1:7" x14ac:dyDescent="0.25">
      <c r="A2247" s="1">
        <v>38678</v>
      </c>
      <c r="B2247">
        <f t="shared" si="179"/>
        <v>2006</v>
      </c>
      <c r="C2247">
        <f t="shared" si="180"/>
        <v>2005</v>
      </c>
      <c r="D2247">
        <f t="shared" si="176"/>
        <v>5.52</v>
      </c>
      <c r="E2247">
        <f t="shared" si="177"/>
        <v>5</v>
      </c>
      <c r="F2247">
        <f t="shared" si="178"/>
        <v>53</v>
      </c>
      <c r="G2247">
        <v>254</v>
      </c>
    </row>
    <row r="2248" spans="1:7" x14ac:dyDescent="0.25">
      <c r="A2248" s="1">
        <v>38679</v>
      </c>
      <c r="B2248">
        <f t="shared" si="179"/>
        <v>2006</v>
      </c>
      <c r="C2248">
        <f t="shared" si="180"/>
        <v>2005</v>
      </c>
      <c r="D2248">
        <f t="shared" si="176"/>
        <v>5.52</v>
      </c>
      <c r="E2248">
        <f t="shared" si="177"/>
        <v>5</v>
      </c>
      <c r="F2248">
        <f t="shared" si="178"/>
        <v>54</v>
      </c>
      <c r="G2248">
        <v>232</v>
      </c>
    </row>
    <row r="2249" spans="1:7" x14ac:dyDescent="0.25">
      <c r="A2249" s="1">
        <v>38680</v>
      </c>
      <c r="B2249">
        <f t="shared" si="179"/>
        <v>2006</v>
      </c>
      <c r="C2249">
        <f t="shared" si="180"/>
        <v>2005</v>
      </c>
      <c r="D2249">
        <f t="shared" si="176"/>
        <v>5.52</v>
      </c>
      <c r="E2249">
        <f t="shared" si="177"/>
        <v>5</v>
      </c>
      <c r="F2249">
        <f t="shared" si="178"/>
        <v>55</v>
      </c>
      <c r="G2249">
        <v>178</v>
      </c>
    </row>
    <row r="2250" spans="1:7" x14ac:dyDescent="0.25">
      <c r="A2250" s="1">
        <v>38681</v>
      </c>
      <c r="B2250">
        <f t="shared" si="179"/>
        <v>2006</v>
      </c>
      <c r="C2250">
        <f t="shared" si="180"/>
        <v>2005</v>
      </c>
      <c r="D2250">
        <f t="shared" si="176"/>
        <v>5.52</v>
      </c>
      <c r="E2250">
        <f t="shared" si="177"/>
        <v>5</v>
      </c>
      <c r="F2250">
        <f t="shared" si="178"/>
        <v>56</v>
      </c>
      <c r="G2250">
        <v>177</v>
      </c>
    </row>
    <row r="2251" spans="1:7" x14ac:dyDescent="0.25">
      <c r="A2251" s="1">
        <v>38682</v>
      </c>
      <c r="B2251">
        <f t="shared" si="179"/>
        <v>2006</v>
      </c>
      <c r="C2251">
        <f t="shared" si="180"/>
        <v>2005</v>
      </c>
      <c r="D2251">
        <f t="shared" si="176"/>
        <v>5.52</v>
      </c>
      <c r="E2251">
        <f t="shared" si="177"/>
        <v>5</v>
      </c>
      <c r="F2251">
        <f t="shared" si="178"/>
        <v>57</v>
      </c>
      <c r="G2251">
        <v>177</v>
      </c>
    </row>
    <row r="2252" spans="1:7" x14ac:dyDescent="0.25">
      <c r="A2252" s="1">
        <v>38683</v>
      </c>
      <c r="B2252">
        <f t="shared" si="179"/>
        <v>2006</v>
      </c>
      <c r="C2252">
        <f t="shared" si="180"/>
        <v>2005</v>
      </c>
      <c r="D2252">
        <f t="shared" si="176"/>
        <v>5.52</v>
      </c>
      <c r="E2252">
        <f t="shared" si="177"/>
        <v>5</v>
      </c>
      <c r="F2252">
        <f t="shared" si="178"/>
        <v>58</v>
      </c>
      <c r="G2252">
        <v>178</v>
      </c>
    </row>
    <row r="2253" spans="1:7" x14ac:dyDescent="0.25">
      <c r="A2253" s="1">
        <v>38684</v>
      </c>
      <c r="B2253">
        <f t="shared" si="179"/>
        <v>2006</v>
      </c>
      <c r="C2253">
        <f t="shared" si="180"/>
        <v>2005</v>
      </c>
      <c r="D2253">
        <f t="shared" si="176"/>
        <v>5.52</v>
      </c>
      <c r="E2253">
        <f t="shared" si="177"/>
        <v>5</v>
      </c>
      <c r="F2253">
        <f t="shared" si="178"/>
        <v>59</v>
      </c>
      <c r="G2253">
        <v>227</v>
      </c>
    </row>
    <row r="2254" spans="1:7" x14ac:dyDescent="0.25">
      <c r="A2254" s="1">
        <v>38685</v>
      </c>
      <c r="B2254">
        <f t="shared" si="179"/>
        <v>2006</v>
      </c>
      <c r="C2254">
        <f t="shared" si="180"/>
        <v>2005</v>
      </c>
      <c r="D2254">
        <f t="shared" si="176"/>
        <v>5.52</v>
      </c>
      <c r="E2254">
        <f t="shared" si="177"/>
        <v>5</v>
      </c>
      <c r="F2254">
        <f t="shared" si="178"/>
        <v>60</v>
      </c>
      <c r="G2254">
        <v>255</v>
      </c>
    </row>
    <row r="2255" spans="1:7" x14ac:dyDescent="0.25">
      <c r="A2255" s="1">
        <v>38686</v>
      </c>
      <c r="B2255">
        <f t="shared" si="179"/>
        <v>2006</v>
      </c>
      <c r="C2255">
        <f t="shared" si="180"/>
        <v>2005</v>
      </c>
      <c r="D2255">
        <f t="shared" si="176"/>
        <v>5.52</v>
      </c>
      <c r="E2255">
        <f t="shared" si="177"/>
        <v>5</v>
      </c>
      <c r="F2255">
        <f t="shared" si="178"/>
        <v>61</v>
      </c>
      <c r="G2255">
        <v>254</v>
      </c>
    </row>
    <row r="2256" spans="1:7" x14ac:dyDescent="0.25">
      <c r="A2256" s="1">
        <v>38687</v>
      </c>
      <c r="B2256">
        <f t="shared" si="179"/>
        <v>2006</v>
      </c>
      <c r="C2256">
        <f t="shared" si="180"/>
        <v>2005</v>
      </c>
      <c r="D2256">
        <f t="shared" si="176"/>
        <v>5.52</v>
      </c>
      <c r="E2256">
        <f t="shared" si="177"/>
        <v>5</v>
      </c>
      <c r="F2256">
        <f t="shared" si="178"/>
        <v>62</v>
      </c>
      <c r="G2256">
        <v>200</v>
      </c>
    </row>
    <row r="2257" spans="1:7" x14ac:dyDescent="0.25">
      <c r="A2257" s="1">
        <v>38688</v>
      </c>
      <c r="B2257">
        <f t="shared" si="179"/>
        <v>2006</v>
      </c>
      <c r="C2257">
        <f t="shared" si="180"/>
        <v>2005</v>
      </c>
      <c r="D2257">
        <f t="shared" si="176"/>
        <v>5.52</v>
      </c>
      <c r="E2257">
        <f t="shared" si="177"/>
        <v>5</v>
      </c>
      <c r="F2257">
        <f t="shared" si="178"/>
        <v>63</v>
      </c>
      <c r="G2257">
        <v>96</v>
      </c>
    </row>
    <row r="2258" spans="1:7" x14ac:dyDescent="0.25">
      <c r="A2258" s="1">
        <v>38689</v>
      </c>
      <c r="B2258">
        <f t="shared" si="179"/>
        <v>2006</v>
      </c>
      <c r="C2258">
        <f t="shared" si="180"/>
        <v>2005</v>
      </c>
      <c r="D2258">
        <f t="shared" si="176"/>
        <v>5.52</v>
      </c>
      <c r="E2258">
        <f t="shared" si="177"/>
        <v>5</v>
      </c>
      <c r="F2258">
        <f t="shared" si="178"/>
        <v>64</v>
      </c>
      <c r="G2258">
        <v>101</v>
      </c>
    </row>
    <row r="2259" spans="1:7" x14ac:dyDescent="0.25">
      <c r="A2259" s="1">
        <v>38690</v>
      </c>
      <c r="B2259">
        <f t="shared" si="179"/>
        <v>2006</v>
      </c>
      <c r="C2259">
        <f t="shared" si="180"/>
        <v>2005</v>
      </c>
      <c r="D2259">
        <f t="shared" si="176"/>
        <v>5.52</v>
      </c>
      <c r="E2259">
        <f t="shared" si="177"/>
        <v>5</v>
      </c>
      <c r="F2259">
        <f t="shared" si="178"/>
        <v>65</v>
      </c>
      <c r="G2259">
        <v>243</v>
      </c>
    </row>
    <row r="2260" spans="1:7" x14ac:dyDescent="0.25">
      <c r="A2260" s="1">
        <v>38691</v>
      </c>
      <c r="B2260">
        <f t="shared" si="179"/>
        <v>2006</v>
      </c>
      <c r="C2260">
        <f t="shared" si="180"/>
        <v>2005</v>
      </c>
      <c r="D2260">
        <f t="shared" si="176"/>
        <v>5.52</v>
      </c>
      <c r="E2260">
        <f t="shared" si="177"/>
        <v>5</v>
      </c>
      <c r="F2260">
        <f t="shared" si="178"/>
        <v>66</v>
      </c>
      <c r="G2260">
        <v>684</v>
      </c>
    </row>
    <row r="2261" spans="1:7" x14ac:dyDescent="0.25">
      <c r="A2261" s="1">
        <v>38692</v>
      </c>
      <c r="B2261">
        <f t="shared" si="179"/>
        <v>2006</v>
      </c>
      <c r="C2261">
        <f t="shared" si="180"/>
        <v>2005</v>
      </c>
      <c r="D2261">
        <f t="shared" si="176"/>
        <v>5.52</v>
      </c>
      <c r="E2261">
        <f t="shared" si="177"/>
        <v>5</v>
      </c>
      <c r="F2261">
        <f t="shared" si="178"/>
        <v>67</v>
      </c>
      <c r="G2261">
        <v>518</v>
      </c>
    </row>
    <row r="2262" spans="1:7" x14ac:dyDescent="0.25">
      <c r="A2262" s="1">
        <v>38693</v>
      </c>
      <c r="B2262">
        <f t="shared" si="179"/>
        <v>2006</v>
      </c>
      <c r="C2262">
        <f t="shared" si="180"/>
        <v>2005</v>
      </c>
      <c r="D2262">
        <f t="shared" si="176"/>
        <v>5.52</v>
      </c>
      <c r="E2262">
        <f t="shared" si="177"/>
        <v>5</v>
      </c>
      <c r="F2262">
        <f t="shared" si="178"/>
        <v>68</v>
      </c>
      <c r="G2262">
        <v>180</v>
      </c>
    </row>
    <row r="2263" spans="1:7" x14ac:dyDescent="0.25">
      <c r="A2263" s="1">
        <v>38694</v>
      </c>
      <c r="B2263">
        <f t="shared" si="179"/>
        <v>2006</v>
      </c>
      <c r="C2263">
        <f t="shared" si="180"/>
        <v>2005</v>
      </c>
      <c r="D2263">
        <f t="shared" si="176"/>
        <v>5.52</v>
      </c>
      <c r="E2263">
        <f t="shared" si="177"/>
        <v>5</v>
      </c>
      <c r="F2263">
        <f t="shared" si="178"/>
        <v>69</v>
      </c>
      <c r="G2263">
        <v>112</v>
      </c>
    </row>
    <row r="2264" spans="1:7" x14ac:dyDescent="0.25">
      <c r="A2264" s="1">
        <v>38695</v>
      </c>
      <c r="B2264">
        <f t="shared" si="179"/>
        <v>2006</v>
      </c>
      <c r="C2264">
        <f t="shared" si="180"/>
        <v>2005</v>
      </c>
      <c r="D2264">
        <f t="shared" si="176"/>
        <v>5.52</v>
      </c>
      <c r="E2264">
        <f t="shared" si="177"/>
        <v>5</v>
      </c>
      <c r="F2264">
        <f t="shared" si="178"/>
        <v>70</v>
      </c>
      <c r="G2264">
        <v>58</v>
      </c>
    </row>
    <row r="2265" spans="1:7" x14ac:dyDescent="0.25">
      <c r="A2265" s="1">
        <v>38696</v>
      </c>
      <c r="B2265">
        <f t="shared" si="179"/>
        <v>2006</v>
      </c>
      <c r="C2265">
        <f t="shared" si="180"/>
        <v>2005</v>
      </c>
      <c r="D2265">
        <f t="shared" si="176"/>
        <v>5.52</v>
      </c>
      <c r="E2265">
        <f t="shared" si="177"/>
        <v>5</v>
      </c>
      <c r="F2265">
        <f t="shared" si="178"/>
        <v>71</v>
      </c>
      <c r="G2265">
        <v>68</v>
      </c>
    </row>
    <row r="2266" spans="1:7" x14ac:dyDescent="0.25">
      <c r="A2266" s="1">
        <v>38697</v>
      </c>
      <c r="B2266">
        <f t="shared" si="179"/>
        <v>2006</v>
      </c>
      <c r="C2266">
        <f t="shared" si="180"/>
        <v>2005</v>
      </c>
      <c r="D2266">
        <f t="shared" si="176"/>
        <v>5.52</v>
      </c>
      <c r="E2266">
        <f t="shared" si="177"/>
        <v>5</v>
      </c>
      <c r="F2266">
        <f t="shared" si="178"/>
        <v>72</v>
      </c>
      <c r="G2266">
        <v>227</v>
      </c>
    </row>
    <row r="2267" spans="1:7" x14ac:dyDescent="0.25">
      <c r="A2267" s="1">
        <v>38698</v>
      </c>
      <c r="B2267">
        <f t="shared" si="179"/>
        <v>2006</v>
      </c>
      <c r="C2267">
        <f t="shared" si="180"/>
        <v>2005</v>
      </c>
      <c r="D2267">
        <f t="shared" si="176"/>
        <v>5.52</v>
      </c>
      <c r="E2267">
        <f t="shared" si="177"/>
        <v>5</v>
      </c>
      <c r="F2267">
        <f t="shared" si="178"/>
        <v>73</v>
      </c>
      <c r="G2267">
        <v>652</v>
      </c>
    </row>
    <row r="2268" spans="1:7" x14ac:dyDescent="0.25">
      <c r="A2268" s="1">
        <v>38699</v>
      </c>
      <c r="B2268">
        <f t="shared" si="179"/>
        <v>2006</v>
      </c>
      <c r="C2268">
        <f t="shared" si="180"/>
        <v>2005</v>
      </c>
      <c r="D2268">
        <f t="shared" si="176"/>
        <v>5.52</v>
      </c>
      <c r="E2268">
        <f t="shared" si="177"/>
        <v>5</v>
      </c>
      <c r="F2268">
        <f t="shared" si="178"/>
        <v>74</v>
      </c>
      <c r="G2268">
        <v>508</v>
      </c>
    </row>
    <row r="2269" spans="1:7" x14ac:dyDescent="0.25">
      <c r="A2269" s="1">
        <v>38700</v>
      </c>
      <c r="B2269">
        <f t="shared" si="179"/>
        <v>2006</v>
      </c>
      <c r="C2269">
        <f t="shared" si="180"/>
        <v>2005</v>
      </c>
      <c r="D2269">
        <f t="shared" si="176"/>
        <v>5.52</v>
      </c>
      <c r="E2269">
        <f t="shared" si="177"/>
        <v>5</v>
      </c>
      <c r="F2269">
        <f t="shared" si="178"/>
        <v>75</v>
      </c>
      <c r="G2269">
        <v>461</v>
      </c>
    </row>
    <row r="2270" spans="1:7" x14ac:dyDescent="0.25">
      <c r="A2270" s="1">
        <v>38701</v>
      </c>
      <c r="B2270">
        <f t="shared" si="179"/>
        <v>2006</v>
      </c>
      <c r="C2270">
        <f t="shared" si="180"/>
        <v>2005</v>
      </c>
      <c r="D2270">
        <f t="shared" si="176"/>
        <v>5.52</v>
      </c>
      <c r="E2270">
        <f t="shared" si="177"/>
        <v>5</v>
      </c>
      <c r="F2270">
        <f t="shared" si="178"/>
        <v>76</v>
      </c>
      <c r="G2270">
        <v>300</v>
      </c>
    </row>
    <row r="2271" spans="1:7" x14ac:dyDescent="0.25">
      <c r="A2271" s="1">
        <v>38702</v>
      </c>
      <c r="B2271">
        <f t="shared" si="179"/>
        <v>2006</v>
      </c>
      <c r="C2271">
        <f t="shared" si="180"/>
        <v>2005</v>
      </c>
      <c r="D2271">
        <f t="shared" si="176"/>
        <v>5.52</v>
      </c>
      <c r="E2271">
        <f t="shared" si="177"/>
        <v>5</v>
      </c>
      <c r="F2271">
        <f t="shared" si="178"/>
        <v>77</v>
      </c>
      <c r="G2271">
        <v>298</v>
      </c>
    </row>
    <row r="2272" spans="1:7" x14ac:dyDescent="0.25">
      <c r="A2272" s="1">
        <v>38703</v>
      </c>
      <c r="B2272">
        <f t="shared" si="179"/>
        <v>2006</v>
      </c>
      <c r="C2272">
        <f t="shared" si="180"/>
        <v>2005</v>
      </c>
      <c r="D2272">
        <f t="shared" si="176"/>
        <v>5.52</v>
      </c>
      <c r="E2272">
        <f t="shared" si="177"/>
        <v>5</v>
      </c>
      <c r="F2272">
        <f t="shared" si="178"/>
        <v>78</v>
      </c>
      <c r="G2272">
        <v>365</v>
      </c>
    </row>
    <row r="2273" spans="1:7" x14ac:dyDescent="0.25">
      <c r="A2273" s="1">
        <v>38704</v>
      </c>
      <c r="B2273">
        <f t="shared" si="179"/>
        <v>2006</v>
      </c>
      <c r="C2273">
        <f t="shared" si="180"/>
        <v>2005</v>
      </c>
      <c r="D2273">
        <f t="shared" si="176"/>
        <v>5.52</v>
      </c>
      <c r="E2273">
        <f t="shared" si="177"/>
        <v>5</v>
      </c>
      <c r="F2273">
        <f t="shared" si="178"/>
        <v>79</v>
      </c>
      <c r="G2273">
        <v>245</v>
      </c>
    </row>
    <row r="2274" spans="1:7" x14ac:dyDescent="0.25">
      <c r="A2274" s="1">
        <v>38705</v>
      </c>
      <c r="B2274">
        <f t="shared" si="179"/>
        <v>2006</v>
      </c>
      <c r="C2274">
        <f t="shared" si="180"/>
        <v>2005</v>
      </c>
      <c r="D2274">
        <f t="shared" si="176"/>
        <v>5.52</v>
      </c>
      <c r="E2274">
        <f t="shared" si="177"/>
        <v>5</v>
      </c>
      <c r="F2274">
        <f t="shared" si="178"/>
        <v>80</v>
      </c>
      <c r="G2274">
        <v>48</v>
      </c>
    </row>
    <row r="2275" spans="1:7" x14ac:dyDescent="0.25">
      <c r="A2275" s="1">
        <v>38706</v>
      </c>
      <c r="B2275">
        <f t="shared" si="179"/>
        <v>2006</v>
      </c>
      <c r="C2275">
        <f t="shared" si="180"/>
        <v>2005</v>
      </c>
      <c r="D2275">
        <f t="shared" si="176"/>
        <v>5.52</v>
      </c>
      <c r="E2275">
        <f t="shared" si="177"/>
        <v>5</v>
      </c>
      <c r="F2275">
        <f t="shared" si="178"/>
        <v>81</v>
      </c>
      <c r="G2275">
        <v>24</v>
      </c>
    </row>
    <row r="2276" spans="1:7" x14ac:dyDescent="0.25">
      <c r="A2276" s="1">
        <v>38707</v>
      </c>
      <c r="B2276">
        <f t="shared" si="179"/>
        <v>2006</v>
      </c>
      <c r="C2276">
        <f t="shared" si="180"/>
        <v>2005</v>
      </c>
      <c r="D2276">
        <f t="shared" si="176"/>
        <v>5.52</v>
      </c>
      <c r="E2276">
        <f t="shared" si="177"/>
        <v>5</v>
      </c>
      <c r="F2276">
        <f t="shared" si="178"/>
        <v>82</v>
      </c>
      <c r="G2276">
        <v>60</v>
      </c>
    </row>
    <row r="2277" spans="1:7" x14ac:dyDescent="0.25">
      <c r="A2277" s="1">
        <v>38708</v>
      </c>
      <c r="B2277">
        <f t="shared" si="179"/>
        <v>2006</v>
      </c>
      <c r="C2277">
        <f t="shared" si="180"/>
        <v>2005</v>
      </c>
      <c r="D2277">
        <f t="shared" si="176"/>
        <v>5.52</v>
      </c>
      <c r="E2277">
        <f t="shared" si="177"/>
        <v>5</v>
      </c>
      <c r="F2277">
        <f t="shared" si="178"/>
        <v>83</v>
      </c>
      <c r="G2277">
        <v>46</v>
      </c>
    </row>
    <row r="2278" spans="1:7" x14ac:dyDescent="0.25">
      <c r="A2278" s="1">
        <v>38709</v>
      </c>
      <c r="B2278">
        <f t="shared" si="179"/>
        <v>2006</v>
      </c>
      <c r="C2278">
        <f t="shared" si="180"/>
        <v>2005</v>
      </c>
      <c r="D2278">
        <f t="shared" si="176"/>
        <v>5.52</v>
      </c>
      <c r="E2278">
        <f t="shared" si="177"/>
        <v>5</v>
      </c>
      <c r="F2278">
        <f t="shared" si="178"/>
        <v>84</v>
      </c>
      <c r="G2278">
        <v>21</v>
      </c>
    </row>
    <row r="2279" spans="1:7" x14ac:dyDescent="0.25">
      <c r="A2279" s="1">
        <v>38710</v>
      </c>
      <c r="B2279">
        <f t="shared" si="179"/>
        <v>2006</v>
      </c>
      <c r="C2279">
        <f t="shared" si="180"/>
        <v>2005</v>
      </c>
      <c r="D2279">
        <f t="shared" si="176"/>
        <v>5.52</v>
      </c>
      <c r="E2279">
        <f t="shared" si="177"/>
        <v>5</v>
      </c>
      <c r="F2279">
        <f t="shared" si="178"/>
        <v>85</v>
      </c>
      <c r="G2279">
        <v>22</v>
      </c>
    </row>
    <row r="2280" spans="1:7" x14ac:dyDescent="0.25">
      <c r="A2280" s="1">
        <v>38711</v>
      </c>
      <c r="B2280">
        <f t="shared" si="179"/>
        <v>2006</v>
      </c>
      <c r="C2280">
        <f t="shared" si="180"/>
        <v>2005</v>
      </c>
      <c r="D2280">
        <f t="shared" si="176"/>
        <v>5.52</v>
      </c>
      <c r="E2280">
        <f t="shared" si="177"/>
        <v>5</v>
      </c>
      <c r="F2280">
        <f t="shared" si="178"/>
        <v>86</v>
      </c>
      <c r="G2280">
        <v>23</v>
      </c>
    </row>
    <row r="2281" spans="1:7" x14ac:dyDescent="0.25">
      <c r="A2281" s="1">
        <v>38712</v>
      </c>
      <c r="B2281">
        <f t="shared" si="179"/>
        <v>2006</v>
      </c>
      <c r="C2281">
        <f t="shared" si="180"/>
        <v>2005</v>
      </c>
      <c r="D2281">
        <f t="shared" si="176"/>
        <v>5.52</v>
      </c>
      <c r="E2281">
        <f t="shared" si="177"/>
        <v>5</v>
      </c>
      <c r="F2281">
        <f t="shared" si="178"/>
        <v>87</v>
      </c>
      <c r="G2281">
        <v>23</v>
      </c>
    </row>
    <row r="2282" spans="1:7" x14ac:dyDescent="0.25">
      <c r="A2282" s="1">
        <v>38713</v>
      </c>
      <c r="B2282">
        <f t="shared" si="179"/>
        <v>2006</v>
      </c>
      <c r="C2282">
        <f t="shared" si="180"/>
        <v>2005</v>
      </c>
      <c r="D2282">
        <f t="shared" si="176"/>
        <v>5.52</v>
      </c>
      <c r="E2282">
        <f t="shared" si="177"/>
        <v>5</v>
      </c>
      <c r="F2282">
        <f t="shared" si="178"/>
        <v>88</v>
      </c>
      <c r="G2282">
        <v>23</v>
      </c>
    </row>
    <row r="2283" spans="1:7" x14ac:dyDescent="0.25">
      <c r="A2283" s="1">
        <v>38714</v>
      </c>
      <c r="B2283">
        <f t="shared" si="179"/>
        <v>2006</v>
      </c>
      <c r="C2283">
        <f t="shared" si="180"/>
        <v>2005</v>
      </c>
      <c r="D2283">
        <f t="shared" si="176"/>
        <v>5.52</v>
      </c>
      <c r="E2283">
        <f t="shared" si="177"/>
        <v>5</v>
      </c>
      <c r="F2283">
        <f t="shared" si="178"/>
        <v>89</v>
      </c>
      <c r="G2283">
        <v>24</v>
      </c>
    </row>
    <row r="2284" spans="1:7" x14ac:dyDescent="0.25">
      <c r="A2284" s="1">
        <v>38715</v>
      </c>
      <c r="B2284">
        <f t="shared" si="179"/>
        <v>2006</v>
      </c>
      <c r="C2284">
        <f t="shared" si="180"/>
        <v>2005</v>
      </c>
      <c r="D2284">
        <f t="shared" si="176"/>
        <v>5.52</v>
      </c>
      <c r="E2284">
        <f t="shared" si="177"/>
        <v>5</v>
      </c>
      <c r="F2284">
        <f t="shared" si="178"/>
        <v>90</v>
      </c>
      <c r="G2284">
        <v>24</v>
      </c>
    </row>
    <row r="2285" spans="1:7" x14ac:dyDescent="0.25">
      <c r="A2285" s="1">
        <v>38716</v>
      </c>
      <c r="B2285">
        <f t="shared" si="179"/>
        <v>2006</v>
      </c>
      <c r="C2285">
        <f t="shared" si="180"/>
        <v>2005</v>
      </c>
      <c r="D2285">
        <f t="shared" si="176"/>
        <v>5.52</v>
      </c>
      <c r="E2285">
        <f t="shared" si="177"/>
        <v>5</v>
      </c>
      <c r="F2285">
        <f t="shared" si="178"/>
        <v>91</v>
      </c>
      <c r="G2285">
        <v>24</v>
      </c>
    </row>
    <row r="2286" spans="1:7" x14ac:dyDescent="0.25">
      <c r="A2286" s="1">
        <v>38717</v>
      </c>
      <c r="B2286">
        <f t="shared" si="179"/>
        <v>2006</v>
      </c>
      <c r="C2286">
        <f t="shared" si="180"/>
        <v>2005</v>
      </c>
      <c r="D2286">
        <f t="shared" si="176"/>
        <v>5.52</v>
      </c>
      <c r="E2286">
        <f t="shared" si="177"/>
        <v>5</v>
      </c>
      <c r="F2286">
        <f t="shared" si="178"/>
        <v>92</v>
      </c>
      <c r="G2286">
        <v>24</v>
      </c>
    </row>
    <row r="2287" spans="1:7" x14ac:dyDescent="0.25">
      <c r="A2287" s="1">
        <v>38718</v>
      </c>
      <c r="B2287">
        <f t="shared" si="179"/>
        <v>2006</v>
      </c>
      <c r="C2287">
        <f t="shared" si="180"/>
        <v>2005</v>
      </c>
      <c r="D2287">
        <f t="shared" si="176"/>
        <v>5.52</v>
      </c>
      <c r="E2287">
        <f t="shared" si="177"/>
        <v>5</v>
      </c>
      <c r="F2287">
        <f t="shared" si="178"/>
        <v>93</v>
      </c>
      <c r="G2287">
        <v>24</v>
      </c>
    </row>
    <row r="2288" spans="1:7" x14ac:dyDescent="0.25">
      <c r="A2288" s="1">
        <v>38719</v>
      </c>
      <c r="B2288">
        <f t="shared" si="179"/>
        <v>2006</v>
      </c>
      <c r="C2288">
        <f t="shared" si="180"/>
        <v>2005</v>
      </c>
      <c r="D2288">
        <f t="shared" si="176"/>
        <v>5.52</v>
      </c>
      <c r="E2288">
        <f t="shared" si="177"/>
        <v>5</v>
      </c>
      <c r="F2288">
        <f t="shared" si="178"/>
        <v>94</v>
      </c>
      <c r="G2288">
        <v>23</v>
      </c>
    </row>
    <row r="2289" spans="1:7" x14ac:dyDescent="0.25">
      <c r="A2289" s="1">
        <v>38720</v>
      </c>
      <c r="B2289">
        <f t="shared" si="179"/>
        <v>2006</v>
      </c>
      <c r="C2289">
        <f t="shared" si="180"/>
        <v>2005</v>
      </c>
      <c r="D2289">
        <f t="shared" si="176"/>
        <v>5.52</v>
      </c>
      <c r="E2289">
        <f t="shared" si="177"/>
        <v>5</v>
      </c>
      <c r="F2289">
        <f t="shared" si="178"/>
        <v>95</v>
      </c>
      <c r="G2289">
        <v>23</v>
      </c>
    </row>
    <row r="2290" spans="1:7" x14ac:dyDescent="0.25">
      <c r="A2290" s="1">
        <v>38721</v>
      </c>
      <c r="B2290">
        <f t="shared" si="179"/>
        <v>2006</v>
      </c>
      <c r="C2290">
        <f t="shared" si="180"/>
        <v>2005</v>
      </c>
      <c r="D2290">
        <f t="shared" si="176"/>
        <v>5.52</v>
      </c>
      <c r="E2290">
        <f t="shared" si="177"/>
        <v>5</v>
      </c>
      <c r="F2290">
        <f t="shared" si="178"/>
        <v>96</v>
      </c>
      <c r="G2290">
        <v>134</v>
      </c>
    </row>
    <row r="2291" spans="1:7" x14ac:dyDescent="0.25">
      <c r="A2291" s="1">
        <v>38722</v>
      </c>
      <c r="B2291">
        <f t="shared" si="179"/>
        <v>2006</v>
      </c>
      <c r="C2291">
        <f t="shared" si="180"/>
        <v>2005</v>
      </c>
      <c r="D2291">
        <f t="shared" si="176"/>
        <v>5.52</v>
      </c>
      <c r="E2291">
        <f t="shared" si="177"/>
        <v>5</v>
      </c>
      <c r="F2291">
        <f t="shared" si="178"/>
        <v>97</v>
      </c>
      <c r="G2291">
        <v>216</v>
      </c>
    </row>
    <row r="2292" spans="1:7" x14ac:dyDescent="0.25">
      <c r="A2292" s="1">
        <v>38723</v>
      </c>
      <c r="B2292">
        <f t="shared" si="179"/>
        <v>2006</v>
      </c>
      <c r="C2292">
        <f t="shared" si="180"/>
        <v>2005</v>
      </c>
      <c r="D2292">
        <f t="shared" si="176"/>
        <v>5.52</v>
      </c>
      <c r="E2292">
        <f t="shared" si="177"/>
        <v>5</v>
      </c>
      <c r="F2292">
        <f t="shared" si="178"/>
        <v>98</v>
      </c>
      <c r="G2292">
        <v>129</v>
      </c>
    </row>
    <row r="2293" spans="1:7" x14ac:dyDescent="0.25">
      <c r="A2293" s="1">
        <v>38724</v>
      </c>
      <c r="B2293">
        <f t="shared" si="179"/>
        <v>2006</v>
      </c>
      <c r="C2293">
        <f t="shared" si="180"/>
        <v>2005</v>
      </c>
      <c r="D2293">
        <f t="shared" si="176"/>
        <v>5.52</v>
      </c>
      <c r="E2293">
        <f t="shared" si="177"/>
        <v>5</v>
      </c>
      <c r="F2293">
        <f t="shared" si="178"/>
        <v>99</v>
      </c>
      <c r="G2293">
        <v>164</v>
      </c>
    </row>
    <row r="2294" spans="1:7" x14ac:dyDescent="0.25">
      <c r="A2294" s="1">
        <v>38725</v>
      </c>
      <c r="B2294">
        <f t="shared" si="179"/>
        <v>2006</v>
      </c>
      <c r="C2294">
        <f t="shared" si="180"/>
        <v>2005</v>
      </c>
      <c r="D2294">
        <f t="shared" si="176"/>
        <v>5.52</v>
      </c>
      <c r="E2294">
        <f t="shared" si="177"/>
        <v>5</v>
      </c>
      <c r="F2294">
        <f t="shared" si="178"/>
        <v>100</v>
      </c>
      <c r="G2294">
        <v>164</v>
      </c>
    </row>
    <row r="2295" spans="1:7" x14ac:dyDescent="0.25">
      <c r="A2295" s="1">
        <v>38726</v>
      </c>
      <c r="B2295">
        <f t="shared" si="179"/>
        <v>2006</v>
      </c>
      <c r="C2295">
        <f t="shared" si="180"/>
        <v>2005</v>
      </c>
      <c r="D2295">
        <f t="shared" si="176"/>
        <v>5.52</v>
      </c>
      <c r="E2295">
        <f t="shared" si="177"/>
        <v>5</v>
      </c>
      <c r="F2295">
        <f t="shared" si="178"/>
        <v>101</v>
      </c>
      <c r="G2295">
        <v>164</v>
      </c>
    </row>
    <row r="2296" spans="1:7" x14ac:dyDescent="0.25">
      <c r="A2296" s="1">
        <v>38727</v>
      </c>
      <c r="B2296">
        <f t="shared" si="179"/>
        <v>2006</v>
      </c>
      <c r="C2296">
        <f t="shared" si="180"/>
        <v>2005</v>
      </c>
      <c r="D2296">
        <f t="shared" si="176"/>
        <v>5.52</v>
      </c>
      <c r="E2296">
        <f t="shared" si="177"/>
        <v>5</v>
      </c>
      <c r="F2296">
        <f t="shared" si="178"/>
        <v>102</v>
      </c>
      <c r="G2296">
        <v>109</v>
      </c>
    </row>
    <row r="2297" spans="1:7" x14ac:dyDescent="0.25">
      <c r="A2297" s="1">
        <v>38728</v>
      </c>
      <c r="B2297">
        <f t="shared" si="179"/>
        <v>2006</v>
      </c>
      <c r="C2297">
        <f t="shared" si="180"/>
        <v>2005</v>
      </c>
      <c r="D2297">
        <f t="shared" si="176"/>
        <v>5.52</v>
      </c>
      <c r="E2297">
        <f t="shared" si="177"/>
        <v>5</v>
      </c>
      <c r="F2297">
        <f t="shared" si="178"/>
        <v>103</v>
      </c>
      <c r="G2297">
        <v>75</v>
      </c>
    </row>
    <row r="2298" spans="1:7" x14ac:dyDescent="0.25">
      <c r="A2298" s="1">
        <v>38729</v>
      </c>
      <c r="B2298">
        <f t="shared" si="179"/>
        <v>2006</v>
      </c>
      <c r="C2298">
        <f t="shared" si="180"/>
        <v>2005</v>
      </c>
      <c r="D2298">
        <f t="shared" si="176"/>
        <v>5.52</v>
      </c>
      <c r="E2298">
        <f t="shared" si="177"/>
        <v>5</v>
      </c>
      <c r="F2298">
        <f t="shared" si="178"/>
        <v>104</v>
      </c>
      <c r="G2298">
        <v>93</v>
      </c>
    </row>
    <row r="2299" spans="1:7" x14ac:dyDescent="0.25">
      <c r="A2299" s="1">
        <v>38730</v>
      </c>
      <c r="B2299">
        <f t="shared" si="179"/>
        <v>2006</v>
      </c>
      <c r="C2299">
        <f t="shared" si="180"/>
        <v>2005</v>
      </c>
      <c r="D2299">
        <f t="shared" si="176"/>
        <v>5.52</v>
      </c>
      <c r="E2299">
        <f t="shared" si="177"/>
        <v>5</v>
      </c>
      <c r="F2299">
        <f t="shared" si="178"/>
        <v>105</v>
      </c>
      <c r="G2299">
        <v>118</v>
      </c>
    </row>
    <row r="2300" spans="1:7" x14ac:dyDescent="0.25">
      <c r="A2300" s="1">
        <v>38731</v>
      </c>
      <c r="B2300">
        <f t="shared" si="179"/>
        <v>2006</v>
      </c>
      <c r="C2300">
        <f t="shared" si="180"/>
        <v>2005</v>
      </c>
      <c r="D2300">
        <f t="shared" si="176"/>
        <v>5.52</v>
      </c>
      <c r="E2300">
        <f t="shared" si="177"/>
        <v>5</v>
      </c>
      <c r="F2300">
        <f t="shared" si="178"/>
        <v>106</v>
      </c>
      <c r="G2300">
        <v>107</v>
      </c>
    </row>
    <row r="2301" spans="1:7" x14ac:dyDescent="0.25">
      <c r="A2301" s="1">
        <v>38732</v>
      </c>
      <c r="B2301">
        <f t="shared" si="179"/>
        <v>2006</v>
      </c>
      <c r="C2301">
        <f t="shared" si="180"/>
        <v>2005</v>
      </c>
      <c r="D2301">
        <f t="shared" si="176"/>
        <v>5.52</v>
      </c>
      <c r="E2301">
        <f t="shared" si="177"/>
        <v>5</v>
      </c>
      <c r="F2301">
        <f t="shared" si="178"/>
        <v>107</v>
      </c>
      <c r="G2301">
        <v>47</v>
      </c>
    </row>
    <row r="2302" spans="1:7" x14ac:dyDescent="0.25">
      <c r="A2302" s="1">
        <v>38733</v>
      </c>
      <c r="B2302">
        <f t="shared" si="179"/>
        <v>2006</v>
      </c>
      <c r="C2302">
        <f t="shared" si="180"/>
        <v>2005</v>
      </c>
      <c r="D2302">
        <f t="shared" si="176"/>
        <v>5.52</v>
      </c>
      <c r="E2302">
        <f t="shared" si="177"/>
        <v>5</v>
      </c>
      <c r="F2302">
        <f t="shared" si="178"/>
        <v>108</v>
      </c>
      <c r="G2302">
        <v>26</v>
      </c>
    </row>
    <row r="2303" spans="1:7" x14ac:dyDescent="0.25">
      <c r="A2303" s="1">
        <v>38734</v>
      </c>
      <c r="B2303">
        <f t="shared" si="179"/>
        <v>2006</v>
      </c>
      <c r="C2303">
        <f t="shared" si="180"/>
        <v>2005</v>
      </c>
      <c r="D2303">
        <f t="shared" si="176"/>
        <v>5.52</v>
      </c>
      <c r="E2303">
        <f t="shared" si="177"/>
        <v>5</v>
      </c>
      <c r="F2303">
        <f t="shared" si="178"/>
        <v>109</v>
      </c>
      <c r="G2303">
        <v>26</v>
      </c>
    </row>
    <row r="2304" spans="1:7" x14ac:dyDescent="0.25">
      <c r="A2304" s="1">
        <v>38735</v>
      </c>
      <c r="B2304">
        <f t="shared" si="179"/>
        <v>2006</v>
      </c>
      <c r="C2304">
        <f t="shared" si="180"/>
        <v>2005</v>
      </c>
      <c r="D2304">
        <f t="shared" si="176"/>
        <v>5.52</v>
      </c>
      <c r="E2304">
        <f t="shared" si="177"/>
        <v>5</v>
      </c>
      <c r="F2304">
        <f t="shared" si="178"/>
        <v>110</v>
      </c>
      <c r="G2304">
        <v>109</v>
      </c>
    </row>
    <row r="2305" spans="1:7" x14ac:dyDescent="0.25">
      <c r="A2305" s="1">
        <v>38736</v>
      </c>
      <c r="B2305">
        <f t="shared" si="179"/>
        <v>2006</v>
      </c>
      <c r="C2305">
        <f t="shared" si="180"/>
        <v>2005</v>
      </c>
      <c r="D2305">
        <f t="shared" si="176"/>
        <v>5.52</v>
      </c>
      <c r="E2305">
        <f t="shared" si="177"/>
        <v>5</v>
      </c>
      <c r="F2305">
        <f t="shared" si="178"/>
        <v>111</v>
      </c>
      <c r="G2305">
        <v>297</v>
      </c>
    </row>
    <row r="2306" spans="1:7" x14ac:dyDescent="0.25">
      <c r="A2306" s="1">
        <v>38737</v>
      </c>
      <c r="B2306">
        <f t="shared" si="179"/>
        <v>2006</v>
      </c>
      <c r="C2306">
        <f t="shared" si="180"/>
        <v>2005</v>
      </c>
      <c r="D2306">
        <f t="shared" si="176"/>
        <v>5.52</v>
      </c>
      <c r="E2306">
        <f t="shared" si="177"/>
        <v>5</v>
      </c>
      <c r="F2306">
        <f t="shared" si="178"/>
        <v>112</v>
      </c>
      <c r="G2306">
        <v>397</v>
      </c>
    </row>
    <row r="2307" spans="1:7" x14ac:dyDescent="0.25">
      <c r="A2307" s="1">
        <v>38738</v>
      </c>
      <c r="B2307">
        <f t="shared" si="179"/>
        <v>2006</v>
      </c>
      <c r="C2307">
        <f t="shared" si="180"/>
        <v>2005</v>
      </c>
      <c r="D2307">
        <f t="shared" ref="D2307:D2370" si="181">VLOOKUP(C2307,wyi,2,FALSE)</f>
        <v>5.52</v>
      </c>
      <c r="E2307">
        <f t="shared" ref="E2307:E2370" si="182">VLOOKUP(C2307,wyi,3,FALSE)</f>
        <v>5</v>
      </c>
      <c r="F2307">
        <f t="shared" ref="F2307:F2370" si="183">IF(AND(MONTH(A2307)=10,DAY(A2307)=1),1,F2306+1)</f>
        <v>113</v>
      </c>
      <c r="G2307">
        <v>389</v>
      </c>
    </row>
    <row r="2308" spans="1:7" x14ac:dyDescent="0.25">
      <c r="A2308" s="1">
        <v>38739</v>
      </c>
      <c r="B2308">
        <f t="shared" ref="B2308:B2371" si="184">IF(MONTH(A2308)&gt;=10,YEAR(A2308)+1,YEAR(A2308))</f>
        <v>2006</v>
      </c>
      <c r="C2308">
        <f t="shared" ref="C2308:C2371" si="185">IF(MONTH(A2308)&lt;4,YEAR(A2308)-1,YEAR(A2308))</f>
        <v>2005</v>
      </c>
      <c r="D2308">
        <f t="shared" si="181"/>
        <v>5.52</v>
      </c>
      <c r="E2308">
        <f t="shared" si="182"/>
        <v>5</v>
      </c>
      <c r="F2308">
        <f t="shared" si="183"/>
        <v>114</v>
      </c>
      <c r="G2308">
        <v>303</v>
      </c>
    </row>
    <row r="2309" spans="1:7" x14ac:dyDescent="0.25">
      <c r="A2309" s="1">
        <v>38740</v>
      </c>
      <c r="B2309">
        <f t="shared" si="184"/>
        <v>2006</v>
      </c>
      <c r="C2309">
        <f t="shared" si="185"/>
        <v>2005</v>
      </c>
      <c r="D2309">
        <f t="shared" si="181"/>
        <v>5.52</v>
      </c>
      <c r="E2309">
        <f t="shared" si="182"/>
        <v>5</v>
      </c>
      <c r="F2309">
        <f t="shared" si="183"/>
        <v>115</v>
      </c>
      <c r="G2309">
        <v>217</v>
      </c>
    </row>
    <row r="2310" spans="1:7" x14ac:dyDescent="0.25">
      <c r="A2310" s="1">
        <v>38741</v>
      </c>
      <c r="B2310">
        <f t="shared" si="184"/>
        <v>2006</v>
      </c>
      <c r="C2310">
        <f t="shared" si="185"/>
        <v>2005</v>
      </c>
      <c r="D2310">
        <f t="shared" si="181"/>
        <v>5.52</v>
      </c>
      <c r="E2310">
        <f t="shared" si="182"/>
        <v>5</v>
      </c>
      <c r="F2310">
        <f t="shared" si="183"/>
        <v>116</v>
      </c>
      <c r="G2310">
        <v>216</v>
      </c>
    </row>
    <row r="2311" spans="1:7" x14ac:dyDescent="0.25">
      <c r="A2311" s="1">
        <v>38742</v>
      </c>
      <c r="B2311">
        <f t="shared" si="184"/>
        <v>2006</v>
      </c>
      <c r="C2311">
        <f t="shared" si="185"/>
        <v>2005</v>
      </c>
      <c r="D2311">
        <f t="shared" si="181"/>
        <v>5.52</v>
      </c>
      <c r="E2311">
        <f t="shared" si="182"/>
        <v>5</v>
      </c>
      <c r="F2311">
        <f t="shared" si="183"/>
        <v>117</v>
      </c>
      <c r="G2311">
        <v>371</v>
      </c>
    </row>
    <row r="2312" spans="1:7" x14ac:dyDescent="0.25">
      <c r="A2312" s="1">
        <v>38743</v>
      </c>
      <c r="B2312">
        <f t="shared" si="184"/>
        <v>2006</v>
      </c>
      <c r="C2312">
        <f t="shared" si="185"/>
        <v>2005</v>
      </c>
      <c r="D2312">
        <f t="shared" si="181"/>
        <v>5.52</v>
      </c>
      <c r="E2312">
        <f t="shared" si="182"/>
        <v>5</v>
      </c>
      <c r="F2312">
        <f t="shared" si="183"/>
        <v>118</v>
      </c>
      <c r="G2312">
        <v>446</v>
      </c>
    </row>
    <row r="2313" spans="1:7" x14ac:dyDescent="0.25">
      <c r="A2313" s="1">
        <v>38744</v>
      </c>
      <c r="B2313">
        <f t="shared" si="184"/>
        <v>2006</v>
      </c>
      <c r="C2313">
        <f t="shared" si="185"/>
        <v>2005</v>
      </c>
      <c r="D2313">
        <f t="shared" si="181"/>
        <v>5.52</v>
      </c>
      <c r="E2313">
        <f t="shared" si="182"/>
        <v>5</v>
      </c>
      <c r="F2313">
        <f t="shared" si="183"/>
        <v>119</v>
      </c>
      <c r="G2313">
        <v>446</v>
      </c>
    </row>
    <row r="2314" spans="1:7" x14ac:dyDescent="0.25">
      <c r="A2314" s="1">
        <v>38745</v>
      </c>
      <c r="B2314">
        <f t="shared" si="184"/>
        <v>2006</v>
      </c>
      <c r="C2314">
        <f t="shared" si="185"/>
        <v>2005</v>
      </c>
      <c r="D2314">
        <f t="shared" si="181"/>
        <v>5.52</v>
      </c>
      <c r="E2314">
        <f t="shared" si="182"/>
        <v>5</v>
      </c>
      <c r="F2314">
        <f t="shared" si="183"/>
        <v>120</v>
      </c>
      <c r="G2314">
        <v>402</v>
      </c>
    </row>
    <row r="2315" spans="1:7" x14ac:dyDescent="0.25">
      <c r="A2315" s="1">
        <v>38746</v>
      </c>
      <c r="B2315">
        <f t="shared" si="184"/>
        <v>2006</v>
      </c>
      <c r="C2315">
        <f t="shared" si="185"/>
        <v>2005</v>
      </c>
      <c r="D2315">
        <f t="shared" si="181"/>
        <v>5.52</v>
      </c>
      <c r="E2315">
        <f t="shared" si="182"/>
        <v>5</v>
      </c>
      <c r="F2315">
        <f t="shared" si="183"/>
        <v>121</v>
      </c>
      <c r="G2315">
        <v>400</v>
      </c>
    </row>
    <row r="2316" spans="1:7" x14ac:dyDescent="0.25">
      <c r="A2316" s="1">
        <v>38747</v>
      </c>
      <c r="B2316">
        <f t="shared" si="184"/>
        <v>2006</v>
      </c>
      <c r="C2316">
        <f t="shared" si="185"/>
        <v>2005</v>
      </c>
      <c r="D2316">
        <f t="shared" si="181"/>
        <v>5.52</v>
      </c>
      <c r="E2316">
        <f t="shared" si="182"/>
        <v>5</v>
      </c>
      <c r="F2316">
        <f t="shared" si="183"/>
        <v>122</v>
      </c>
      <c r="G2316">
        <v>398</v>
      </c>
    </row>
    <row r="2317" spans="1:7" x14ac:dyDescent="0.25">
      <c r="A2317" s="1">
        <v>38748</v>
      </c>
      <c r="B2317">
        <f t="shared" si="184"/>
        <v>2006</v>
      </c>
      <c r="C2317">
        <f t="shared" si="185"/>
        <v>2005</v>
      </c>
      <c r="D2317">
        <f t="shared" si="181"/>
        <v>5.52</v>
      </c>
      <c r="E2317">
        <f t="shared" si="182"/>
        <v>5</v>
      </c>
      <c r="F2317">
        <f t="shared" si="183"/>
        <v>123</v>
      </c>
      <c r="G2317">
        <v>326</v>
      </c>
    </row>
    <row r="2318" spans="1:7" x14ac:dyDescent="0.25">
      <c r="A2318" s="1">
        <v>38749</v>
      </c>
      <c r="B2318">
        <f t="shared" si="184"/>
        <v>2006</v>
      </c>
      <c r="C2318">
        <f t="shared" si="185"/>
        <v>2005</v>
      </c>
      <c r="D2318">
        <f t="shared" si="181"/>
        <v>5.52</v>
      </c>
      <c r="E2318">
        <f t="shared" si="182"/>
        <v>5</v>
      </c>
      <c r="F2318">
        <f t="shared" si="183"/>
        <v>124</v>
      </c>
      <c r="G2318">
        <v>322</v>
      </c>
    </row>
    <row r="2319" spans="1:7" x14ac:dyDescent="0.25">
      <c r="A2319" s="1">
        <v>38750</v>
      </c>
      <c r="B2319">
        <f t="shared" si="184"/>
        <v>2006</v>
      </c>
      <c r="C2319">
        <f t="shared" si="185"/>
        <v>2005</v>
      </c>
      <c r="D2319">
        <f t="shared" si="181"/>
        <v>5.52</v>
      </c>
      <c r="E2319">
        <f t="shared" si="182"/>
        <v>5</v>
      </c>
      <c r="F2319">
        <f t="shared" si="183"/>
        <v>125</v>
      </c>
      <c r="G2319">
        <v>324</v>
      </c>
    </row>
    <row r="2320" spans="1:7" x14ac:dyDescent="0.25">
      <c r="A2320" s="1">
        <v>38751</v>
      </c>
      <c r="B2320">
        <f t="shared" si="184"/>
        <v>2006</v>
      </c>
      <c r="C2320">
        <f t="shared" si="185"/>
        <v>2005</v>
      </c>
      <c r="D2320">
        <f t="shared" si="181"/>
        <v>5.52</v>
      </c>
      <c r="E2320">
        <f t="shared" si="182"/>
        <v>5</v>
      </c>
      <c r="F2320">
        <f t="shared" si="183"/>
        <v>126</v>
      </c>
      <c r="G2320">
        <v>117</v>
      </c>
    </row>
    <row r="2321" spans="1:7" x14ac:dyDescent="0.25">
      <c r="A2321" s="1">
        <v>38752</v>
      </c>
      <c r="B2321">
        <f t="shared" si="184"/>
        <v>2006</v>
      </c>
      <c r="C2321">
        <f t="shared" si="185"/>
        <v>2005</v>
      </c>
      <c r="D2321">
        <f t="shared" si="181"/>
        <v>5.52</v>
      </c>
      <c r="E2321">
        <f t="shared" si="182"/>
        <v>5</v>
      </c>
      <c r="F2321">
        <f t="shared" si="183"/>
        <v>127</v>
      </c>
      <c r="G2321">
        <v>262</v>
      </c>
    </row>
    <row r="2322" spans="1:7" x14ac:dyDescent="0.25">
      <c r="A2322" s="1">
        <v>38753</v>
      </c>
      <c r="B2322">
        <f t="shared" si="184"/>
        <v>2006</v>
      </c>
      <c r="C2322">
        <f t="shared" si="185"/>
        <v>2005</v>
      </c>
      <c r="D2322">
        <f t="shared" si="181"/>
        <v>5.52</v>
      </c>
      <c r="E2322">
        <f t="shared" si="182"/>
        <v>5</v>
      </c>
      <c r="F2322">
        <f t="shared" si="183"/>
        <v>128</v>
      </c>
      <c r="G2322">
        <v>341</v>
      </c>
    </row>
    <row r="2323" spans="1:7" x14ac:dyDescent="0.25">
      <c r="A2323" s="1">
        <v>38754</v>
      </c>
      <c r="B2323">
        <f t="shared" si="184"/>
        <v>2006</v>
      </c>
      <c r="C2323">
        <f t="shared" si="185"/>
        <v>2005</v>
      </c>
      <c r="D2323">
        <f t="shared" si="181"/>
        <v>5.52</v>
      </c>
      <c r="E2323">
        <f t="shared" si="182"/>
        <v>5</v>
      </c>
      <c r="F2323">
        <f t="shared" si="183"/>
        <v>129</v>
      </c>
      <c r="G2323">
        <v>403</v>
      </c>
    </row>
    <row r="2324" spans="1:7" x14ac:dyDescent="0.25">
      <c r="A2324" s="1">
        <v>38755</v>
      </c>
      <c r="B2324">
        <f t="shared" si="184"/>
        <v>2006</v>
      </c>
      <c r="C2324">
        <f t="shared" si="185"/>
        <v>2005</v>
      </c>
      <c r="D2324">
        <f t="shared" si="181"/>
        <v>5.52</v>
      </c>
      <c r="E2324">
        <f t="shared" si="182"/>
        <v>5</v>
      </c>
      <c r="F2324">
        <f t="shared" si="183"/>
        <v>130</v>
      </c>
      <c r="G2324">
        <v>432</v>
      </c>
    </row>
    <row r="2325" spans="1:7" x14ac:dyDescent="0.25">
      <c r="A2325" s="1">
        <v>38756</v>
      </c>
      <c r="B2325">
        <f t="shared" si="184"/>
        <v>2006</v>
      </c>
      <c r="C2325">
        <f t="shared" si="185"/>
        <v>2005</v>
      </c>
      <c r="D2325">
        <f t="shared" si="181"/>
        <v>5.52</v>
      </c>
      <c r="E2325">
        <f t="shared" si="182"/>
        <v>5</v>
      </c>
      <c r="F2325">
        <f t="shared" si="183"/>
        <v>131</v>
      </c>
      <c r="G2325">
        <v>471</v>
      </c>
    </row>
    <row r="2326" spans="1:7" x14ac:dyDescent="0.25">
      <c r="A2326" s="1">
        <v>38757</v>
      </c>
      <c r="B2326">
        <f t="shared" si="184"/>
        <v>2006</v>
      </c>
      <c r="C2326">
        <f t="shared" si="185"/>
        <v>2005</v>
      </c>
      <c r="D2326">
        <f t="shared" si="181"/>
        <v>5.52</v>
      </c>
      <c r="E2326">
        <f t="shared" si="182"/>
        <v>5</v>
      </c>
      <c r="F2326">
        <f t="shared" si="183"/>
        <v>132</v>
      </c>
      <c r="G2326">
        <v>471</v>
      </c>
    </row>
    <row r="2327" spans="1:7" x14ac:dyDescent="0.25">
      <c r="A2327" s="1">
        <v>38758</v>
      </c>
      <c r="B2327">
        <f t="shared" si="184"/>
        <v>2006</v>
      </c>
      <c r="C2327">
        <f t="shared" si="185"/>
        <v>2005</v>
      </c>
      <c r="D2327">
        <f t="shared" si="181"/>
        <v>5.52</v>
      </c>
      <c r="E2327">
        <f t="shared" si="182"/>
        <v>5</v>
      </c>
      <c r="F2327">
        <f t="shared" si="183"/>
        <v>133</v>
      </c>
      <c r="G2327">
        <v>306</v>
      </c>
    </row>
    <row r="2328" spans="1:7" x14ac:dyDescent="0.25">
      <c r="A2328" s="1">
        <v>38759</v>
      </c>
      <c r="B2328">
        <f t="shared" si="184"/>
        <v>2006</v>
      </c>
      <c r="C2328">
        <f t="shared" si="185"/>
        <v>2005</v>
      </c>
      <c r="D2328">
        <f t="shared" si="181"/>
        <v>5.52</v>
      </c>
      <c r="E2328">
        <f t="shared" si="182"/>
        <v>5</v>
      </c>
      <c r="F2328">
        <f t="shared" si="183"/>
        <v>134</v>
      </c>
      <c r="G2328">
        <v>320</v>
      </c>
    </row>
    <row r="2329" spans="1:7" x14ac:dyDescent="0.25">
      <c r="A2329" s="1">
        <v>38760</v>
      </c>
      <c r="B2329">
        <f t="shared" si="184"/>
        <v>2006</v>
      </c>
      <c r="C2329">
        <f t="shared" si="185"/>
        <v>2005</v>
      </c>
      <c r="D2329">
        <f t="shared" si="181"/>
        <v>5.52</v>
      </c>
      <c r="E2329">
        <f t="shared" si="182"/>
        <v>5</v>
      </c>
      <c r="F2329">
        <f t="shared" si="183"/>
        <v>135</v>
      </c>
      <c r="G2329">
        <v>347</v>
      </c>
    </row>
    <row r="2330" spans="1:7" x14ac:dyDescent="0.25">
      <c r="A2330" s="1">
        <v>38761</v>
      </c>
      <c r="B2330">
        <f t="shared" si="184"/>
        <v>2006</v>
      </c>
      <c r="C2330">
        <f t="shared" si="185"/>
        <v>2005</v>
      </c>
      <c r="D2330">
        <f t="shared" si="181"/>
        <v>5.52</v>
      </c>
      <c r="E2330">
        <f t="shared" si="182"/>
        <v>5</v>
      </c>
      <c r="F2330">
        <f t="shared" si="183"/>
        <v>136</v>
      </c>
      <c r="G2330">
        <v>337</v>
      </c>
    </row>
    <row r="2331" spans="1:7" x14ac:dyDescent="0.25">
      <c r="A2331" s="1">
        <v>38762</v>
      </c>
      <c r="B2331">
        <f t="shared" si="184"/>
        <v>2006</v>
      </c>
      <c r="C2331">
        <f t="shared" si="185"/>
        <v>2005</v>
      </c>
      <c r="D2331">
        <f t="shared" si="181"/>
        <v>5.52</v>
      </c>
      <c r="E2331">
        <f t="shared" si="182"/>
        <v>5</v>
      </c>
      <c r="F2331">
        <f t="shared" si="183"/>
        <v>137</v>
      </c>
      <c r="G2331">
        <v>248</v>
      </c>
    </row>
    <row r="2332" spans="1:7" x14ac:dyDescent="0.25">
      <c r="A2332" s="1">
        <v>38763</v>
      </c>
      <c r="B2332">
        <f t="shared" si="184"/>
        <v>2006</v>
      </c>
      <c r="C2332">
        <f t="shared" si="185"/>
        <v>2005</v>
      </c>
      <c r="D2332">
        <f t="shared" si="181"/>
        <v>5.52</v>
      </c>
      <c r="E2332">
        <f t="shared" si="182"/>
        <v>5</v>
      </c>
      <c r="F2332">
        <f t="shared" si="183"/>
        <v>138</v>
      </c>
      <c r="G2332">
        <v>228</v>
      </c>
    </row>
    <row r="2333" spans="1:7" x14ac:dyDescent="0.25">
      <c r="A2333" s="1">
        <v>38764</v>
      </c>
      <c r="B2333">
        <f t="shared" si="184"/>
        <v>2006</v>
      </c>
      <c r="C2333">
        <f t="shared" si="185"/>
        <v>2005</v>
      </c>
      <c r="D2333">
        <f t="shared" si="181"/>
        <v>5.52</v>
      </c>
      <c r="E2333">
        <f t="shared" si="182"/>
        <v>5</v>
      </c>
      <c r="F2333">
        <f t="shared" si="183"/>
        <v>139</v>
      </c>
      <c r="G2333">
        <v>224</v>
      </c>
    </row>
    <row r="2334" spans="1:7" x14ac:dyDescent="0.25">
      <c r="A2334" s="1">
        <v>38765</v>
      </c>
      <c r="B2334">
        <f t="shared" si="184"/>
        <v>2006</v>
      </c>
      <c r="C2334">
        <f t="shared" si="185"/>
        <v>2005</v>
      </c>
      <c r="D2334">
        <f t="shared" si="181"/>
        <v>5.52</v>
      </c>
      <c r="E2334">
        <f t="shared" si="182"/>
        <v>5</v>
      </c>
      <c r="F2334">
        <f t="shared" si="183"/>
        <v>140</v>
      </c>
      <c r="G2334">
        <v>338</v>
      </c>
    </row>
    <row r="2335" spans="1:7" x14ac:dyDescent="0.25">
      <c r="A2335" s="1">
        <v>38766</v>
      </c>
      <c r="B2335">
        <f t="shared" si="184"/>
        <v>2006</v>
      </c>
      <c r="C2335">
        <f t="shared" si="185"/>
        <v>2005</v>
      </c>
      <c r="D2335">
        <f t="shared" si="181"/>
        <v>5.52</v>
      </c>
      <c r="E2335">
        <f t="shared" si="182"/>
        <v>5</v>
      </c>
      <c r="F2335">
        <f t="shared" si="183"/>
        <v>141</v>
      </c>
      <c r="G2335">
        <v>303</v>
      </c>
    </row>
    <row r="2336" spans="1:7" x14ac:dyDescent="0.25">
      <c r="A2336" s="1">
        <v>38767</v>
      </c>
      <c r="B2336">
        <f t="shared" si="184"/>
        <v>2006</v>
      </c>
      <c r="C2336">
        <f t="shared" si="185"/>
        <v>2005</v>
      </c>
      <c r="D2336">
        <f t="shared" si="181"/>
        <v>5.52</v>
      </c>
      <c r="E2336">
        <f t="shared" si="182"/>
        <v>5</v>
      </c>
      <c r="F2336">
        <f t="shared" si="183"/>
        <v>142</v>
      </c>
      <c r="G2336">
        <v>153</v>
      </c>
    </row>
    <row r="2337" spans="1:7" x14ac:dyDescent="0.25">
      <c r="A2337" s="1">
        <v>38768</v>
      </c>
      <c r="B2337">
        <f t="shared" si="184"/>
        <v>2006</v>
      </c>
      <c r="C2337">
        <f t="shared" si="185"/>
        <v>2005</v>
      </c>
      <c r="D2337">
        <f t="shared" si="181"/>
        <v>5.52</v>
      </c>
      <c r="E2337">
        <f t="shared" si="182"/>
        <v>5</v>
      </c>
      <c r="F2337">
        <f t="shared" si="183"/>
        <v>143</v>
      </c>
      <c r="G2337">
        <v>238</v>
      </c>
    </row>
    <row r="2338" spans="1:7" x14ac:dyDescent="0.25">
      <c r="A2338" s="1">
        <v>38769</v>
      </c>
      <c r="B2338">
        <f t="shared" si="184"/>
        <v>2006</v>
      </c>
      <c r="C2338">
        <f t="shared" si="185"/>
        <v>2005</v>
      </c>
      <c r="D2338">
        <f t="shared" si="181"/>
        <v>5.52</v>
      </c>
      <c r="E2338">
        <f t="shared" si="182"/>
        <v>5</v>
      </c>
      <c r="F2338">
        <f t="shared" si="183"/>
        <v>144</v>
      </c>
      <c r="G2338">
        <v>386</v>
      </c>
    </row>
    <row r="2339" spans="1:7" x14ac:dyDescent="0.25">
      <c r="A2339" s="1">
        <v>38770</v>
      </c>
      <c r="B2339">
        <f t="shared" si="184"/>
        <v>2006</v>
      </c>
      <c r="C2339">
        <f t="shared" si="185"/>
        <v>2005</v>
      </c>
      <c r="D2339">
        <f t="shared" si="181"/>
        <v>5.52</v>
      </c>
      <c r="E2339">
        <f t="shared" si="182"/>
        <v>5</v>
      </c>
      <c r="F2339">
        <f t="shared" si="183"/>
        <v>145</v>
      </c>
      <c r="G2339">
        <v>314</v>
      </c>
    </row>
    <row r="2340" spans="1:7" x14ac:dyDescent="0.25">
      <c r="A2340" s="1">
        <v>38771</v>
      </c>
      <c r="B2340">
        <f t="shared" si="184"/>
        <v>2006</v>
      </c>
      <c r="C2340">
        <f t="shared" si="185"/>
        <v>2005</v>
      </c>
      <c r="D2340">
        <f t="shared" si="181"/>
        <v>5.52</v>
      </c>
      <c r="E2340">
        <f t="shared" si="182"/>
        <v>5</v>
      </c>
      <c r="F2340">
        <f t="shared" si="183"/>
        <v>146</v>
      </c>
      <c r="G2340">
        <v>315</v>
      </c>
    </row>
    <row r="2341" spans="1:7" x14ac:dyDescent="0.25">
      <c r="A2341" s="1">
        <v>38772</v>
      </c>
      <c r="B2341">
        <f t="shared" si="184"/>
        <v>2006</v>
      </c>
      <c r="C2341">
        <f t="shared" si="185"/>
        <v>2005</v>
      </c>
      <c r="D2341">
        <f t="shared" si="181"/>
        <v>5.52</v>
      </c>
      <c r="E2341">
        <f t="shared" si="182"/>
        <v>5</v>
      </c>
      <c r="F2341">
        <f t="shared" si="183"/>
        <v>147</v>
      </c>
      <c r="G2341">
        <v>350</v>
      </c>
    </row>
    <row r="2342" spans="1:7" x14ac:dyDescent="0.25">
      <c r="A2342" s="1">
        <v>38773</v>
      </c>
      <c r="B2342">
        <f t="shared" si="184"/>
        <v>2006</v>
      </c>
      <c r="C2342">
        <f t="shared" si="185"/>
        <v>2005</v>
      </c>
      <c r="D2342">
        <f t="shared" si="181"/>
        <v>5.52</v>
      </c>
      <c r="E2342">
        <f t="shared" si="182"/>
        <v>5</v>
      </c>
      <c r="F2342">
        <f t="shared" si="183"/>
        <v>148</v>
      </c>
      <c r="G2342">
        <v>380</v>
      </c>
    </row>
    <row r="2343" spans="1:7" x14ac:dyDescent="0.25">
      <c r="A2343" s="1">
        <v>38774</v>
      </c>
      <c r="B2343">
        <f t="shared" si="184"/>
        <v>2006</v>
      </c>
      <c r="C2343">
        <f t="shared" si="185"/>
        <v>2005</v>
      </c>
      <c r="D2343">
        <f t="shared" si="181"/>
        <v>5.52</v>
      </c>
      <c r="E2343">
        <f t="shared" si="182"/>
        <v>5</v>
      </c>
      <c r="F2343">
        <f t="shared" si="183"/>
        <v>149</v>
      </c>
      <c r="G2343">
        <v>331</v>
      </c>
    </row>
    <row r="2344" spans="1:7" x14ac:dyDescent="0.25">
      <c r="A2344" s="1">
        <v>38775</v>
      </c>
      <c r="B2344">
        <f t="shared" si="184"/>
        <v>2006</v>
      </c>
      <c r="C2344">
        <f t="shared" si="185"/>
        <v>2005</v>
      </c>
      <c r="D2344">
        <f t="shared" si="181"/>
        <v>5.52</v>
      </c>
      <c r="E2344">
        <f t="shared" si="182"/>
        <v>5</v>
      </c>
      <c r="F2344">
        <f t="shared" si="183"/>
        <v>150</v>
      </c>
      <c r="G2344">
        <v>200</v>
      </c>
    </row>
    <row r="2345" spans="1:7" x14ac:dyDescent="0.25">
      <c r="A2345" s="1">
        <v>38776</v>
      </c>
      <c r="B2345">
        <f t="shared" si="184"/>
        <v>2006</v>
      </c>
      <c r="C2345">
        <f t="shared" si="185"/>
        <v>2005</v>
      </c>
      <c r="D2345">
        <f t="shared" si="181"/>
        <v>5.52</v>
      </c>
      <c r="E2345">
        <f t="shared" si="182"/>
        <v>5</v>
      </c>
      <c r="F2345">
        <f t="shared" si="183"/>
        <v>151</v>
      </c>
      <c r="G2345">
        <v>23</v>
      </c>
    </row>
    <row r="2346" spans="1:7" x14ac:dyDescent="0.25">
      <c r="A2346" s="1">
        <v>38777</v>
      </c>
      <c r="B2346">
        <f t="shared" si="184"/>
        <v>2006</v>
      </c>
      <c r="C2346">
        <f t="shared" si="185"/>
        <v>2005</v>
      </c>
      <c r="D2346">
        <f t="shared" si="181"/>
        <v>5.52</v>
      </c>
      <c r="E2346">
        <f t="shared" si="182"/>
        <v>5</v>
      </c>
      <c r="F2346">
        <f t="shared" si="183"/>
        <v>152</v>
      </c>
      <c r="G2346">
        <v>22</v>
      </c>
    </row>
    <row r="2347" spans="1:7" x14ac:dyDescent="0.25">
      <c r="A2347" s="1">
        <v>38778</v>
      </c>
      <c r="B2347">
        <f t="shared" si="184"/>
        <v>2006</v>
      </c>
      <c r="C2347">
        <f t="shared" si="185"/>
        <v>2005</v>
      </c>
      <c r="D2347">
        <f t="shared" si="181"/>
        <v>5.52</v>
      </c>
      <c r="E2347">
        <f t="shared" si="182"/>
        <v>5</v>
      </c>
      <c r="F2347">
        <f t="shared" si="183"/>
        <v>153</v>
      </c>
      <c r="G2347">
        <v>22</v>
      </c>
    </row>
    <row r="2348" spans="1:7" x14ac:dyDescent="0.25">
      <c r="A2348" s="1">
        <v>38779</v>
      </c>
      <c r="B2348">
        <f t="shared" si="184"/>
        <v>2006</v>
      </c>
      <c r="C2348">
        <f t="shared" si="185"/>
        <v>2005</v>
      </c>
      <c r="D2348">
        <f t="shared" si="181"/>
        <v>5.52</v>
      </c>
      <c r="E2348">
        <f t="shared" si="182"/>
        <v>5</v>
      </c>
      <c r="F2348">
        <f t="shared" si="183"/>
        <v>154</v>
      </c>
      <c r="G2348">
        <v>22</v>
      </c>
    </row>
    <row r="2349" spans="1:7" x14ac:dyDescent="0.25">
      <c r="A2349" s="1">
        <v>38780</v>
      </c>
      <c r="B2349">
        <f t="shared" si="184"/>
        <v>2006</v>
      </c>
      <c r="C2349">
        <f t="shared" si="185"/>
        <v>2005</v>
      </c>
      <c r="D2349">
        <f t="shared" si="181"/>
        <v>5.52</v>
      </c>
      <c r="E2349">
        <f t="shared" si="182"/>
        <v>5</v>
      </c>
      <c r="F2349">
        <f t="shared" si="183"/>
        <v>155</v>
      </c>
      <c r="G2349">
        <v>67</v>
      </c>
    </row>
    <row r="2350" spans="1:7" x14ac:dyDescent="0.25">
      <c r="A2350" s="1">
        <v>38781</v>
      </c>
      <c r="B2350">
        <f t="shared" si="184"/>
        <v>2006</v>
      </c>
      <c r="C2350">
        <f t="shared" si="185"/>
        <v>2005</v>
      </c>
      <c r="D2350">
        <f t="shared" si="181"/>
        <v>5.52</v>
      </c>
      <c r="E2350">
        <f t="shared" si="182"/>
        <v>5</v>
      </c>
      <c r="F2350">
        <f t="shared" si="183"/>
        <v>156</v>
      </c>
      <c r="G2350">
        <v>193</v>
      </c>
    </row>
    <row r="2351" spans="1:7" x14ac:dyDescent="0.25">
      <c r="A2351" s="1">
        <v>38782</v>
      </c>
      <c r="B2351">
        <f t="shared" si="184"/>
        <v>2006</v>
      </c>
      <c r="C2351">
        <f t="shared" si="185"/>
        <v>2005</v>
      </c>
      <c r="D2351">
        <f t="shared" si="181"/>
        <v>5.52</v>
      </c>
      <c r="E2351">
        <f t="shared" si="182"/>
        <v>5</v>
      </c>
      <c r="F2351">
        <f t="shared" si="183"/>
        <v>157</v>
      </c>
      <c r="G2351">
        <v>332</v>
      </c>
    </row>
    <row r="2352" spans="1:7" x14ac:dyDescent="0.25">
      <c r="A2352" s="1">
        <v>38783</v>
      </c>
      <c r="B2352">
        <f t="shared" si="184"/>
        <v>2006</v>
      </c>
      <c r="C2352">
        <f t="shared" si="185"/>
        <v>2005</v>
      </c>
      <c r="D2352">
        <f t="shared" si="181"/>
        <v>5.52</v>
      </c>
      <c r="E2352">
        <f t="shared" si="182"/>
        <v>5</v>
      </c>
      <c r="F2352">
        <f t="shared" si="183"/>
        <v>158</v>
      </c>
      <c r="G2352">
        <v>319</v>
      </c>
    </row>
    <row r="2353" spans="1:7" x14ac:dyDescent="0.25">
      <c r="A2353" s="1">
        <v>38784</v>
      </c>
      <c r="B2353">
        <f t="shared" si="184"/>
        <v>2006</v>
      </c>
      <c r="C2353">
        <f t="shared" si="185"/>
        <v>2005</v>
      </c>
      <c r="D2353">
        <f t="shared" si="181"/>
        <v>5.52</v>
      </c>
      <c r="E2353">
        <f t="shared" si="182"/>
        <v>5</v>
      </c>
      <c r="F2353">
        <f t="shared" si="183"/>
        <v>159</v>
      </c>
      <c r="G2353">
        <v>368</v>
      </c>
    </row>
    <row r="2354" spans="1:7" x14ac:dyDescent="0.25">
      <c r="A2354" s="1">
        <v>38785</v>
      </c>
      <c r="B2354">
        <f t="shared" si="184"/>
        <v>2006</v>
      </c>
      <c r="C2354">
        <f t="shared" si="185"/>
        <v>2005</v>
      </c>
      <c r="D2354">
        <f t="shared" si="181"/>
        <v>5.52</v>
      </c>
      <c r="E2354">
        <f t="shared" si="182"/>
        <v>5</v>
      </c>
      <c r="F2354">
        <f t="shared" si="183"/>
        <v>160</v>
      </c>
      <c r="G2354">
        <v>484</v>
      </c>
    </row>
    <row r="2355" spans="1:7" x14ac:dyDescent="0.25">
      <c r="A2355" s="1">
        <v>38786</v>
      </c>
      <c r="B2355">
        <f t="shared" si="184"/>
        <v>2006</v>
      </c>
      <c r="C2355">
        <f t="shared" si="185"/>
        <v>2005</v>
      </c>
      <c r="D2355">
        <f t="shared" si="181"/>
        <v>5.52</v>
      </c>
      <c r="E2355">
        <f t="shared" si="182"/>
        <v>5</v>
      </c>
      <c r="F2355">
        <f t="shared" si="183"/>
        <v>161</v>
      </c>
      <c r="G2355">
        <v>390</v>
      </c>
    </row>
    <row r="2356" spans="1:7" x14ac:dyDescent="0.25">
      <c r="A2356" s="1">
        <v>38787</v>
      </c>
      <c r="B2356">
        <f t="shared" si="184"/>
        <v>2006</v>
      </c>
      <c r="C2356">
        <f t="shared" si="185"/>
        <v>2005</v>
      </c>
      <c r="D2356">
        <f t="shared" si="181"/>
        <v>5.52</v>
      </c>
      <c r="E2356">
        <f t="shared" si="182"/>
        <v>5</v>
      </c>
      <c r="F2356">
        <f t="shared" si="183"/>
        <v>162</v>
      </c>
      <c r="G2356">
        <v>404</v>
      </c>
    </row>
    <row r="2357" spans="1:7" x14ac:dyDescent="0.25">
      <c r="A2357" s="1">
        <v>38788</v>
      </c>
      <c r="B2357">
        <f t="shared" si="184"/>
        <v>2006</v>
      </c>
      <c r="C2357">
        <f t="shared" si="185"/>
        <v>2005</v>
      </c>
      <c r="D2357">
        <f t="shared" si="181"/>
        <v>5.52</v>
      </c>
      <c r="E2357">
        <f t="shared" si="182"/>
        <v>5</v>
      </c>
      <c r="F2357">
        <f t="shared" si="183"/>
        <v>163</v>
      </c>
      <c r="G2357">
        <v>471</v>
      </c>
    </row>
    <row r="2358" spans="1:7" x14ac:dyDescent="0.25">
      <c r="A2358" s="1">
        <v>38789</v>
      </c>
      <c r="B2358">
        <f t="shared" si="184"/>
        <v>2006</v>
      </c>
      <c r="C2358">
        <f t="shared" si="185"/>
        <v>2005</v>
      </c>
      <c r="D2358">
        <f t="shared" si="181"/>
        <v>5.52</v>
      </c>
      <c r="E2358">
        <f t="shared" si="182"/>
        <v>5</v>
      </c>
      <c r="F2358">
        <f t="shared" si="183"/>
        <v>164</v>
      </c>
      <c r="G2358">
        <v>440</v>
      </c>
    </row>
    <row r="2359" spans="1:7" x14ac:dyDescent="0.25">
      <c r="A2359" s="1">
        <v>38790</v>
      </c>
      <c r="B2359">
        <f t="shared" si="184"/>
        <v>2006</v>
      </c>
      <c r="C2359">
        <f t="shared" si="185"/>
        <v>2005</v>
      </c>
      <c r="D2359">
        <f t="shared" si="181"/>
        <v>5.52</v>
      </c>
      <c r="E2359">
        <f t="shared" si="182"/>
        <v>5</v>
      </c>
      <c r="F2359">
        <f t="shared" si="183"/>
        <v>165</v>
      </c>
      <c r="G2359">
        <v>317</v>
      </c>
    </row>
    <row r="2360" spans="1:7" x14ac:dyDescent="0.25">
      <c r="A2360" s="1">
        <v>38791</v>
      </c>
      <c r="B2360">
        <f t="shared" si="184"/>
        <v>2006</v>
      </c>
      <c r="C2360">
        <f t="shared" si="185"/>
        <v>2005</v>
      </c>
      <c r="D2360">
        <f t="shared" si="181"/>
        <v>5.52</v>
      </c>
      <c r="E2360">
        <f t="shared" si="182"/>
        <v>5</v>
      </c>
      <c r="F2360">
        <f t="shared" si="183"/>
        <v>166</v>
      </c>
      <c r="G2360">
        <v>435</v>
      </c>
    </row>
    <row r="2361" spans="1:7" x14ac:dyDescent="0.25">
      <c r="A2361" s="1">
        <v>38792</v>
      </c>
      <c r="B2361">
        <f t="shared" si="184"/>
        <v>2006</v>
      </c>
      <c r="C2361">
        <f t="shared" si="185"/>
        <v>2005</v>
      </c>
      <c r="D2361">
        <f t="shared" si="181"/>
        <v>5.52</v>
      </c>
      <c r="E2361">
        <f t="shared" si="182"/>
        <v>5</v>
      </c>
      <c r="F2361">
        <f t="shared" si="183"/>
        <v>167</v>
      </c>
      <c r="G2361">
        <v>603</v>
      </c>
    </row>
    <row r="2362" spans="1:7" x14ac:dyDescent="0.25">
      <c r="A2362" s="1">
        <v>38793</v>
      </c>
      <c r="B2362">
        <f t="shared" si="184"/>
        <v>2006</v>
      </c>
      <c r="C2362">
        <f t="shared" si="185"/>
        <v>2005</v>
      </c>
      <c r="D2362">
        <f t="shared" si="181"/>
        <v>5.52</v>
      </c>
      <c r="E2362">
        <f t="shared" si="182"/>
        <v>5</v>
      </c>
      <c r="F2362">
        <f t="shared" si="183"/>
        <v>168</v>
      </c>
      <c r="G2362">
        <v>645</v>
      </c>
    </row>
    <row r="2363" spans="1:7" x14ac:dyDescent="0.25">
      <c r="A2363" s="1">
        <v>38794</v>
      </c>
      <c r="B2363">
        <f t="shared" si="184"/>
        <v>2006</v>
      </c>
      <c r="C2363">
        <f t="shared" si="185"/>
        <v>2005</v>
      </c>
      <c r="D2363">
        <f t="shared" si="181"/>
        <v>5.52</v>
      </c>
      <c r="E2363">
        <f t="shared" si="182"/>
        <v>5</v>
      </c>
      <c r="F2363">
        <f t="shared" si="183"/>
        <v>169</v>
      </c>
      <c r="G2363">
        <v>644</v>
      </c>
    </row>
    <row r="2364" spans="1:7" x14ac:dyDescent="0.25">
      <c r="A2364" s="1">
        <v>38795</v>
      </c>
      <c r="B2364">
        <f t="shared" si="184"/>
        <v>2006</v>
      </c>
      <c r="C2364">
        <f t="shared" si="185"/>
        <v>2005</v>
      </c>
      <c r="D2364">
        <f t="shared" si="181"/>
        <v>5.52</v>
      </c>
      <c r="E2364">
        <f t="shared" si="182"/>
        <v>5</v>
      </c>
      <c r="F2364">
        <f t="shared" si="183"/>
        <v>170</v>
      </c>
      <c r="G2364">
        <v>448</v>
      </c>
    </row>
    <row r="2365" spans="1:7" x14ac:dyDescent="0.25">
      <c r="A2365" s="1">
        <v>38796</v>
      </c>
      <c r="B2365">
        <f t="shared" si="184"/>
        <v>2006</v>
      </c>
      <c r="C2365">
        <f t="shared" si="185"/>
        <v>2005</v>
      </c>
      <c r="D2365">
        <f t="shared" si="181"/>
        <v>5.52</v>
      </c>
      <c r="E2365">
        <f t="shared" si="182"/>
        <v>5</v>
      </c>
      <c r="F2365">
        <f t="shared" si="183"/>
        <v>171</v>
      </c>
      <c r="G2365">
        <v>251</v>
      </c>
    </row>
    <row r="2366" spans="1:7" x14ac:dyDescent="0.25">
      <c r="A2366" s="1">
        <v>38797</v>
      </c>
      <c r="B2366">
        <f t="shared" si="184"/>
        <v>2006</v>
      </c>
      <c r="C2366">
        <f t="shared" si="185"/>
        <v>2005</v>
      </c>
      <c r="D2366">
        <f t="shared" si="181"/>
        <v>5.52</v>
      </c>
      <c r="E2366">
        <f t="shared" si="182"/>
        <v>5</v>
      </c>
      <c r="F2366">
        <f t="shared" si="183"/>
        <v>172</v>
      </c>
      <c r="G2366">
        <v>421</v>
      </c>
    </row>
    <row r="2367" spans="1:7" x14ac:dyDescent="0.25">
      <c r="A2367" s="1">
        <v>38798</v>
      </c>
      <c r="B2367">
        <f t="shared" si="184"/>
        <v>2006</v>
      </c>
      <c r="C2367">
        <f t="shared" si="185"/>
        <v>2005</v>
      </c>
      <c r="D2367">
        <f t="shared" si="181"/>
        <v>5.52</v>
      </c>
      <c r="E2367">
        <f t="shared" si="182"/>
        <v>5</v>
      </c>
      <c r="F2367">
        <f t="shared" si="183"/>
        <v>173</v>
      </c>
      <c r="G2367">
        <v>635</v>
      </c>
    </row>
    <row r="2368" spans="1:7" x14ac:dyDescent="0.25">
      <c r="A2368" s="1">
        <v>38799</v>
      </c>
      <c r="B2368">
        <f t="shared" si="184"/>
        <v>2006</v>
      </c>
      <c r="C2368">
        <f t="shared" si="185"/>
        <v>2005</v>
      </c>
      <c r="D2368">
        <f t="shared" si="181"/>
        <v>5.52</v>
      </c>
      <c r="E2368">
        <f t="shared" si="182"/>
        <v>5</v>
      </c>
      <c r="F2368">
        <f t="shared" si="183"/>
        <v>174</v>
      </c>
      <c r="G2368">
        <v>693</v>
      </c>
    </row>
    <row r="2369" spans="1:7" x14ac:dyDescent="0.25">
      <c r="A2369" s="1">
        <v>38800</v>
      </c>
      <c r="B2369">
        <f t="shared" si="184"/>
        <v>2006</v>
      </c>
      <c r="C2369">
        <f t="shared" si="185"/>
        <v>2005</v>
      </c>
      <c r="D2369">
        <f t="shared" si="181"/>
        <v>5.52</v>
      </c>
      <c r="E2369">
        <f t="shared" si="182"/>
        <v>5</v>
      </c>
      <c r="F2369">
        <f t="shared" si="183"/>
        <v>175</v>
      </c>
      <c r="G2369">
        <v>720</v>
      </c>
    </row>
    <row r="2370" spans="1:7" x14ac:dyDescent="0.25">
      <c r="A2370" s="1">
        <v>38801</v>
      </c>
      <c r="B2370">
        <f t="shared" si="184"/>
        <v>2006</v>
      </c>
      <c r="C2370">
        <f t="shared" si="185"/>
        <v>2005</v>
      </c>
      <c r="D2370">
        <f t="shared" si="181"/>
        <v>5.52</v>
      </c>
      <c r="E2370">
        <f t="shared" si="182"/>
        <v>5</v>
      </c>
      <c r="F2370">
        <f t="shared" si="183"/>
        <v>176</v>
      </c>
      <c r="G2370">
        <v>472</v>
      </c>
    </row>
    <row r="2371" spans="1:7" x14ac:dyDescent="0.25">
      <c r="A2371" s="1">
        <v>38802</v>
      </c>
      <c r="B2371">
        <f t="shared" si="184"/>
        <v>2006</v>
      </c>
      <c r="C2371">
        <f t="shared" si="185"/>
        <v>2005</v>
      </c>
      <c r="D2371">
        <f t="shared" ref="D2371:D2434" si="186">VLOOKUP(C2371,wyi,2,FALSE)</f>
        <v>5.52</v>
      </c>
      <c r="E2371">
        <f t="shared" ref="E2371:E2434" si="187">VLOOKUP(C2371,wyi,3,FALSE)</f>
        <v>5</v>
      </c>
      <c r="F2371">
        <f t="shared" ref="F2371:F2434" si="188">IF(AND(MONTH(A2371)=10,DAY(A2371)=1),1,F2370+1)</f>
        <v>177</v>
      </c>
      <c r="G2371">
        <v>499</v>
      </c>
    </row>
    <row r="2372" spans="1:7" x14ac:dyDescent="0.25">
      <c r="A2372" s="1">
        <v>38803</v>
      </c>
      <c r="B2372">
        <f t="shared" ref="B2372:B2435" si="189">IF(MONTH(A2372)&gt;=10,YEAR(A2372)+1,YEAR(A2372))</f>
        <v>2006</v>
      </c>
      <c r="C2372">
        <f t="shared" ref="C2372:C2435" si="190">IF(MONTH(A2372)&lt;4,YEAR(A2372)-1,YEAR(A2372))</f>
        <v>2005</v>
      </c>
      <c r="D2372">
        <f t="shared" si="186"/>
        <v>5.52</v>
      </c>
      <c r="E2372">
        <f t="shared" si="187"/>
        <v>5</v>
      </c>
      <c r="F2372">
        <f t="shared" si="188"/>
        <v>178</v>
      </c>
      <c r="G2372">
        <v>586</v>
      </c>
    </row>
    <row r="2373" spans="1:7" x14ac:dyDescent="0.25">
      <c r="A2373" s="1">
        <v>38804</v>
      </c>
      <c r="B2373">
        <f t="shared" si="189"/>
        <v>2006</v>
      </c>
      <c r="C2373">
        <f t="shared" si="190"/>
        <v>2005</v>
      </c>
      <c r="D2373">
        <f t="shared" si="186"/>
        <v>5.52</v>
      </c>
      <c r="E2373">
        <f t="shared" si="187"/>
        <v>5</v>
      </c>
      <c r="F2373">
        <f t="shared" si="188"/>
        <v>179</v>
      </c>
      <c r="G2373">
        <v>452</v>
      </c>
    </row>
    <row r="2374" spans="1:7" x14ac:dyDescent="0.25">
      <c r="A2374" s="1">
        <v>38805</v>
      </c>
      <c r="B2374">
        <f t="shared" si="189"/>
        <v>2006</v>
      </c>
      <c r="C2374">
        <f t="shared" si="190"/>
        <v>2005</v>
      </c>
      <c r="D2374">
        <f t="shared" si="186"/>
        <v>5.52</v>
      </c>
      <c r="E2374">
        <f t="shared" si="187"/>
        <v>5</v>
      </c>
      <c r="F2374">
        <f t="shared" si="188"/>
        <v>180</v>
      </c>
      <c r="G2374">
        <v>588</v>
      </c>
    </row>
    <row r="2375" spans="1:7" x14ac:dyDescent="0.25">
      <c r="A2375" s="1">
        <v>38806</v>
      </c>
      <c r="B2375">
        <f t="shared" si="189"/>
        <v>2006</v>
      </c>
      <c r="C2375">
        <f t="shared" si="190"/>
        <v>2005</v>
      </c>
      <c r="D2375">
        <f t="shared" si="186"/>
        <v>5.52</v>
      </c>
      <c r="E2375">
        <f t="shared" si="187"/>
        <v>5</v>
      </c>
      <c r="F2375">
        <f t="shared" si="188"/>
        <v>181</v>
      </c>
      <c r="G2375">
        <v>708</v>
      </c>
    </row>
    <row r="2376" spans="1:7" x14ac:dyDescent="0.25">
      <c r="A2376" s="1">
        <v>38807</v>
      </c>
      <c r="B2376">
        <f t="shared" si="189"/>
        <v>2006</v>
      </c>
      <c r="C2376">
        <f t="shared" si="190"/>
        <v>2005</v>
      </c>
      <c r="D2376">
        <f t="shared" si="186"/>
        <v>5.52</v>
      </c>
      <c r="E2376">
        <f t="shared" si="187"/>
        <v>5</v>
      </c>
      <c r="F2376">
        <f t="shared" si="188"/>
        <v>182</v>
      </c>
      <c r="G2376">
        <v>681</v>
      </c>
    </row>
    <row r="2377" spans="1:7" x14ac:dyDescent="0.25">
      <c r="A2377" s="1">
        <v>38808</v>
      </c>
      <c r="B2377">
        <f t="shared" si="189"/>
        <v>2006</v>
      </c>
      <c r="C2377">
        <f t="shared" si="190"/>
        <v>2006</v>
      </c>
      <c r="D2377">
        <f t="shared" si="186"/>
        <v>6.68</v>
      </c>
      <c r="E2377">
        <f t="shared" si="187"/>
        <v>5</v>
      </c>
      <c r="F2377">
        <f t="shared" si="188"/>
        <v>183</v>
      </c>
      <c r="G2377">
        <v>708</v>
      </c>
    </row>
    <row r="2378" spans="1:7" x14ac:dyDescent="0.25">
      <c r="A2378" s="1">
        <v>38809</v>
      </c>
      <c r="B2378">
        <f t="shared" si="189"/>
        <v>2006</v>
      </c>
      <c r="C2378">
        <f t="shared" si="190"/>
        <v>2006</v>
      </c>
      <c r="D2378">
        <f t="shared" si="186"/>
        <v>6.68</v>
      </c>
      <c r="E2378">
        <f t="shared" si="187"/>
        <v>5</v>
      </c>
      <c r="F2378">
        <f t="shared" si="188"/>
        <v>184</v>
      </c>
      <c r="G2378">
        <v>615</v>
      </c>
    </row>
    <row r="2379" spans="1:7" x14ac:dyDescent="0.25">
      <c r="A2379" s="1">
        <v>38810</v>
      </c>
      <c r="B2379">
        <f t="shared" si="189"/>
        <v>2006</v>
      </c>
      <c r="C2379">
        <f t="shared" si="190"/>
        <v>2006</v>
      </c>
      <c r="D2379">
        <f t="shared" si="186"/>
        <v>6.68</v>
      </c>
      <c r="E2379">
        <f t="shared" si="187"/>
        <v>5</v>
      </c>
      <c r="F2379">
        <f t="shared" si="188"/>
        <v>185</v>
      </c>
      <c r="G2379">
        <v>309</v>
      </c>
    </row>
    <row r="2380" spans="1:7" x14ac:dyDescent="0.25">
      <c r="A2380" s="1">
        <v>38811</v>
      </c>
      <c r="B2380">
        <f t="shared" si="189"/>
        <v>2006</v>
      </c>
      <c r="C2380">
        <f t="shared" si="190"/>
        <v>2006</v>
      </c>
      <c r="D2380">
        <f t="shared" si="186"/>
        <v>6.68</v>
      </c>
      <c r="E2380">
        <f t="shared" si="187"/>
        <v>5</v>
      </c>
      <c r="F2380">
        <f t="shared" si="188"/>
        <v>186</v>
      </c>
      <c r="G2380">
        <v>33</v>
      </c>
    </row>
    <row r="2381" spans="1:7" x14ac:dyDescent="0.25">
      <c r="A2381" s="1">
        <v>38812</v>
      </c>
      <c r="B2381">
        <f t="shared" si="189"/>
        <v>2006</v>
      </c>
      <c r="C2381">
        <f t="shared" si="190"/>
        <v>2006</v>
      </c>
      <c r="D2381">
        <f t="shared" si="186"/>
        <v>6.68</v>
      </c>
      <c r="E2381">
        <f t="shared" si="187"/>
        <v>5</v>
      </c>
      <c r="F2381">
        <f t="shared" si="188"/>
        <v>187</v>
      </c>
      <c r="G2381">
        <v>25</v>
      </c>
    </row>
    <row r="2382" spans="1:7" x14ac:dyDescent="0.25">
      <c r="A2382" s="1">
        <v>38813</v>
      </c>
      <c r="B2382">
        <f t="shared" si="189"/>
        <v>2006</v>
      </c>
      <c r="C2382">
        <f t="shared" si="190"/>
        <v>2006</v>
      </c>
      <c r="D2382">
        <f t="shared" si="186"/>
        <v>6.68</v>
      </c>
      <c r="E2382">
        <f t="shared" si="187"/>
        <v>5</v>
      </c>
      <c r="F2382">
        <f t="shared" si="188"/>
        <v>188</v>
      </c>
      <c r="G2382">
        <v>42</v>
      </c>
    </row>
    <row r="2383" spans="1:7" x14ac:dyDescent="0.25">
      <c r="A2383" s="1">
        <v>38814</v>
      </c>
      <c r="B2383">
        <f t="shared" si="189"/>
        <v>2006</v>
      </c>
      <c r="C2383">
        <f t="shared" si="190"/>
        <v>2006</v>
      </c>
      <c r="D2383">
        <f t="shared" si="186"/>
        <v>6.68</v>
      </c>
      <c r="E2383">
        <f t="shared" si="187"/>
        <v>5</v>
      </c>
      <c r="F2383">
        <f t="shared" si="188"/>
        <v>189</v>
      </c>
      <c r="G2383">
        <v>190</v>
      </c>
    </row>
    <row r="2384" spans="1:7" x14ac:dyDescent="0.25">
      <c r="A2384" s="1">
        <v>38815</v>
      </c>
      <c r="B2384">
        <f t="shared" si="189"/>
        <v>2006</v>
      </c>
      <c r="C2384">
        <f t="shared" si="190"/>
        <v>2006</v>
      </c>
      <c r="D2384">
        <f t="shared" si="186"/>
        <v>6.68</v>
      </c>
      <c r="E2384">
        <f t="shared" si="187"/>
        <v>5</v>
      </c>
      <c r="F2384">
        <f t="shared" si="188"/>
        <v>190</v>
      </c>
      <c r="G2384">
        <v>116</v>
      </c>
    </row>
    <row r="2385" spans="1:7" x14ac:dyDescent="0.25">
      <c r="A2385" s="1">
        <v>38816</v>
      </c>
      <c r="B2385">
        <f t="shared" si="189"/>
        <v>2006</v>
      </c>
      <c r="C2385">
        <f t="shared" si="190"/>
        <v>2006</v>
      </c>
      <c r="D2385">
        <f t="shared" si="186"/>
        <v>6.68</v>
      </c>
      <c r="E2385">
        <f t="shared" si="187"/>
        <v>5</v>
      </c>
      <c r="F2385">
        <f t="shared" si="188"/>
        <v>191</v>
      </c>
      <c r="G2385">
        <v>181</v>
      </c>
    </row>
    <row r="2386" spans="1:7" x14ac:dyDescent="0.25">
      <c r="A2386" s="1">
        <v>38817</v>
      </c>
      <c r="B2386">
        <f t="shared" si="189"/>
        <v>2006</v>
      </c>
      <c r="C2386">
        <f t="shared" si="190"/>
        <v>2006</v>
      </c>
      <c r="D2386">
        <f t="shared" si="186"/>
        <v>6.68</v>
      </c>
      <c r="E2386">
        <f t="shared" si="187"/>
        <v>5</v>
      </c>
      <c r="F2386">
        <f t="shared" si="188"/>
        <v>192</v>
      </c>
      <c r="G2386">
        <v>280</v>
      </c>
    </row>
    <row r="2387" spans="1:7" x14ac:dyDescent="0.25">
      <c r="A2387" s="1">
        <v>38818</v>
      </c>
      <c r="B2387">
        <f t="shared" si="189"/>
        <v>2006</v>
      </c>
      <c r="C2387">
        <f t="shared" si="190"/>
        <v>2006</v>
      </c>
      <c r="D2387">
        <f t="shared" si="186"/>
        <v>6.68</v>
      </c>
      <c r="E2387">
        <f t="shared" si="187"/>
        <v>5</v>
      </c>
      <c r="F2387">
        <f t="shared" si="188"/>
        <v>193</v>
      </c>
      <c r="G2387">
        <v>231</v>
      </c>
    </row>
    <row r="2388" spans="1:7" x14ac:dyDescent="0.25">
      <c r="A2388" s="1">
        <v>38819</v>
      </c>
      <c r="B2388">
        <f t="shared" si="189"/>
        <v>2006</v>
      </c>
      <c r="C2388">
        <f t="shared" si="190"/>
        <v>2006</v>
      </c>
      <c r="D2388">
        <f t="shared" si="186"/>
        <v>6.68</v>
      </c>
      <c r="E2388">
        <f t="shared" si="187"/>
        <v>5</v>
      </c>
      <c r="F2388">
        <f t="shared" si="188"/>
        <v>194</v>
      </c>
      <c r="G2388">
        <v>382</v>
      </c>
    </row>
    <row r="2389" spans="1:7" x14ac:dyDescent="0.25">
      <c r="A2389" s="1">
        <v>38820</v>
      </c>
      <c r="B2389">
        <f t="shared" si="189"/>
        <v>2006</v>
      </c>
      <c r="C2389">
        <f t="shared" si="190"/>
        <v>2006</v>
      </c>
      <c r="D2389">
        <f t="shared" si="186"/>
        <v>6.68</v>
      </c>
      <c r="E2389">
        <f t="shared" si="187"/>
        <v>5</v>
      </c>
      <c r="F2389">
        <f t="shared" si="188"/>
        <v>195</v>
      </c>
      <c r="G2389">
        <v>348</v>
      </c>
    </row>
    <row r="2390" spans="1:7" x14ac:dyDescent="0.25">
      <c r="A2390" s="1">
        <v>38821</v>
      </c>
      <c r="B2390">
        <f t="shared" si="189"/>
        <v>2006</v>
      </c>
      <c r="C2390">
        <f t="shared" si="190"/>
        <v>2006</v>
      </c>
      <c r="D2390">
        <f t="shared" si="186"/>
        <v>6.68</v>
      </c>
      <c r="E2390">
        <f t="shared" si="187"/>
        <v>5</v>
      </c>
      <c r="F2390">
        <f t="shared" si="188"/>
        <v>196</v>
      </c>
      <c r="G2390">
        <v>272</v>
      </c>
    </row>
    <row r="2391" spans="1:7" x14ac:dyDescent="0.25">
      <c r="A2391" s="1">
        <v>38822</v>
      </c>
      <c r="B2391">
        <f t="shared" si="189"/>
        <v>2006</v>
      </c>
      <c r="C2391">
        <f t="shared" si="190"/>
        <v>2006</v>
      </c>
      <c r="D2391">
        <f t="shared" si="186"/>
        <v>6.68</v>
      </c>
      <c r="E2391">
        <f t="shared" si="187"/>
        <v>5</v>
      </c>
      <c r="F2391">
        <f t="shared" si="188"/>
        <v>197</v>
      </c>
      <c r="G2391">
        <v>107</v>
      </c>
    </row>
    <row r="2392" spans="1:7" x14ac:dyDescent="0.25">
      <c r="A2392" s="1">
        <v>38823</v>
      </c>
      <c r="B2392">
        <f t="shared" si="189"/>
        <v>2006</v>
      </c>
      <c r="C2392">
        <f t="shared" si="190"/>
        <v>2006</v>
      </c>
      <c r="D2392">
        <f t="shared" si="186"/>
        <v>6.68</v>
      </c>
      <c r="E2392">
        <f t="shared" si="187"/>
        <v>5</v>
      </c>
      <c r="F2392">
        <f t="shared" si="188"/>
        <v>198</v>
      </c>
      <c r="G2392">
        <v>102</v>
      </c>
    </row>
    <row r="2393" spans="1:7" x14ac:dyDescent="0.25">
      <c r="A2393" s="1">
        <v>38824</v>
      </c>
      <c r="B2393">
        <f t="shared" si="189"/>
        <v>2006</v>
      </c>
      <c r="C2393">
        <f t="shared" si="190"/>
        <v>2006</v>
      </c>
      <c r="D2393">
        <f t="shared" si="186"/>
        <v>6.68</v>
      </c>
      <c r="E2393">
        <f t="shared" si="187"/>
        <v>5</v>
      </c>
      <c r="F2393">
        <f t="shared" si="188"/>
        <v>199</v>
      </c>
      <c r="G2393">
        <v>225</v>
      </c>
    </row>
    <row r="2394" spans="1:7" x14ac:dyDescent="0.25">
      <c r="A2394" s="1">
        <v>38825</v>
      </c>
      <c r="B2394">
        <f t="shared" si="189"/>
        <v>2006</v>
      </c>
      <c r="C2394">
        <f t="shared" si="190"/>
        <v>2006</v>
      </c>
      <c r="D2394">
        <f t="shared" si="186"/>
        <v>6.68</v>
      </c>
      <c r="E2394">
        <f t="shared" si="187"/>
        <v>5</v>
      </c>
      <c r="F2394">
        <f t="shared" si="188"/>
        <v>200</v>
      </c>
      <c r="G2394">
        <v>506</v>
      </c>
    </row>
    <row r="2395" spans="1:7" x14ac:dyDescent="0.25">
      <c r="A2395" s="1">
        <v>38826</v>
      </c>
      <c r="B2395">
        <f t="shared" si="189"/>
        <v>2006</v>
      </c>
      <c r="C2395">
        <f t="shared" si="190"/>
        <v>2006</v>
      </c>
      <c r="D2395">
        <f t="shared" si="186"/>
        <v>6.68</v>
      </c>
      <c r="E2395">
        <f t="shared" si="187"/>
        <v>5</v>
      </c>
      <c r="F2395">
        <f t="shared" si="188"/>
        <v>201</v>
      </c>
      <c r="G2395">
        <v>548</v>
      </c>
    </row>
    <row r="2396" spans="1:7" x14ac:dyDescent="0.25">
      <c r="A2396" s="1">
        <v>38827</v>
      </c>
      <c r="B2396">
        <f t="shared" si="189"/>
        <v>2006</v>
      </c>
      <c r="C2396">
        <f t="shared" si="190"/>
        <v>2006</v>
      </c>
      <c r="D2396">
        <f t="shared" si="186"/>
        <v>6.68</v>
      </c>
      <c r="E2396">
        <f t="shared" si="187"/>
        <v>5</v>
      </c>
      <c r="F2396">
        <f t="shared" si="188"/>
        <v>202</v>
      </c>
      <c r="G2396">
        <v>219</v>
      </c>
    </row>
    <row r="2397" spans="1:7" x14ac:dyDescent="0.25">
      <c r="A2397" s="1">
        <v>38828</v>
      </c>
      <c r="B2397">
        <f t="shared" si="189"/>
        <v>2006</v>
      </c>
      <c r="C2397">
        <f t="shared" si="190"/>
        <v>2006</v>
      </c>
      <c r="D2397">
        <f t="shared" si="186"/>
        <v>6.68</v>
      </c>
      <c r="E2397">
        <f t="shared" si="187"/>
        <v>5</v>
      </c>
      <c r="F2397">
        <f t="shared" si="188"/>
        <v>203</v>
      </c>
      <c r="G2397">
        <v>141</v>
      </c>
    </row>
    <row r="2398" spans="1:7" x14ac:dyDescent="0.25">
      <c r="A2398" s="1">
        <v>38829</v>
      </c>
      <c r="B2398">
        <f t="shared" si="189"/>
        <v>2006</v>
      </c>
      <c r="C2398">
        <f t="shared" si="190"/>
        <v>2006</v>
      </c>
      <c r="D2398">
        <f t="shared" si="186"/>
        <v>6.68</v>
      </c>
      <c r="E2398">
        <f t="shared" si="187"/>
        <v>5</v>
      </c>
      <c r="F2398">
        <f t="shared" si="188"/>
        <v>204</v>
      </c>
      <c r="G2398">
        <v>168</v>
      </c>
    </row>
    <row r="2399" spans="1:7" x14ac:dyDescent="0.25">
      <c r="A2399" s="1">
        <v>38830</v>
      </c>
      <c r="B2399">
        <f t="shared" si="189"/>
        <v>2006</v>
      </c>
      <c r="C2399">
        <f t="shared" si="190"/>
        <v>2006</v>
      </c>
      <c r="D2399">
        <f t="shared" si="186"/>
        <v>6.68</v>
      </c>
      <c r="E2399">
        <f t="shared" si="187"/>
        <v>5</v>
      </c>
      <c r="F2399">
        <f t="shared" si="188"/>
        <v>205</v>
      </c>
      <c r="G2399">
        <v>187</v>
      </c>
    </row>
    <row r="2400" spans="1:7" x14ac:dyDescent="0.25">
      <c r="A2400" s="1">
        <v>38831</v>
      </c>
      <c r="B2400">
        <f t="shared" si="189"/>
        <v>2006</v>
      </c>
      <c r="C2400">
        <f t="shared" si="190"/>
        <v>2006</v>
      </c>
      <c r="D2400">
        <f t="shared" si="186"/>
        <v>6.68</v>
      </c>
      <c r="E2400">
        <f t="shared" si="187"/>
        <v>5</v>
      </c>
      <c r="F2400">
        <f t="shared" si="188"/>
        <v>206</v>
      </c>
      <c r="G2400">
        <v>153</v>
      </c>
    </row>
    <row r="2401" spans="1:7" x14ac:dyDescent="0.25">
      <c r="A2401" s="1">
        <v>38832</v>
      </c>
      <c r="B2401">
        <f t="shared" si="189"/>
        <v>2006</v>
      </c>
      <c r="C2401">
        <f t="shared" si="190"/>
        <v>2006</v>
      </c>
      <c r="D2401">
        <f t="shared" si="186"/>
        <v>6.68</v>
      </c>
      <c r="E2401">
        <f t="shared" si="187"/>
        <v>5</v>
      </c>
      <c r="F2401">
        <f t="shared" si="188"/>
        <v>207</v>
      </c>
      <c r="G2401">
        <v>27</v>
      </c>
    </row>
    <row r="2402" spans="1:7" x14ac:dyDescent="0.25">
      <c r="A2402" s="1">
        <v>38833</v>
      </c>
      <c r="B2402">
        <f t="shared" si="189"/>
        <v>2006</v>
      </c>
      <c r="C2402">
        <f t="shared" si="190"/>
        <v>2006</v>
      </c>
      <c r="D2402">
        <f t="shared" si="186"/>
        <v>6.68</v>
      </c>
      <c r="E2402">
        <f t="shared" si="187"/>
        <v>5</v>
      </c>
      <c r="F2402">
        <f t="shared" si="188"/>
        <v>208</v>
      </c>
      <c r="G2402">
        <v>22</v>
      </c>
    </row>
    <row r="2403" spans="1:7" x14ac:dyDescent="0.25">
      <c r="A2403" s="1">
        <v>38834</v>
      </c>
      <c r="B2403">
        <f t="shared" si="189"/>
        <v>2006</v>
      </c>
      <c r="C2403">
        <f t="shared" si="190"/>
        <v>2006</v>
      </c>
      <c r="D2403">
        <f t="shared" si="186"/>
        <v>6.68</v>
      </c>
      <c r="E2403">
        <f t="shared" si="187"/>
        <v>5</v>
      </c>
      <c r="F2403">
        <f t="shared" si="188"/>
        <v>209</v>
      </c>
      <c r="G2403">
        <v>22</v>
      </c>
    </row>
    <row r="2404" spans="1:7" x14ac:dyDescent="0.25">
      <c r="A2404" s="1">
        <v>38835</v>
      </c>
      <c r="B2404">
        <f t="shared" si="189"/>
        <v>2006</v>
      </c>
      <c r="C2404">
        <f t="shared" si="190"/>
        <v>2006</v>
      </c>
      <c r="D2404">
        <f t="shared" si="186"/>
        <v>6.68</v>
      </c>
      <c r="E2404">
        <f t="shared" si="187"/>
        <v>5</v>
      </c>
      <c r="F2404">
        <f t="shared" si="188"/>
        <v>210</v>
      </c>
      <c r="G2404">
        <v>22</v>
      </c>
    </row>
    <row r="2405" spans="1:7" x14ac:dyDescent="0.25">
      <c r="A2405" s="1">
        <v>38836</v>
      </c>
      <c r="B2405">
        <f t="shared" si="189"/>
        <v>2006</v>
      </c>
      <c r="C2405">
        <f t="shared" si="190"/>
        <v>2006</v>
      </c>
      <c r="D2405">
        <f t="shared" si="186"/>
        <v>6.68</v>
      </c>
      <c r="E2405">
        <f t="shared" si="187"/>
        <v>5</v>
      </c>
      <c r="F2405">
        <f t="shared" si="188"/>
        <v>211</v>
      </c>
      <c r="G2405">
        <v>22</v>
      </c>
    </row>
    <row r="2406" spans="1:7" x14ac:dyDescent="0.25">
      <c r="A2406" s="1">
        <v>38837</v>
      </c>
      <c r="B2406">
        <f t="shared" si="189"/>
        <v>2006</v>
      </c>
      <c r="C2406">
        <f t="shared" si="190"/>
        <v>2006</v>
      </c>
      <c r="D2406">
        <f t="shared" si="186"/>
        <v>6.68</v>
      </c>
      <c r="E2406">
        <f t="shared" si="187"/>
        <v>5</v>
      </c>
      <c r="F2406">
        <f t="shared" si="188"/>
        <v>212</v>
      </c>
      <c r="G2406">
        <v>22</v>
      </c>
    </row>
    <row r="2407" spans="1:7" x14ac:dyDescent="0.25">
      <c r="A2407" s="1">
        <v>38838</v>
      </c>
      <c r="B2407">
        <f t="shared" si="189"/>
        <v>2006</v>
      </c>
      <c r="C2407">
        <f t="shared" si="190"/>
        <v>2006</v>
      </c>
      <c r="D2407">
        <f t="shared" si="186"/>
        <v>6.68</v>
      </c>
      <c r="E2407">
        <f t="shared" si="187"/>
        <v>5</v>
      </c>
      <c r="F2407">
        <f t="shared" si="188"/>
        <v>213</v>
      </c>
      <c r="G2407">
        <v>22</v>
      </c>
    </row>
    <row r="2408" spans="1:7" x14ac:dyDescent="0.25">
      <c r="A2408" s="1">
        <v>38839</v>
      </c>
      <c r="B2408">
        <f t="shared" si="189"/>
        <v>2006</v>
      </c>
      <c r="C2408">
        <f t="shared" si="190"/>
        <v>2006</v>
      </c>
      <c r="D2408">
        <f t="shared" si="186"/>
        <v>6.68</v>
      </c>
      <c r="E2408">
        <f t="shared" si="187"/>
        <v>5</v>
      </c>
      <c r="F2408">
        <f t="shared" si="188"/>
        <v>214</v>
      </c>
      <c r="G2408">
        <v>22</v>
      </c>
    </row>
    <row r="2409" spans="1:7" x14ac:dyDescent="0.25">
      <c r="A2409" s="1">
        <v>38840</v>
      </c>
      <c r="B2409">
        <f t="shared" si="189"/>
        <v>2006</v>
      </c>
      <c r="C2409">
        <f t="shared" si="190"/>
        <v>2006</v>
      </c>
      <c r="D2409">
        <f t="shared" si="186"/>
        <v>6.68</v>
      </c>
      <c r="E2409">
        <f t="shared" si="187"/>
        <v>5</v>
      </c>
      <c r="F2409">
        <f t="shared" si="188"/>
        <v>215</v>
      </c>
      <c r="G2409">
        <v>23</v>
      </c>
    </row>
    <row r="2410" spans="1:7" x14ac:dyDescent="0.25">
      <c r="A2410" s="1">
        <v>38841</v>
      </c>
      <c r="B2410">
        <f t="shared" si="189"/>
        <v>2006</v>
      </c>
      <c r="C2410">
        <f t="shared" si="190"/>
        <v>2006</v>
      </c>
      <c r="D2410">
        <f t="shared" si="186"/>
        <v>6.68</v>
      </c>
      <c r="E2410">
        <f t="shared" si="187"/>
        <v>5</v>
      </c>
      <c r="F2410">
        <f t="shared" si="188"/>
        <v>216</v>
      </c>
      <c r="G2410">
        <v>23</v>
      </c>
    </row>
    <row r="2411" spans="1:7" x14ac:dyDescent="0.25">
      <c r="A2411" s="1">
        <v>38842</v>
      </c>
      <c r="B2411">
        <f t="shared" si="189"/>
        <v>2006</v>
      </c>
      <c r="C2411">
        <f t="shared" si="190"/>
        <v>2006</v>
      </c>
      <c r="D2411">
        <f t="shared" si="186"/>
        <v>6.68</v>
      </c>
      <c r="E2411">
        <f t="shared" si="187"/>
        <v>5</v>
      </c>
      <c r="F2411">
        <f t="shared" si="188"/>
        <v>217</v>
      </c>
      <c r="G2411">
        <v>23</v>
      </c>
    </row>
    <row r="2412" spans="1:7" x14ac:dyDescent="0.25">
      <c r="A2412" s="1">
        <v>38843</v>
      </c>
      <c r="B2412">
        <f t="shared" si="189"/>
        <v>2006</v>
      </c>
      <c r="C2412">
        <f t="shared" si="190"/>
        <v>2006</v>
      </c>
      <c r="D2412">
        <f t="shared" si="186"/>
        <v>6.68</v>
      </c>
      <c r="E2412">
        <f t="shared" si="187"/>
        <v>5</v>
      </c>
      <c r="F2412">
        <f t="shared" si="188"/>
        <v>218</v>
      </c>
      <c r="G2412">
        <v>23</v>
      </c>
    </row>
    <row r="2413" spans="1:7" x14ac:dyDescent="0.25">
      <c r="A2413" s="1">
        <v>38844</v>
      </c>
      <c r="B2413">
        <f t="shared" si="189"/>
        <v>2006</v>
      </c>
      <c r="C2413">
        <f t="shared" si="190"/>
        <v>2006</v>
      </c>
      <c r="D2413">
        <f t="shared" si="186"/>
        <v>6.68</v>
      </c>
      <c r="E2413">
        <f t="shared" si="187"/>
        <v>5</v>
      </c>
      <c r="F2413">
        <f t="shared" si="188"/>
        <v>219</v>
      </c>
      <c r="G2413">
        <v>23</v>
      </c>
    </row>
    <row r="2414" spans="1:7" x14ac:dyDescent="0.25">
      <c r="A2414" s="1">
        <v>38845</v>
      </c>
      <c r="B2414">
        <f t="shared" si="189"/>
        <v>2006</v>
      </c>
      <c r="C2414">
        <f t="shared" si="190"/>
        <v>2006</v>
      </c>
      <c r="D2414">
        <f t="shared" si="186"/>
        <v>6.68</v>
      </c>
      <c r="E2414">
        <f t="shared" si="187"/>
        <v>5</v>
      </c>
      <c r="F2414">
        <f t="shared" si="188"/>
        <v>220</v>
      </c>
      <c r="G2414">
        <v>23</v>
      </c>
    </row>
    <row r="2415" spans="1:7" x14ac:dyDescent="0.25">
      <c r="A2415" s="1">
        <v>38846</v>
      </c>
      <c r="B2415">
        <f t="shared" si="189"/>
        <v>2006</v>
      </c>
      <c r="C2415">
        <f t="shared" si="190"/>
        <v>2006</v>
      </c>
      <c r="D2415">
        <f t="shared" si="186"/>
        <v>6.68</v>
      </c>
      <c r="E2415">
        <f t="shared" si="187"/>
        <v>5</v>
      </c>
      <c r="F2415">
        <f t="shared" si="188"/>
        <v>221</v>
      </c>
      <c r="G2415">
        <v>23</v>
      </c>
    </row>
    <row r="2416" spans="1:7" x14ac:dyDescent="0.25">
      <c r="A2416" s="1">
        <v>38847</v>
      </c>
      <c r="B2416">
        <f t="shared" si="189"/>
        <v>2006</v>
      </c>
      <c r="C2416">
        <f t="shared" si="190"/>
        <v>2006</v>
      </c>
      <c r="D2416">
        <f t="shared" si="186"/>
        <v>6.68</v>
      </c>
      <c r="E2416">
        <f t="shared" si="187"/>
        <v>5</v>
      </c>
      <c r="F2416">
        <f t="shared" si="188"/>
        <v>222</v>
      </c>
      <c r="G2416">
        <v>22</v>
      </c>
    </row>
    <row r="2417" spans="1:7" x14ac:dyDescent="0.25">
      <c r="A2417" s="1">
        <v>38848</v>
      </c>
      <c r="B2417">
        <f t="shared" si="189"/>
        <v>2006</v>
      </c>
      <c r="C2417">
        <f t="shared" si="190"/>
        <v>2006</v>
      </c>
      <c r="D2417">
        <f t="shared" si="186"/>
        <v>6.68</v>
      </c>
      <c r="E2417">
        <f t="shared" si="187"/>
        <v>5</v>
      </c>
      <c r="F2417">
        <f t="shared" si="188"/>
        <v>223</v>
      </c>
      <c r="G2417">
        <v>23</v>
      </c>
    </row>
    <row r="2418" spans="1:7" x14ac:dyDescent="0.25">
      <c r="A2418" s="1">
        <v>38849</v>
      </c>
      <c r="B2418">
        <f t="shared" si="189"/>
        <v>2006</v>
      </c>
      <c r="C2418">
        <f t="shared" si="190"/>
        <v>2006</v>
      </c>
      <c r="D2418">
        <f t="shared" si="186"/>
        <v>6.68</v>
      </c>
      <c r="E2418">
        <f t="shared" si="187"/>
        <v>5</v>
      </c>
      <c r="F2418">
        <f t="shared" si="188"/>
        <v>224</v>
      </c>
      <c r="G2418">
        <v>23</v>
      </c>
    </row>
    <row r="2419" spans="1:7" x14ac:dyDescent="0.25">
      <c r="A2419" s="1">
        <v>38850</v>
      </c>
      <c r="B2419">
        <f t="shared" si="189"/>
        <v>2006</v>
      </c>
      <c r="C2419">
        <f t="shared" si="190"/>
        <v>2006</v>
      </c>
      <c r="D2419">
        <f t="shared" si="186"/>
        <v>6.68</v>
      </c>
      <c r="E2419">
        <f t="shared" si="187"/>
        <v>5</v>
      </c>
      <c r="F2419">
        <f t="shared" si="188"/>
        <v>225</v>
      </c>
      <c r="G2419">
        <v>23</v>
      </c>
    </row>
    <row r="2420" spans="1:7" x14ac:dyDescent="0.25">
      <c r="A2420" s="1">
        <v>38851</v>
      </c>
      <c r="B2420">
        <f t="shared" si="189"/>
        <v>2006</v>
      </c>
      <c r="C2420">
        <f t="shared" si="190"/>
        <v>2006</v>
      </c>
      <c r="D2420">
        <f t="shared" si="186"/>
        <v>6.68</v>
      </c>
      <c r="E2420">
        <f t="shared" si="187"/>
        <v>5</v>
      </c>
      <c r="F2420">
        <f t="shared" si="188"/>
        <v>226</v>
      </c>
      <c r="G2420">
        <v>23</v>
      </c>
    </row>
    <row r="2421" spans="1:7" x14ac:dyDescent="0.25">
      <c r="A2421" s="1">
        <v>38852</v>
      </c>
      <c r="B2421">
        <f t="shared" si="189"/>
        <v>2006</v>
      </c>
      <c r="C2421">
        <f t="shared" si="190"/>
        <v>2006</v>
      </c>
      <c r="D2421">
        <f t="shared" si="186"/>
        <v>6.68</v>
      </c>
      <c r="E2421">
        <f t="shared" si="187"/>
        <v>5</v>
      </c>
      <c r="F2421">
        <f t="shared" si="188"/>
        <v>227</v>
      </c>
      <c r="G2421">
        <v>23</v>
      </c>
    </row>
    <row r="2422" spans="1:7" x14ac:dyDescent="0.25">
      <c r="A2422" s="1">
        <v>38853</v>
      </c>
      <c r="B2422">
        <f t="shared" si="189"/>
        <v>2006</v>
      </c>
      <c r="C2422">
        <f t="shared" si="190"/>
        <v>2006</v>
      </c>
      <c r="D2422">
        <f t="shared" si="186"/>
        <v>6.68</v>
      </c>
      <c r="E2422">
        <f t="shared" si="187"/>
        <v>5</v>
      </c>
      <c r="F2422">
        <f t="shared" si="188"/>
        <v>228</v>
      </c>
      <c r="G2422">
        <v>23</v>
      </c>
    </row>
    <row r="2423" spans="1:7" x14ac:dyDescent="0.25">
      <c r="A2423" s="1">
        <v>38854</v>
      </c>
      <c r="B2423">
        <f t="shared" si="189"/>
        <v>2006</v>
      </c>
      <c r="C2423">
        <f t="shared" si="190"/>
        <v>2006</v>
      </c>
      <c r="D2423">
        <f t="shared" si="186"/>
        <v>6.68</v>
      </c>
      <c r="E2423">
        <f t="shared" si="187"/>
        <v>5</v>
      </c>
      <c r="F2423">
        <f t="shared" si="188"/>
        <v>229</v>
      </c>
      <c r="G2423">
        <v>23</v>
      </c>
    </row>
    <row r="2424" spans="1:7" x14ac:dyDescent="0.25">
      <c r="A2424" s="1">
        <v>38855</v>
      </c>
      <c r="B2424">
        <f t="shared" si="189"/>
        <v>2006</v>
      </c>
      <c r="C2424">
        <f t="shared" si="190"/>
        <v>2006</v>
      </c>
      <c r="D2424">
        <f t="shared" si="186"/>
        <v>6.68</v>
      </c>
      <c r="E2424">
        <f t="shared" si="187"/>
        <v>5</v>
      </c>
      <c r="F2424">
        <f t="shared" si="188"/>
        <v>230</v>
      </c>
      <c r="G2424">
        <v>22</v>
      </c>
    </row>
    <row r="2425" spans="1:7" x14ac:dyDescent="0.25">
      <c r="A2425" s="1">
        <v>38856</v>
      </c>
      <c r="B2425">
        <f t="shared" si="189"/>
        <v>2006</v>
      </c>
      <c r="C2425">
        <f t="shared" si="190"/>
        <v>2006</v>
      </c>
      <c r="D2425">
        <f t="shared" si="186"/>
        <v>6.68</v>
      </c>
      <c r="E2425">
        <f t="shared" si="187"/>
        <v>5</v>
      </c>
      <c r="F2425">
        <f t="shared" si="188"/>
        <v>231</v>
      </c>
      <c r="G2425">
        <v>23</v>
      </c>
    </row>
    <row r="2426" spans="1:7" x14ac:dyDescent="0.25">
      <c r="A2426" s="1">
        <v>38857</v>
      </c>
      <c r="B2426">
        <f t="shared" si="189"/>
        <v>2006</v>
      </c>
      <c r="C2426">
        <f t="shared" si="190"/>
        <v>2006</v>
      </c>
      <c r="D2426">
        <f t="shared" si="186"/>
        <v>6.68</v>
      </c>
      <c r="E2426">
        <f t="shared" si="187"/>
        <v>5</v>
      </c>
      <c r="F2426">
        <f t="shared" si="188"/>
        <v>232</v>
      </c>
      <c r="G2426">
        <v>23</v>
      </c>
    </row>
    <row r="2427" spans="1:7" x14ac:dyDescent="0.25">
      <c r="A2427" s="1">
        <v>38858</v>
      </c>
      <c r="B2427">
        <f t="shared" si="189"/>
        <v>2006</v>
      </c>
      <c r="C2427">
        <f t="shared" si="190"/>
        <v>2006</v>
      </c>
      <c r="D2427">
        <f t="shared" si="186"/>
        <v>6.68</v>
      </c>
      <c r="E2427">
        <f t="shared" si="187"/>
        <v>5</v>
      </c>
      <c r="F2427">
        <f t="shared" si="188"/>
        <v>233</v>
      </c>
      <c r="G2427">
        <v>23</v>
      </c>
    </row>
    <row r="2428" spans="1:7" x14ac:dyDescent="0.25">
      <c r="A2428" s="1">
        <v>38859</v>
      </c>
      <c r="B2428">
        <f t="shared" si="189"/>
        <v>2006</v>
      </c>
      <c r="C2428">
        <f t="shared" si="190"/>
        <v>2006</v>
      </c>
      <c r="D2428">
        <f t="shared" si="186"/>
        <v>6.68</v>
      </c>
      <c r="E2428">
        <f t="shared" si="187"/>
        <v>5</v>
      </c>
      <c r="F2428">
        <f t="shared" si="188"/>
        <v>234</v>
      </c>
      <c r="G2428">
        <v>147</v>
      </c>
    </row>
    <row r="2429" spans="1:7" x14ac:dyDescent="0.25">
      <c r="A2429" s="1">
        <v>38860</v>
      </c>
      <c r="B2429">
        <f t="shared" si="189"/>
        <v>2006</v>
      </c>
      <c r="C2429">
        <f t="shared" si="190"/>
        <v>2006</v>
      </c>
      <c r="D2429">
        <f t="shared" si="186"/>
        <v>6.68</v>
      </c>
      <c r="E2429">
        <f t="shared" si="187"/>
        <v>5</v>
      </c>
      <c r="F2429">
        <f t="shared" si="188"/>
        <v>235</v>
      </c>
      <c r="G2429">
        <v>417</v>
      </c>
    </row>
    <row r="2430" spans="1:7" x14ac:dyDescent="0.25">
      <c r="A2430" s="1">
        <v>38861</v>
      </c>
      <c r="B2430">
        <f t="shared" si="189"/>
        <v>2006</v>
      </c>
      <c r="C2430">
        <f t="shared" si="190"/>
        <v>2006</v>
      </c>
      <c r="D2430">
        <f t="shared" si="186"/>
        <v>6.68</v>
      </c>
      <c r="E2430">
        <f t="shared" si="187"/>
        <v>5</v>
      </c>
      <c r="F2430">
        <f t="shared" si="188"/>
        <v>236</v>
      </c>
      <c r="G2430">
        <v>417</v>
      </c>
    </row>
    <row r="2431" spans="1:7" x14ac:dyDescent="0.25">
      <c r="A2431" s="1">
        <v>38862</v>
      </c>
      <c r="B2431">
        <f t="shared" si="189"/>
        <v>2006</v>
      </c>
      <c r="C2431">
        <f t="shared" si="190"/>
        <v>2006</v>
      </c>
      <c r="D2431">
        <f t="shared" si="186"/>
        <v>6.68</v>
      </c>
      <c r="E2431">
        <f t="shared" si="187"/>
        <v>5</v>
      </c>
      <c r="F2431">
        <f t="shared" si="188"/>
        <v>237</v>
      </c>
      <c r="G2431">
        <v>416</v>
      </c>
    </row>
    <row r="2432" spans="1:7" x14ac:dyDescent="0.25">
      <c r="A2432" s="1">
        <v>38863</v>
      </c>
      <c r="B2432">
        <f t="shared" si="189"/>
        <v>2006</v>
      </c>
      <c r="C2432">
        <f t="shared" si="190"/>
        <v>2006</v>
      </c>
      <c r="D2432">
        <f t="shared" si="186"/>
        <v>6.68</v>
      </c>
      <c r="E2432">
        <f t="shared" si="187"/>
        <v>5</v>
      </c>
      <c r="F2432">
        <f t="shared" si="188"/>
        <v>238</v>
      </c>
      <c r="G2432">
        <v>416</v>
      </c>
    </row>
    <row r="2433" spans="1:7" x14ac:dyDescent="0.25">
      <c r="A2433" s="1">
        <v>38864</v>
      </c>
      <c r="B2433">
        <f t="shared" si="189"/>
        <v>2006</v>
      </c>
      <c r="C2433">
        <f t="shared" si="190"/>
        <v>2006</v>
      </c>
      <c r="D2433">
        <f t="shared" si="186"/>
        <v>6.68</v>
      </c>
      <c r="E2433">
        <f t="shared" si="187"/>
        <v>5</v>
      </c>
      <c r="F2433">
        <f t="shared" si="188"/>
        <v>239</v>
      </c>
      <c r="G2433">
        <v>431</v>
      </c>
    </row>
    <row r="2434" spans="1:7" x14ac:dyDescent="0.25">
      <c r="A2434" s="1">
        <v>38865</v>
      </c>
      <c r="B2434">
        <f t="shared" si="189"/>
        <v>2006</v>
      </c>
      <c r="C2434">
        <f t="shared" si="190"/>
        <v>2006</v>
      </c>
      <c r="D2434">
        <f t="shared" si="186"/>
        <v>6.68</v>
      </c>
      <c r="E2434">
        <f t="shared" si="187"/>
        <v>5</v>
      </c>
      <c r="F2434">
        <f t="shared" si="188"/>
        <v>240</v>
      </c>
      <c r="G2434">
        <v>584</v>
      </c>
    </row>
    <row r="2435" spans="1:7" x14ac:dyDescent="0.25">
      <c r="A2435" s="1">
        <v>38866</v>
      </c>
      <c r="B2435">
        <f t="shared" si="189"/>
        <v>2006</v>
      </c>
      <c r="C2435">
        <f t="shared" si="190"/>
        <v>2006</v>
      </c>
      <c r="D2435">
        <f t="shared" ref="D2435:D2498" si="191">VLOOKUP(C2435,wyi,2,FALSE)</f>
        <v>6.68</v>
      </c>
      <c r="E2435">
        <f t="shared" ref="E2435:E2498" si="192">VLOOKUP(C2435,wyi,3,FALSE)</f>
        <v>5</v>
      </c>
      <c r="F2435">
        <f t="shared" ref="F2435:F2498" si="193">IF(AND(MONTH(A2435)=10,DAY(A2435)=1),1,F2434+1)</f>
        <v>241</v>
      </c>
      <c r="G2435">
        <v>737</v>
      </c>
    </row>
    <row r="2436" spans="1:7" x14ac:dyDescent="0.25">
      <c r="A2436" s="1">
        <v>38867</v>
      </c>
      <c r="B2436">
        <f t="shared" ref="B2436:B2499" si="194">IF(MONTH(A2436)&gt;=10,YEAR(A2436)+1,YEAR(A2436))</f>
        <v>2006</v>
      </c>
      <c r="C2436">
        <f t="shared" ref="C2436:C2499" si="195">IF(MONTH(A2436)&lt;4,YEAR(A2436)-1,YEAR(A2436))</f>
        <v>2006</v>
      </c>
      <c r="D2436">
        <f t="shared" si="191"/>
        <v>6.68</v>
      </c>
      <c r="E2436">
        <f t="shared" si="192"/>
        <v>5</v>
      </c>
      <c r="F2436">
        <f t="shared" si="193"/>
        <v>242</v>
      </c>
      <c r="G2436">
        <v>816</v>
      </c>
    </row>
    <row r="2437" spans="1:7" x14ac:dyDescent="0.25">
      <c r="A2437" s="1">
        <v>38868</v>
      </c>
      <c r="B2437">
        <f t="shared" si="194"/>
        <v>2006</v>
      </c>
      <c r="C2437">
        <f t="shared" si="195"/>
        <v>2006</v>
      </c>
      <c r="D2437">
        <f t="shared" si="191"/>
        <v>6.68</v>
      </c>
      <c r="E2437">
        <f t="shared" si="192"/>
        <v>5</v>
      </c>
      <c r="F2437">
        <f t="shared" si="193"/>
        <v>243</v>
      </c>
      <c r="G2437">
        <v>1050</v>
      </c>
    </row>
    <row r="2438" spans="1:7" x14ac:dyDescent="0.25">
      <c r="A2438" s="1">
        <v>38869</v>
      </c>
      <c r="B2438">
        <f t="shared" si="194"/>
        <v>2006</v>
      </c>
      <c r="C2438">
        <f t="shared" si="195"/>
        <v>2006</v>
      </c>
      <c r="D2438">
        <f t="shared" si="191"/>
        <v>6.68</v>
      </c>
      <c r="E2438">
        <f t="shared" si="192"/>
        <v>5</v>
      </c>
      <c r="F2438">
        <f t="shared" si="193"/>
        <v>244</v>
      </c>
      <c r="G2438">
        <v>1270</v>
      </c>
    </row>
    <row r="2439" spans="1:7" x14ac:dyDescent="0.25">
      <c r="A2439" s="1">
        <v>38870</v>
      </c>
      <c r="B2439">
        <f t="shared" si="194"/>
        <v>2006</v>
      </c>
      <c r="C2439">
        <f t="shared" si="195"/>
        <v>2006</v>
      </c>
      <c r="D2439">
        <f t="shared" si="191"/>
        <v>6.68</v>
      </c>
      <c r="E2439">
        <f t="shared" si="192"/>
        <v>5</v>
      </c>
      <c r="F2439">
        <f t="shared" si="193"/>
        <v>245</v>
      </c>
      <c r="G2439">
        <v>1400</v>
      </c>
    </row>
    <row r="2440" spans="1:7" x14ac:dyDescent="0.25">
      <c r="A2440" s="1">
        <v>38871</v>
      </c>
      <c r="B2440">
        <f t="shared" si="194"/>
        <v>2006</v>
      </c>
      <c r="C2440">
        <f t="shared" si="195"/>
        <v>2006</v>
      </c>
      <c r="D2440">
        <f t="shared" si="191"/>
        <v>6.68</v>
      </c>
      <c r="E2440">
        <f t="shared" si="192"/>
        <v>5</v>
      </c>
      <c r="F2440">
        <f t="shared" si="193"/>
        <v>246</v>
      </c>
      <c r="G2440">
        <v>1470</v>
      </c>
    </row>
    <row r="2441" spans="1:7" x14ac:dyDescent="0.25">
      <c r="A2441" s="1">
        <v>38872</v>
      </c>
      <c r="B2441">
        <f t="shared" si="194"/>
        <v>2006</v>
      </c>
      <c r="C2441">
        <f t="shared" si="195"/>
        <v>2006</v>
      </c>
      <c r="D2441">
        <f t="shared" si="191"/>
        <v>6.68</v>
      </c>
      <c r="E2441">
        <f t="shared" si="192"/>
        <v>5</v>
      </c>
      <c r="F2441">
        <f t="shared" si="193"/>
        <v>247</v>
      </c>
      <c r="G2441">
        <v>1530</v>
      </c>
    </row>
    <row r="2442" spans="1:7" x14ac:dyDescent="0.25">
      <c r="A2442" s="1">
        <v>38873</v>
      </c>
      <c r="B2442">
        <f t="shared" si="194"/>
        <v>2006</v>
      </c>
      <c r="C2442">
        <f t="shared" si="195"/>
        <v>2006</v>
      </c>
      <c r="D2442">
        <f t="shared" si="191"/>
        <v>6.68</v>
      </c>
      <c r="E2442">
        <f t="shared" si="192"/>
        <v>5</v>
      </c>
      <c r="F2442">
        <f t="shared" si="193"/>
        <v>248</v>
      </c>
      <c r="G2442">
        <v>1530</v>
      </c>
    </row>
    <row r="2443" spans="1:7" x14ac:dyDescent="0.25">
      <c r="A2443" s="1">
        <v>38874</v>
      </c>
      <c r="B2443">
        <f t="shared" si="194"/>
        <v>2006</v>
      </c>
      <c r="C2443">
        <f t="shared" si="195"/>
        <v>2006</v>
      </c>
      <c r="D2443">
        <f t="shared" si="191"/>
        <v>6.68</v>
      </c>
      <c r="E2443">
        <f t="shared" si="192"/>
        <v>5</v>
      </c>
      <c r="F2443">
        <f t="shared" si="193"/>
        <v>249</v>
      </c>
      <c r="G2443">
        <v>1540</v>
      </c>
    </row>
    <row r="2444" spans="1:7" x14ac:dyDescent="0.25">
      <c r="A2444" s="1">
        <v>38875</v>
      </c>
      <c r="B2444">
        <f t="shared" si="194"/>
        <v>2006</v>
      </c>
      <c r="C2444">
        <f t="shared" si="195"/>
        <v>2006</v>
      </c>
      <c r="D2444">
        <f t="shared" si="191"/>
        <v>6.68</v>
      </c>
      <c r="E2444">
        <f t="shared" si="192"/>
        <v>5</v>
      </c>
      <c r="F2444">
        <f t="shared" si="193"/>
        <v>250</v>
      </c>
      <c r="G2444">
        <v>1510</v>
      </c>
    </row>
    <row r="2445" spans="1:7" x14ac:dyDescent="0.25">
      <c r="A2445" s="1">
        <v>38876</v>
      </c>
      <c r="B2445">
        <f t="shared" si="194"/>
        <v>2006</v>
      </c>
      <c r="C2445">
        <f t="shared" si="195"/>
        <v>2006</v>
      </c>
      <c r="D2445">
        <f t="shared" si="191"/>
        <v>6.68</v>
      </c>
      <c r="E2445">
        <f t="shared" si="192"/>
        <v>5</v>
      </c>
      <c r="F2445">
        <f t="shared" si="193"/>
        <v>251</v>
      </c>
      <c r="G2445">
        <v>1370</v>
      </c>
    </row>
    <row r="2446" spans="1:7" x14ac:dyDescent="0.25">
      <c r="A2446" s="1">
        <v>38877</v>
      </c>
      <c r="B2446">
        <f t="shared" si="194"/>
        <v>2006</v>
      </c>
      <c r="C2446">
        <f t="shared" si="195"/>
        <v>2006</v>
      </c>
      <c r="D2446">
        <f t="shared" si="191"/>
        <v>6.68</v>
      </c>
      <c r="E2446">
        <f t="shared" si="192"/>
        <v>5</v>
      </c>
      <c r="F2446">
        <f t="shared" si="193"/>
        <v>252</v>
      </c>
      <c r="G2446">
        <v>1250</v>
      </c>
    </row>
    <row r="2447" spans="1:7" x14ac:dyDescent="0.25">
      <c r="A2447" s="1">
        <v>38878</v>
      </c>
      <c r="B2447">
        <f t="shared" si="194"/>
        <v>2006</v>
      </c>
      <c r="C2447">
        <f t="shared" si="195"/>
        <v>2006</v>
      </c>
      <c r="D2447">
        <f t="shared" si="191"/>
        <v>6.68</v>
      </c>
      <c r="E2447">
        <f t="shared" si="192"/>
        <v>5</v>
      </c>
      <c r="F2447">
        <f t="shared" si="193"/>
        <v>253</v>
      </c>
      <c r="G2447">
        <v>1190</v>
      </c>
    </row>
    <row r="2448" spans="1:7" x14ac:dyDescent="0.25">
      <c r="A2448" s="1">
        <v>38879</v>
      </c>
      <c r="B2448">
        <f t="shared" si="194"/>
        <v>2006</v>
      </c>
      <c r="C2448">
        <f t="shared" si="195"/>
        <v>2006</v>
      </c>
      <c r="D2448">
        <f t="shared" si="191"/>
        <v>6.68</v>
      </c>
      <c r="E2448">
        <f t="shared" si="192"/>
        <v>5</v>
      </c>
      <c r="F2448">
        <f t="shared" si="193"/>
        <v>254</v>
      </c>
      <c r="G2448">
        <v>1090</v>
      </c>
    </row>
    <row r="2449" spans="1:7" x14ac:dyDescent="0.25">
      <c r="A2449" s="1">
        <v>38880</v>
      </c>
      <c r="B2449">
        <f t="shared" si="194"/>
        <v>2006</v>
      </c>
      <c r="C2449">
        <f t="shared" si="195"/>
        <v>2006</v>
      </c>
      <c r="D2449">
        <f t="shared" si="191"/>
        <v>6.68</v>
      </c>
      <c r="E2449">
        <f t="shared" si="192"/>
        <v>5</v>
      </c>
      <c r="F2449">
        <f t="shared" si="193"/>
        <v>255</v>
      </c>
      <c r="G2449">
        <v>1060</v>
      </c>
    </row>
    <row r="2450" spans="1:7" x14ac:dyDescent="0.25">
      <c r="A2450" s="1">
        <v>38881</v>
      </c>
      <c r="B2450">
        <f t="shared" si="194"/>
        <v>2006</v>
      </c>
      <c r="C2450">
        <f t="shared" si="195"/>
        <v>2006</v>
      </c>
      <c r="D2450">
        <f t="shared" si="191"/>
        <v>6.68</v>
      </c>
      <c r="E2450">
        <f t="shared" si="192"/>
        <v>5</v>
      </c>
      <c r="F2450">
        <f t="shared" si="193"/>
        <v>256</v>
      </c>
      <c r="G2450">
        <v>983</v>
      </c>
    </row>
    <row r="2451" spans="1:7" x14ac:dyDescent="0.25">
      <c r="A2451" s="1">
        <v>38882</v>
      </c>
      <c r="B2451">
        <f t="shared" si="194"/>
        <v>2006</v>
      </c>
      <c r="C2451">
        <f t="shared" si="195"/>
        <v>2006</v>
      </c>
      <c r="D2451">
        <f t="shared" si="191"/>
        <v>6.68</v>
      </c>
      <c r="E2451">
        <f t="shared" si="192"/>
        <v>5</v>
      </c>
      <c r="F2451">
        <f t="shared" si="193"/>
        <v>257</v>
      </c>
      <c r="G2451">
        <v>778</v>
      </c>
    </row>
    <row r="2452" spans="1:7" x14ac:dyDescent="0.25">
      <c r="A2452" s="1">
        <v>38883</v>
      </c>
      <c r="B2452">
        <f t="shared" si="194"/>
        <v>2006</v>
      </c>
      <c r="C2452">
        <f t="shared" si="195"/>
        <v>2006</v>
      </c>
      <c r="D2452">
        <f t="shared" si="191"/>
        <v>6.68</v>
      </c>
      <c r="E2452">
        <f t="shared" si="192"/>
        <v>5</v>
      </c>
      <c r="F2452">
        <f t="shared" si="193"/>
        <v>258</v>
      </c>
      <c r="G2452">
        <v>661</v>
      </c>
    </row>
    <row r="2453" spans="1:7" x14ac:dyDescent="0.25">
      <c r="A2453" s="1">
        <v>38884</v>
      </c>
      <c r="B2453">
        <f t="shared" si="194"/>
        <v>2006</v>
      </c>
      <c r="C2453">
        <f t="shared" si="195"/>
        <v>2006</v>
      </c>
      <c r="D2453">
        <f t="shared" si="191"/>
        <v>6.68</v>
      </c>
      <c r="E2453">
        <f t="shared" si="192"/>
        <v>5</v>
      </c>
      <c r="F2453">
        <f t="shared" si="193"/>
        <v>259</v>
      </c>
      <c r="G2453">
        <v>749</v>
      </c>
    </row>
    <row r="2454" spans="1:7" x14ac:dyDescent="0.25">
      <c r="A2454" s="1">
        <v>38885</v>
      </c>
      <c r="B2454">
        <f t="shared" si="194"/>
        <v>2006</v>
      </c>
      <c r="C2454">
        <f t="shared" si="195"/>
        <v>2006</v>
      </c>
      <c r="D2454">
        <f t="shared" si="191"/>
        <v>6.68</v>
      </c>
      <c r="E2454">
        <f t="shared" si="192"/>
        <v>5</v>
      </c>
      <c r="F2454">
        <f t="shared" si="193"/>
        <v>260</v>
      </c>
      <c r="G2454">
        <v>755</v>
      </c>
    </row>
    <row r="2455" spans="1:7" x14ac:dyDescent="0.25">
      <c r="A2455" s="1">
        <v>38886</v>
      </c>
      <c r="B2455">
        <f t="shared" si="194"/>
        <v>2006</v>
      </c>
      <c r="C2455">
        <f t="shared" si="195"/>
        <v>2006</v>
      </c>
      <c r="D2455">
        <f t="shared" si="191"/>
        <v>6.68</v>
      </c>
      <c r="E2455">
        <f t="shared" si="192"/>
        <v>5</v>
      </c>
      <c r="F2455">
        <f t="shared" si="193"/>
        <v>261</v>
      </c>
      <c r="G2455">
        <v>667</v>
      </c>
    </row>
    <row r="2456" spans="1:7" x14ac:dyDescent="0.25">
      <c r="A2456" s="1">
        <v>38887</v>
      </c>
      <c r="B2456">
        <f t="shared" si="194"/>
        <v>2006</v>
      </c>
      <c r="C2456">
        <f t="shared" si="195"/>
        <v>2006</v>
      </c>
      <c r="D2456">
        <f t="shared" si="191"/>
        <v>6.68</v>
      </c>
      <c r="E2456">
        <f t="shared" si="192"/>
        <v>5</v>
      </c>
      <c r="F2456">
        <f t="shared" si="193"/>
        <v>262</v>
      </c>
      <c r="G2456">
        <v>786</v>
      </c>
    </row>
    <row r="2457" spans="1:7" x14ac:dyDescent="0.25">
      <c r="A2457" s="1">
        <v>38888</v>
      </c>
      <c r="B2457">
        <f t="shared" si="194"/>
        <v>2006</v>
      </c>
      <c r="C2457">
        <f t="shared" si="195"/>
        <v>2006</v>
      </c>
      <c r="D2457">
        <f t="shared" si="191"/>
        <v>6.68</v>
      </c>
      <c r="E2457">
        <f t="shared" si="192"/>
        <v>5</v>
      </c>
      <c r="F2457">
        <f t="shared" si="193"/>
        <v>263</v>
      </c>
      <c r="G2457">
        <v>752</v>
      </c>
    </row>
    <row r="2458" spans="1:7" x14ac:dyDescent="0.25">
      <c r="A2458" s="1">
        <v>38889</v>
      </c>
      <c r="B2458">
        <f t="shared" si="194"/>
        <v>2006</v>
      </c>
      <c r="C2458">
        <f t="shared" si="195"/>
        <v>2006</v>
      </c>
      <c r="D2458">
        <f t="shared" si="191"/>
        <v>6.68</v>
      </c>
      <c r="E2458">
        <f t="shared" si="192"/>
        <v>5</v>
      </c>
      <c r="F2458">
        <f t="shared" si="193"/>
        <v>264</v>
      </c>
      <c r="G2458">
        <v>859</v>
      </c>
    </row>
    <row r="2459" spans="1:7" x14ac:dyDescent="0.25">
      <c r="A2459" s="1">
        <v>38890</v>
      </c>
      <c r="B2459">
        <f t="shared" si="194"/>
        <v>2006</v>
      </c>
      <c r="C2459">
        <f t="shared" si="195"/>
        <v>2006</v>
      </c>
      <c r="D2459">
        <f t="shared" si="191"/>
        <v>6.68</v>
      </c>
      <c r="E2459">
        <f t="shared" si="192"/>
        <v>5</v>
      </c>
      <c r="F2459">
        <f t="shared" si="193"/>
        <v>265</v>
      </c>
      <c r="G2459">
        <v>890</v>
      </c>
    </row>
    <row r="2460" spans="1:7" x14ac:dyDescent="0.25">
      <c r="A2460" s="1">
        <v>38891</v>
      </c>
      <c r="B2460">
        <f t="shared" si="194"/>
        <v>2006</v>
      </c>
      <c r="C2460">
        <f t="shared" si="195"/>
        <v>2006</v>
      </c>
      <c r="D2460">
        <f t="shared" si="191"/>
        <v>6.68</v>
      </c>
      <c r="E2460">
        <f t="shared" si="192"/>
        <v>5</v>
      </c>
      <c r="F2460">
        <f t="shared" si="193"/>
        <v>266</v>
      </c>
      <c r="G2460">
        <v>750</v>
      </c>
    </row>
    <row r="2461" spans="1:7" x14ac:dyDescent="0.25">
      <c r="A2461" s="1">
        <v>38892</v>
      </c>
      <c r="B2461">
        <f t="shared" si="194"/>
        <v>2006</v>
      </c>
      <c r="C2461">
        <f t="shared" si="195"/>
        <v>2006</v>
      </c>
      <c r="D2461">
        <f t="shared" si="191"/>
        <v>6.68</v>
      </c>
      <c r="E2461">
        <f t="shared" si="192"/>
        <v>5</v>
      </c>
      <c r="F2461">
        <f t="shared" si="193"/>
        <v>267</v>
      </c>
      <c r="G2461">
        <v>693</v>
      </c>
    </row>
    <row r="2462" spans="1:7" x14ac:dyDescent="0.25">
      <c r="A2462" s="1">
        <v>38893</v>
      </c>
      <c r="B2462">
        <f t="shared" si="194"/>
        <v>2006</v>
      </c>
      <c r="C2462">
        <f t="shared" si="195"/>
        <v>2006</v>
      </c>
      <c r="D2462">
        <f t="shared" si="191"/>
        <v>6.68</v>
      </c>
      <c r="E2462">
        <f t="shared" si="192"/>
        <v>5</v>
      </c>
      <c r="F2462">
        <f t="shared" si="193"/>
        <v>268</v>
      </c>
      <c r="G2462">
        <v>694</v>
      </c>
    </row>
    <row r="2463" spans="1:7" x14ac:dyDescent="0.25">
      <c r="A2463" s="1">
        <v>38894</v>
      </c>
      <c r="B2463">
        <f t="shared" si="194"/>
        <v>2006</v>
      </c>
      <c r="C2463">
        <f t="shared" si="195"/>
        <v>2006</v>
      </c>
      <c r="D2463">
        <f t="shared" si="191"/>
        <v>6.68</v>
      </c>
      <c r="E2463">
        <f t="shared" si="192"/>
        <v>5</v>
      </c>
      <c r="F2463">
        <f t="shared" si="193"/>
        <v>269</v>
      </c>
      <c r="G2463">
        <v>681</v>
      </c>
    </row>
    <row r="2464" spans="1:7" x14ac:dyDescent="0.25">
      <c r="A2464" s="1">
        <v>38895</v>
      </c>
      <c r="B2464">
        <f t="shared" si="194"/>
        <v>2006</v>
      </c>
      <c r="C2464">
        <f t="shared" si="195"/>
        <v>2006</v>
      </c>
      <c r="D2464">
        <f t="shared" si="191"/>
        <v>6.68</v>
      </c>
      <c r="E2464">
        <f t="shared" si="192"/>
        <v>5</v>
      </c>
      <c r="F2464">
        <f t="shared" si="193"/>
        <v>270</v>
      </c>
      <c r="G2464">
        <v>423</v>
      </c>
    </row>
    <row r="2465" spans="1:7" x14ac:dyDescent="0.25">
      <c r="A2465" s="1">
        <v>38896</v>
      </c>
      <c r="B2465">
        <f t="shared" si="194"/>
        <v>2006</v>
      </c>
      <c r="C2465">
        <f t="shared" si="195"/>
        <v>2006</v>
      </c>
      <c r="D2465">
        <f t="shared" si="191"/>
        <v>6.68</v>
      </c>
      <c r="E2465">
        <f t="shared" si="192"/>
        <v>5</v>
      </c>
      <c r="F2465">
        <f t="shared" si="193"/>
        <v>271</v>
      </c>
      <c r="G2465">
        <v>415</v>
      </c>
    </row>
    <row r="2466" spans="1:7" x14ac:dyDescent="0.25">
      <c r="A2466" s="1">
        <v>38897</v>
      </c>
      <c r="B2466">
        <f t="shared" si="194"/>
        <v>2006</v>
      </c>
      <c r="C2466">
        <f t="shared" si="195"/>
        <v>2006</v>
      </c>
      <c r="D2466">
        <f t="shared" si="191"/>
        <v>6.68</v>
      </c>
      <c r="E2466">
        <f t="shared" si="192"/>
        <v>5</v>
      </c>
      <c r="F2466">
        <f t="shared" si="193"/>
        <v>272</v>
      </c>
      <c r="G2466">
        <v>416</v>
      </c>
    </row>
    <row r="2467" spans="1:7" x14ac:dyDescent="0.25">
      <c r="A2467" s="1">
        <v>38898</v>
      </c>
      <c r="B2467">
        <f t="shared" si="194"/>
        <v>2006</v>
      </c>
      <c r="C2467">
        <f t="shared" si="195"/>
        <v>2006</v>
      </c>
      <c r="D2467">
        <f t="shared" si="191"/>
        <v>6.68</v>
      </c>
      <c r="E2467">
        <f t="shared" si="192"/>
        <v>5</v>
      </c>
      <c r="F2467">
        <f t="shared" si="193"/>
        <v>273</v>
      </c>
      <c r="G2467">
        <v>517</v>
      </c>
    </row>
    <row r="2468" spans="1:7" x14ac:dyDescent="0.25">
      <c r="A2468" s="1">
        <v>38899</v>
      </c>
      <c r="B2468">
        <f t="shared" si="194"/>
        <v>2006</v>
      </c>
      <c r="C2468">
        <f t="shared" si="195"/>
        <v>2006</v>
      </c>
      <c r="D2468">
        <f t="shared" si="191"/>
        <v>6.68</v>
      </c>
      <c r="E2468">
        <f t="shared" si="192"/>
        <v>5</v>
      </c>
      <c r="F2468">
        <f t="shared" si="193"/>
        <v>274</v>
      </c>
      <c r="G2468">
        <v>481</v>
      </c>
    </row>
    <row r="2469" spans="1:7" x14ac:dyDescent="0.25">
      <c r="A2469" s="1">
        <v>38900</v>
      </c>
      <c r="B2469">
        <f t="shared" si="194"/>
        <v>2006</v>
      </c>
      <c r="C2469">
        <f t="shared" si="195"/>
        <v>2006</v>
      </c>
      <c r="D2469">
        <f t="shared" si="191"/>
        <v>6.68</v>
      </c>
      <c r="E2469">
        <f t="shared" si="192"/>
        <v>5</v>
      </c>
      <c r="F2469">
        <f t="shared" si="193"/>
        <v>275</v>
      </c>
      <c r="G2469">
        <v>481</v>
      </c>
    </row>
    <row r="2470" spans="1:7" x14ac:dyDescent="0.25">
      <c r="A2470" s="1">
        <v>38901</v>
      </c>
      <c r="B2470">
        <f t="shared" si="194"/>
        <v>2006</v>
      </c>
      <c r="C2470">
        <f t="shared" si="195"/>
        <v>2006</v>
      </c>
      <c r="D2470">
        <f t="shared" si="191"/>
        <v>6.68</v>
      </c>
      <c r="E2470">
        <f t="shared" si="192"/>
        <v>5</v>
      </c>
      <c r="F2470">
        <f t="shared" si="193"/>
        <v>276</v>
      </c>
      <c r="G2470">
        <v>456</v>
      </c>
    </row>
    <row r="2471" spans="1:7" x14ac:dyDescent="0.25">
      <c r="A2471" s="1">
        <v>38902</v>
      </c>
      <c r="B2471">
        <f t="shared" si="194"/>
        <v>2006</v>
      </c>
      <c r="C2471">
        <f t="shared" si="195"/>
        <v>2006</v>
      </c>
      <c r="D2471">
        <f t="shared" si="191"/>
        <v>6.68</v>
      </c>
      <c r="E2471">
        <f t="shared" si="192"/>
        <v>5</v>
      </c>
      <c r="F2471">
        <f t="shared" si="193"/>
        <v>277</v>
      </c>
      <c r="G2471">
        <v>345</v>
      </c>
    </row>
    <row r="2472" spans="1:7" x14ac:dyDescent="0.25">
      <c r="A2472" s="1">
        <v>38903</v>
      </c>
      <c r="B2472">
        <f t="shared" si="194"/>
        <v>2006</v>
      </c>
      <c r="C2472">
        <f t="shared" si="195"/>
        <v>2006</v>
      </c>
      <c r="D2472">
        <f t="shared" si="191"/>
        <v>6.68</v>
      </c>
      <c r="E2472">
        <f t="shared" si="192"/>
        <v>5</v>
      </c>
      <c r="F2472">
        <f t="shared" si="193"/>
        <v>278</v>
      </c>
      <c r="G2472">
        <v>336</v>
      </c>
    </row>
    <row r="2473" spans="1:7" x14ac:dyDescent="0.25">
      <c r="A2473" s="1">
        <v>38904</v>
      </c>
      <c r="B2473">
        <f t="shared" si="194"/>
        <v>2006</v>
      </c>
      <c r="C2473">
        <f t="shared" si="195"/>
        <v>2006</v>
      </c>
      <c r="D2473">
        <f t="shared" si="191"/>
        <v>6.68</v>
      </c>
      <c r="E2473">
        <f t="shared" si="192"/>
        <v>5</v>
      </c>
      <c r="F2473">
        <f t="shared" si="193"/>
        <v>279</v>
      </c>
      <c r="G2473">
        <v>349</v>
      </c>
    </row>
    <row r="2474" spans="1:7" x14ac:dyDescent="0.25">
      <c r="A2474" s="1">
        <v>38905</v>
      </c>
      <c r="B2474">
        <f t="shared" si="194"/>
        <v>2006</v>
      </c>
      <c r="C2474">
        <f t="shared" si="195"/>
        <v>2006</v>
      </c>
      <c r="D2474">
        <f t="shared" si="191"/>
        <v>6.68</v>
      </c>
      <c r="E2474">
        <f t="shared" si="192"/>
        <v>5</v>
      </c>
      <c r="F2474">
        <f t="shared" si="193"/>
        <v>280</v>
      </c>
      <c r="G2474">
        <v>349</v>
      </c>
    </row>
    <row r="2475" spans="1:7" x14ac:dyDescent="0.25">
      <c r="A2475" s="1">
        <v>38906</v>
      </c>
      <c r="B2475">
        <f t="shared" si="194"/>
        <v>2006</v>
      </c>
      <c r="C2475">
        <f t="shared" si="195"/>
        <v>2006</v>
      </c>
      <c r="D2475">
        <f t="shared" si="191"/>
        <v>6.68</v>
      </c>
      <c r="E2475">
        <f t="shared" si="192"/>
        <v>5</v>
      </c>
      <c r="F2475">
        <f t="shared" si="193"/>
        <v>281</v>
      </c>
      <c r="G2475">
        <v>349</v>
      </c>
    </row>
    <row r="2476" spans="1:7" x14ac:dyDescent="0.25">
      <c r="A2476" s="1">
        <v>38907</v>
      </c>
      <c r="B2476">
        <f t="shared" si="194"/>
        <v>2006</v>
      </c>
      <c r="C2476">
        <f t="shared" si="195"/>
        <v>2006</v>
      </c>
      <c r="D2476">
        <f t="shared" si="191"/>
        <v>6.68</v>
      </c>
      <c r="E2476">
        <f t="shared" si="192"/>
        <v>5</v>
      </c>
      <c r="F2476">
        <f t="shared" si="193"/>
        <v>282</v>
      </c>
      <c r="G2476">
        <v>348</v>
      </c>
    </row>
    <row r="2477" spans="1:7" x14ac:dyDescent="0.25">
      <c r="A2477" s="1">
        <v>38908</v>
      </c>
      <c r="B2477">
        <f t="shared" si="194"/>
        <v>2006</v>
      </c>
      <c r="C2477">
        <f t="shared" si="195"/>
        <v>2006</v>
      </c>
      <c r="D2477">
        <f t="shared" si="191"/>
        <v>6.68</v>
      </c>
      <c r="E2477">
        <f t="shared" si="192"/>
        <v>5</v>
      </c>
      <c r="F2477">
        <f t="shared" si="193"/>
        <v>283</v>
      </c>
      <c r="G2477">
        <v>411</v>
      </c>
    </row>
    <row r="2478" spans="1:7" x14ac:dyDescent="0.25">
      <c r="A2478" s="1">
        <v>38909</v>
      </c>
      <c r="B2478">
        <f t="shared" si="194"/>
        <v>2006</v>
      </c>
      <c r="C2478">
        <f t="shared" si="195"/>
        <v>2006</v>
      </c>
      <c r="D2478">
        <f t="shared" si="191"/>
        <v>6.68</v>
      </c>
      <c r="E2478">
        <f t="shared" si="192"/>
        <v>5</v>
      </c>
      <c r="F2478">
        <f t="shared" si="193"/>
        <v>284</v>
      </c>
      <c r="G2478">
        <v>367</v>
      </c>
    </row>
    <row r="2479" spans="1:7" x14ac:dyDescent="0.25">
      <c r="A2479" s="1">
        <v>38910</v>
      </c>
      <c r="B2479">
        <f t="shared" si="194"/>
        <v>2006</v>
      </c>
      <c r="C2479">
        <f t="shared" si="195"/>
        <v>2006</v>
      </c>
      <c r="D2479">
        <f t="shared" si="191"/>
        <v>6.68</v>
      </c>
      <c r="E2479">
        <f t="shared" si="192"/>
        <v>5</v>
      </c>
      <c r="F2479">
        <f t="shared" si="193"/>
        <v>285</v>
      </c>
      <c r="G2479">
        <v>275</v>
      </c>
    </row>
    <row r="2480" spans="1:7" x14ac:dyDescent="0.25">
      <c r="A2480" s="1">
        <v>38911</v>
      </c>
      <c r="B2480">
        <f t="shared" si="194"/>
        <v>2006</v>
      </c>
      <c r="C2480">
        <f t="shared" si="195"/>
        <v>2006</v>
      </c>
      <c r="D2480">
        <f t="shared" si="191"/>
        <v>6.68</v>
      </c>
      <c r="E2480">
        <f t="shared" si="192"/>
        <v>5</v>
      </c>
      <c r="F2480">
        <f t="shared" si="193"/>
        <v>286</v>
      </c>
      <c r="G2480">
        <v>342</v>
      </c>
    </row>
    <row r="2481" spans="1:7" x14ac:dyDescent="0.25">
      <c r="A2481" s="1">
        <v>38912</v>
      </c>
      <c r="B2481">
        <f t="shared" si="194"/>
        <v>2006</v>
      </c>
      <c r="C2481">
        <f t="shared" si="195"/>
        <v>2006</v>
      </c>
      <c r="D2481">
        <f t="shared" si="191"/>
        <v>6.68</v>
      </c>
      <c r="E2481">
        <f t="shared" si="192"/>
        <v>5</v>
      </c>
      <c r="F2481">
        <f t="shared" si="193"/>
        <v>287</v>
      </c>
      <c r="G2481">
        <v>592</v>
      </c>
    </row>
    <row r="2482" spans="1:7" x14ac:dyDescent="0.25">
      <c r="A2482" s="1">
        <v>38913</v>
      </c>
      <c r="B2482">
        <f t="shared" si="194"/>
        <v>2006</v>
      </c>
      <c r="C2482">
        <f t="shared" si="195"/>
        <v>2006</v>
      </c>
      <c r="D2482">
        <f t="shared" si="191"/>
        <v>6.68</v>
      </c>
      <c r="E2482">
        <f t="shared" si="192"/>
        <v>5</v>
      </c>
      <c r="F2482">
        <f t="shared" si="193"/>
        <v>288</v>
      </c>
      <c r="G2482">
        <v>421</v>
      </c>
    </row>
    <row r="2483" spans="1:7" x14ac:dyDescent="0.25">
      <c r="A2483" s="1">
        <v>38914</v>
      </c>
      <c r="B2483">
        <f t="shared" si="194"/>
        <v>2006</v>
      </c>
      <c r="C2483">
        <f t="shared" si="195"/>
        <v>2006</v>
      </c>
      <c r="D2483">
        <f t="shared" si="191"/>
        <v>6.68</v>
      </c>
      <c r="E2483">
        <f t="shared" si="192"/>
        <v>5</v>
      </c>
      <c r="F2483">
        <f t="shared" si="193"/>
        <v>289</v>
      </c>
      <c r="G2483">
        <v>435</v>
      </c>
    </row>
    <row r="2484" spans="1:7" x14ac:dyDescent="0.25">
      <c r="A2484" s="1">
        <v>38915</v>
      </c>
      <c r="B2484">
        <f t="shared" si="194"/>
        <v>2006</v>
      </c>
      <c r="C2484">
        <f t="shared" si="195"/>
        <v>2006</v>
      </c>
      <c r="D2484">
        <f t="shared" si="191"/>
        <v>6.68</v>
      </c>
      <c r="E2484">
        <f t="shared" si="192"/>
        <v>5</v>
      </c>
      <c r="F2484">
        <f t="shared" si="193"/>
        <v>290</v>
      </c>
      <c r="G2484">
        <v>687</v>
      </c>
    </row>
    <row r="2485" spans="1:7" x14ac:dyDescent="0.25">
      <c r="A2485" s="1">
        <v>38916</v>
      </c>
      <c r="B2485">
        <f t="shared" si="194"/>
        <v>2006</v>
      </c>
      <c r="C2485">
        <f t="shared" si="195"/>
        <v>2006</v>
      </c>
      <c r="D2485">
        <f t="shared" si="191"/>
        <v>6.68</v>
      </c>
      <c r="E2485">
        <f t="shared" si="192"/>
        <v>5</v>
      </c>
      <c r="F2485">
        <f t="shared" si="193"/>
        <v>291</v>
      </c>
      <c r="G2485">
        <v>685</v>
      </c>
    </row>
    <row r="2486" spans="1:7" x14ac:dyDescent="0.25">
      <c r="A2486" s="1">
        <v>38917</v>
      </c>
      <c r="B2486">
        <f t="shared" si="194"/>
        <v>2006</v>
      </c>
      <c r="C2486">
        <f t="shared" si="195"/>
        <v>2006</v>
      </c>
      <c r="D2486">
        <f t="shared" si="191"/>
        <v>6.68</v>
      </c>
      <c r="E2486">
        <f t="shared" si="192"/>
        <v>5</v>
      </c>
      <c r="F2486">
        <f t="shared" si="193"/>
        <v>292</v>
      </c>
      <c r="G2486">
        <v>619</v>
      </c>
    </row>
    <row r="2487" spans="1:7" x14ac:dyDescent="0.25">
      <c r="A2487" s="1">
        <v>38918</v>
      </c>
      <c r="B2487">
        <f t="shared" si="194"/>
        <v>2006</v>
      </c>
      <c r="C2487">
        <f t="shared" si="195"/>
        <v>2006</v>
      </c>
      <c r="D2487">
        <f t="shared" si="191"/>
        <v>6.68</v>
      </c>
      <c r="E2487">
        <f t="shared" si="192"/>
        <v>5</v>
      </c>
      <c r="F2487">
        <f t="shared" si="193"/>
        <v>293</v>
      </c>
      <c r="G2487">
        <v>583</v>
      </c>
    </row>
    <row r="2488" spans="1:7" x14ac:dyDescent="0.25">
      <c r="A2488" s="1">
        <v>38919</v>
      </c>
      <c r="B2488">
        <f t="shared" si="194"/>
        <v>2006</v>
      </c>
      <c r="C2488">
        <f t="shared" si="195"/>
        <v>2006</v>
      </c>
      <c r="D2488">
        <f t="shared" si="191"/>
        <v>6.68</v>
      </c>
      <c r="E2488">
        <f t="shared" si="192"/>
        <v>5</v>
      </c>
      <c r="F2488">
        <f t="shared" si="193"/>
        <v>294</v>
      </c>
      <c r="G2488">
        <v>636</v>
      </c>
    </row>
    <row r="2489" spans="1:7" x14ac:dyDescent="0.25">
      <c r="A2489" s="1">
        <v>38920</v>
      </c>
      <c r="B2489">
        <f t="shared" si="194"/>
        <v>2006</v>
      </c>
      <c r="C2489">
        <f t="shared" si="195"/>
        <v>2006</v>
      </c>
      <c r="D2489">
        <f t="shared" si="191"/>
        <v>6.68</v>
      </c>
      <c r="E2489">
        <f t="shared" si="192"/>
        <v>5</v>
      </c>
      <c r="F2489">
        <f t="shared" si="193"/>
        <v>295</v>
      </c>
      <c r="G2489">
        <v>831</v>
      </c>
    </row>
    <row r="2490" spans="1:7" x14ac:dyDescent="0.25">
      <c r="A2490" s="1">
        <v>38921</v>
      </c>
      <c r="B2490">
        <f t="shared" si="194"/>
        <v>2006</v>
      </c>
      <c r="C2490">
        <f t="shared" si="195"/>
        <v>2006</v>
      </c>
      <c r="D2490">
        <f t="shared" si="191"/>
        <v>6.68</v>
      </c>
      <c r="E2490">
        <f t="shared" si="192"/>
        <v>5</v>
      </c>
      <c r="F2490">
        <f t="shared" si="193"/>
        <v>296</v>
      </c>
      <c r="G2490">
        <v>832</v>
      </c>
    </row>
    <row r="2491" spans="1:7" x14ac:dyDescent="0.25">
      <c r="A2491" s="1">
        <v>38922</v>
      </c>
      <c r="B2491">
        <f t="shared" si="194"/>
        <v>2006</v>
      </c>
      <c r="C2491">
        <f t="shared" si="195"/>
        <v>2006</v>
      </c>
      <c r="D2491">
        <f t="shared" si="191"/>
        <v>6.68</v>
      </c>
      <c r="E2491">
        <f t="shared" si="192"/>
        <v>5</v>
      </c>
      <c r="F2491">
        <f t="shared" si="193"/>
        <v>297</v>
      </c>
      <c r="G2491">
        <v>833</v>
      </c>
    </row>
    <row r="2492" spans="1:7" x14ac:dyDescent="0.25">
      <c r="A2492" s="1">
        <v>38923</v>
      </c>
      <c r="B2492">
        <f t="shared" si="194"/>
        <v>2006</v>
      </c>
      <c r="C2492">
        <f t="shared" si="195"/>
        <v>2006</v>
      </c>
      <c r="D2492">
        <f t="shared" si="191"/>
        <v>6.68</v>
      </c>
      <c r="E2492">
        <f t="shared" si="192"/>
        <v>5</v>
      </c>
      <c r="F2492">
        <f t="shared" si="193"/>
        <v>298</v>
      </c>
      <c r="G2492">
        <v>680</v>
      </c>
    </row>
    <row r="2493" spans="1:7" x14ac:dyDescent="0.25">
      <c r="A2493" s="1">
        <v>38924</v>
      </c>
      <c r="B2493">
        <f t="shared" si="194"/>
        <v>2006</v>
      </c>
      <c r="C2493">
        <f t="shared" si="195"/>
        <v>2006</v>
      </c>
      <c r="D2493">
        <f t="shared" si="191"/>
        <v>6.68</v>
      </c>
      <c r="E2493">
        <f t="shared" si="192"/>
        <v>5</v>
      </c>
      <c r="F2493">
        <f t="shared" si="193"/>
        <v>299</v>
      </c>
      <c r="G2493">
        <v>545</v>
      </c>
    </row>
    <row r="2494" spans="1:7" x14ac:dyDescent="0.25">
      <c r="A2494" s="1">
        <v>38925</v>
      </c>
      <c r="B2494">
        <f t="shared" si="194"/>
        <v>2006</v>
      </c>
      <c r="C2494">
        <f t="shared" si="195"/>
        <v>2006</v>
      </c>
      <c r="D2494">
        <f t="shared" si="191"/>
        <v>6.68</v>
      </c>
      <c r="E2494">
        <f t="shared" si="192"/>
        <v>5</v>
      </c>
      <c r="F2494">
        <f t="shared" si="193"/>
        <v>300</v>
      </c>
      <c r="G2494">
        <v>464</v>
      </c>
    </row>
    <row r="2495" spans="1:7" x14ac:dyDescent="0.25">
      <c r="A2495" s="1">
        <v>38926</v>
      </c>
      <c r="B2495">
        <f t="shared" si="194"/>
        <v>2006</v>
      </c>
      <c r="C2495">
        <f t="shared" si="195"/>
        <v>2006</v>
      </c>
      <c r="D2495">
        <f t="shared" si="191"/>
        <v>6.68</v>
      </c>
      <c r="E2495">
        <f t="shared" si="192"/>
        <v>5</v>
      </c>
      <c r="F2495">
        <f t="shared" si="193"/>
        <v>301</v>
      </c>
      <c r="G2495">
        <v>395</v>
      </c>
    </row>
    <row r="2496" spans="1:7" x14ac:dyDescent="0.25">
      <c r="A2496" s="1">
        <v>38927</v>
      </c>
      <c r="B2496">
        <f t="shared" si="194"/>
        <v>2006</v>
      </c>
      <c r="C2496">
        <f t="shared" si="195"/>
        <v>2006</v>
      </c>
      <c r="D2496">
        <f t="shared" si="191"/>
        <v>6.68</v>
      </c>
      <c r="E2496">
        <f t="shared" si="192"/>
        <v>5</v>
      </c>
      <c r="F2496">
        <f t="shared" si="193"/>
        <v>302</v>
      </c>
      <c r="G2496">
        <v>363</v>
      </c>
    </row>
    <row r="2497" spans="1:7" x14ac:dyDescent="0.25">
      <c r="A2497" s="1">
        <v>38928</v>
      </c>
      <c r="B2497">
        <f t="shared" si="194"/>
        <v>2006</v>
      </c>
      <c r="C2497">
        <f t="shared" si="195"/>
        <v>2006</v>
      </c>
      <c r="D2497">
        <f t="shared" si="191"/>
        <v>6.68</v>
      </c>
      <c r="E2497">
        <f t="shared" si="192"/>
        <v>5</v>
      </c>
      <c r="F2497">
        <f t="shared" si="193"/>
        <v>303</v>
      </c>
      <c r="G2497">
        <v>364</v>
      </c>
    </row>
    <row r="2498" spans="1:7" x14ac:dyDescent="0.25">
      <c r="A2498" s="1">
        <v>38929</v>
      </c>
      <c r="B2498">
        <f t="shared" si="194"/>
        <v>2006</v>
      </c>
      <c r="C2498">
        <f t="shared" si="195"/>
        <v>2006</v>
      </c>
      <c r="D2498">
        <f t="shared" si="191"/>
        <v>6.68</v>
      </c>
      <c r="E2498">
        <f t="shared" si="192"/>
        <v>5</v>
      </c>
      <c r="F2498">
        <f t="shared" si="193"/>
        <v>304</v>
      </c>
      <c r="G2498">
        <v>424</v>
      </c>
    </row>
    <row r="2499" spans="1:7" x14ac:dyDescent="0.25">
      <c r="A2499" s="1">
        <v>38930</v>
      </c>
      <c r="B2499">
        <f t="shared" si="194"/>
        <v>2006</v>
      </c>
      <c r="C2499">
        <f t="shared" si="195"/>
        <v>2006</v>
      </c>
      <c r="D2499">
        <f t="shared" ref="D2499:D2562" si="196">VLOOKUP(C2499,wyi,2,FALSE)</f>
        <v>6.68</v>
      </c>
      <c r="E2499">
        <f t="shared" ref="E2499:E2562" si="197">VLOOKUP(C2499,wyi,3,FALSE)</f>
        <v>5</v>
      </c>
      <c r="F2499">
        <f t="shared" ref="F2499:F2562" si="198">IF(AND(MONTH(A2499)=10,DAY(A2499)=1),1,F2498+1)</f>
        <v>305</v>
      </c>
      <c r="G2499">
        <v>410</v>
      </c>
    </row>
    <row r="2500" spans="1:7" x14ac:dyDescent="0.25">
      <c r="A2500" s="1">
        <v>38931</v>
      </c>
      <c r="B2500">
        <f t="shared" ref="B2500:B2563" si="199">IF(MONTH(A2500)&gt;=10,YEAR(A2500)+1,YEAR(A2500))</f>
        <v>2006</v>
      </c>
      <c r="C2500">
        <f t="shared" ref="C2500:C2563" si="200">IF(MONTH(A2500)&lt;4,YEAR(A2500)-1,YEAR(A2500))</f>
        <v>2006</v>
      </c>
      <c r="D2500">
        <f t="shared" si="196"/>
        <v>6.68</v>
      </c>
      <c r="E2500">
        <f t="shared" si="197"/>
        <v>5</v>
      </c>
      <c r="F2500">
        <f t="shared" si="198"/>
        <v>306</v>
      </c>
      <c r="G2500">
        <v>404</v>
      </c>
    </row>
    <row r="2501" spans="1:7" x14ac:dyDescent="0.25">
      <c r="A2501" s="1">
        <v>38932</v>
      </c>
      <c r="B2501">
        <f t="shared" si="199"/>
        <v>2006</v>
      </c>
      <c r="C2501">
        <f t="shared" si="200"/>
        <v>2006</v>
      </c>
      <c r="D2501">
        <f t="shared" si="196"/>
        <v>6.68</v>
      </c>
      <c r="E2501">
        <f t="shared" si="197"/>
        <v>5</v>
      </c>
      <c r="F2501">
        <f t="shared" si="198"/>
        <v>307</v>
      </c>
      <c r="G2501">
        <v>467</v>
      </c>
    </row>
    <row r="2502" spans="1:7" x14ac:dyDescent="0.25">
      <c r="A2502" s="1">
        <v>38933</v>
      </c>
      <c r="B2502">
        <f t="shared" si="199"/>
        <v>2006</v>
      </c>
      <c r="C2502">
        <f t="shared" si="200"/>
        <v>2006</v>
      </c>
      <c r="D2502">
        <f t="shared" si="196"/>
        <v>6.68</v>
      </c>
      <c r="E2502">
        <f t="shared" si="197"/>
        <v>5</v>
      </c>
      <c r="F2502">
        <f t="shared" si="198"/>
        <v>308</v>
      </c>
      <c r="G2502">
        <v>460</v>
      </c>
    </row>
    <row r="2503" spans="1:7" x14ac:dyDescent="0.25">
      <c r="A2503" s="1">
        <v>38934</v>
      </c>
      <c r="B2503">
        <f t="shared" si="199"/>
        <v>2006</v>
      </c>
      <c r="C2503">
        <f t="shared" si="200"/>
        <v>2006</v>
      </c>
      <c r="D2503">
        <f t="shared" si="196"/>
        <v>6.68</v>
      </c>
      <c r="E2503">
        <f t="shared" si="197"/>
        <v>5</v>
      </c>
      <c r="F2503">
        <f t="shared" si="198"/>
        <v>309</v>
      </c>
      <c r="G2503">
        <v>367</v>
      </c>
    </row>
    <row r="2504" spans="1:7" x14ac:dyDescent="0.25">
      <c r="A2504" s="1">
        <v>38935</v>
      </c>
      <c r="B2504">
        <f t="shared" si="199"/>
        <v>2006</v>
      </c>
      <c r="C2504">
        <f t="shared" si="200"/>
        <v>2006</v>
      </c>
      <c r="D2504">
        <f t="shared" si="196"/>
        <v>6.68</v>
      </c>
      <c r="E2504">
        <f t="shared" si="197"/>
        <v>5</v>
      </c>
      <c r="F2504">
        <f t="shared" si="198"/>
        <v>310</v>
      </c>
      <c r="G2504">
        <v>367</v>
      </c>
    </row>
    <row r="2505" spans="1:7" x14ac:dyDescent="0.25">
      <c r="A2505" s="1">
        <v>38936</v>
      </c>
      <c r="B2505">
        <f t="shared" si="199"/>
        <v>2006</v>
      </c>
      <c r="C2505">
        <f t="shared" si="200"/>
        <v>2006</v>
      </c>
      <c r="D2505">
        <f t="shared" si="196"/>
        <v>6.68</v>
      </c>
      <c r="E2505">
        <f t="shared" si="197"/>
        <v>5</v>
      </c>
      <c r="F2505">
        <f t="shared" si="198"/>
        <v>311</v>
      </c>
      <c r="G2505">
        <v>319</v>
      </c>
    </row>
    <row r="2506" spans="1:7" x14ac:dyDescent="0.25">
      <c r="A2506" s="1">
        <v>38937</v>
      </c>
      <c r="B2506">
        <f t="shared" si="199"/>
        <v>2006</v>
      </c>
      <c r="C2506">
        <f t="shared" si="200"/>
        <v>2006</v>
      </c>
      <c r="D2506">
        <f t="shared" si="196"/>
        <v>6.68</v>
      </c>
      <c r="E2506">
        <f t="shared" si="197"/>
        <v>5</v>
      </c>
      <c r="F2506">
        <f t="shared" si="198"/>
        <v>312</v>
      </c>
      <c r="G2506">
        <v>317</v>
      </c>
    </row>
    <row r="2507" spans="1:7" x14ac:dyDescent="0.25">
      <c r="A2507" s="1">
        <v>38938</v>
      </c>
      <c r="B2507">
        <f t="shared" si="199"/>
        <v>2006</v>
      </c>
      <c r="C2507">
        <f t="shared" si="200"/>
        <v>2006</v>
      </c>
      <c r="D2507">
        <f t="shared" si="196"/>
        <v>6.68</v>
      </c>
      <c r="E2507">
        <f t="shared" si="197"/>
        <v>5</v>
      </c>
      <c r="F2507">
        <f t="shared" si="198"/>
        <v>313</v>
      </c>
      <c r="G2507">
        <v>511</v>
      </c>
    </row>
    <row r="2508" spans="1:7" x14ac:dyDescent="0.25">
      <c r="A2508" s="1">
        <v>38939</v>
      </c>
      <c r="B2508">
        <f t="shared" si="199"/>
        <v>2006</v>
      </c>
      <c r="C2508">
        <f t="shared" si="200"/>
        <v>2006</v>
      </c>
      <c r="D2508">
        <f t="shared" si="196"/>
        <v>6.68</v>
      </c>
      <c r="E2508">
        <f t="shared" si="197"/>
        <v>5</v>
      </c>
      <c r="F2508">
        <f t="shared" si="198"/>
        <v>314</v>
      </c>
      <c r="G2508">
        <v>578</v>
      </c>
    </row>
    <row r="2509" spans="1:7" x14ac:dyDescent="0.25">
      <c r="A2509" s="1">
        <v>38940</v>
      </c>
      <c r="B2509">
        <f t="shared" si="199"/>
        <v>2006</v>
      </c>
      <c r="C2509">
        <f t="shared" si="200"/>
        <v>2006</v>
      </c>
      <c r="D2509">
        <f t="shared" si="196"/>
        <v>6.68</v>
      </c>
      <c r="E2509">
        <f t="shared" si="197"/>
        <v>5</v>
      </c>
      <c r="F2509">
        <f t="shared" si="198"/>
        <v>315</v>
      </c>
      <c r="G2509">
        <v>490</v>
      </c>
    </row>
    <row r="2510" spans="1:7" x14ac:dyDescent="0.25">
      <c r="A2510" s="1">
        <v>38941</v>
      </c>
      <c r="B2510">
        <f t="shared" si="199"/>
        <v>2006</v>
      </c>
      <c r="C2510">
        <f t="shared" si="200"/>
        <v>2006</v>
      </c>
      <c r="D2510">
        <f t="shared" si="196"/>
        <v>6.68</v>
      </c>
      <c r="E2510">
        <f t="shared" si="197"/>
        <v>5</v>
      </c>
      <c r="F2510">
        <f t="shared" si="198"/>
        <v>316</v>
      </c>
      <c r="G2510">
        <v>309</v>
      </c>
    </row>
    <row r="2511" spans="1:7" x14ac:dyDescent="0.25">
      <c r="A2511" s="1">
        <v>38942</v>
      </c>
      <c r="B2511">
        <f t="shared" si="199"/>
        <v>2006</v>
      </c>
      <c r="C2511">
        <f t="shared" si="200"/>
        <v>2006</v>
      </c>
      <c r="D2511">
        <f t="shared" si="196"/>
        <v>6.68</v>
      </c>
      <c r="E2511">
        <f t="shared" si="197"/>
        <v>5</v>
      </c>
      <c r="F2511">
        <f t="shared" si="198"/>
        <v>317</v>
      </c>
      <c r="G2511">
        <v>283</v>
      </c>
    </row>
    <row r="2512" spans="1:7" x14ac:dyDescent="0.25">
      <c r="A2512" s="1">
        <v>38943</v>
      </c>
      <c r="B2512">
        <f t="shared" si="199"/>
        <v>2006</v>
      </c>
      <c r="C2512">
        <f t="shared" si="200"/>
        <v>2006</v>
      </c>
      <c r="D2512">
        <f t="shared" si="196"/>
        <v>6.68</v>
      </c>
      <c r="E2512">
        <f t="shared" si="197"/>
        <v>5</v>
      </c>
      <c r="F2512">
        <f t="shared" si="198"/>
        <v>318</v>
      </c>
      <c r="G2512">
        <v>303</v>
      </c>
    </row>
    <row r="2513" spans="1:7" x14ac:dyDescent="0.25">
      <c r="A2513" s="1">
        <v>38944</v>
      </c>
      <c r="B2513">
        <f t="shared" si="199"/>
        <v>2006</v>
      </c>
      <c r="C2513">
        <f t="shared" si="200"/>
        <v>2006</v>
      </c>
      <c r="D2513">
        <f t="shared" si="196"/>
        <v>6.68</v>
      </c>
      <c r="E2513">
        <f t="shared" si="197"/>
        <v>5</v>
      </c>
      <c r="F2513">
        <f t="shared" si="198"/>
        <v>319</v>
      </c>
      <c r="G2513">
        <v>348</v>
      </c>
    </row>
    <row r="2514" spans="1:7" x14ac:dyDescent="0.25">
      <c r="A2514" s="1">
        <v>38945</v>
      </c>
      <c r="B2514">
        <f t="shared" si="199"/>
        <v>2006</v>
      </c>
      <c r="C2514">
        <f t="shared" si="200"/>
        <v>2006</v>
      </c>
      <c r="D2514">
        <f t="shared" si="196"/>
        <v>6.68</v>
      </c>
      <c r="E2514">
        <f t="shared" si="197"/>
        <v>5</v>
      </c>
      <c r="F2514">
        <f t="shared" si="198"/>
        <v>320</v>
      </c>
      <c r="G2514">
        <v>259</v>
      </c>
    </row>
    <row r="2515" spans="1:7" x14ac:dyDescent="0.25">
      <c r="A2515" s="1">
        <v>38946</v>
      </c>
      <c r="B2515">
        <f t="shared" si="199"/>
        <v>2006</v>
      </c>
      <c r="C2515">
        <f t="shared" si="200"/>
        <v>2006</v>
      </c>
      <c r="D2515">
        <f t="shared" si="196"/>
        <v>6.68</v>
      </c>
      <c r="E2515">
        <f t="shared" si="197"/>
        <v>5</v>
      </c>
      <c r="F2515">
        <f t="shared" si="198"/>
        <v>321</v>
      </c>
      <c r="G2515">
        <v>258</v>
      </c>
    </row>
    <row r="2516" spans="1:7" x14ac:dyDescent="0.25">
      <c r="A2516" s="1">
        <v>38947</v>
      </c>
      <c r="B2516">
        <f t="shared" si="199"/>
        <v>2006</v>
      </c>
      <c r="C2516">
        <f t="shared" si="200"/>
        <v>2006</v>
      </c>
      <c r="D2516">
        <f t="shared" si="196"/>
        <v>6.68</v>
      </c>
      <c r="E2516">
        <f t="shared" si="197"/>
        <v>5</v>
      </c>
      <c r="F2516">
        <f t="shared" si="198"/>
        <v>322</v>
      </c>
      <c r="G2516">
        <v>304</v>
      </c>
    </row>
    <row r="2517" spans="1:7" x14ac:dyDescent="0.25">
      <c r="A2517" s="1">
        <v>38948</v>
      </c>
      <c r="B2517">
        <f t="shared" si="199"/>
        <v>2006</v>
      </c>
      <c r="C2517">
        <f t="shared" si="200"/>
        <v>2006</v>
      </c>
      <c r="D2517">
        <f t="shared" si="196"/>
        <v>6.68</v>
      </c>
      <c r="E2517">
        <f t="shared" si="197"/>
        <v>5</v>
      </c>
      <c r="F2517">
        <f t="shared" si="198"/>
        <v>323</v>
      </c>
      <c r="G2517">
        <v>302</v>
      </c>
    </row>
    <row r="2518" spans="1:7" x14ac:dyDescent="0.25">
      <c r="A2518" s="1">
        <v>38949</v>
      </c>
      <c r="B2518">
        <f t="shared" si="199"/>
        <v>2006</v>
      </c>
      <c r="C2518">
        <f t="shared" si="200"/>
        <v>2006</v>
      </c>
      <c r="D2518">
        <f t="shared" si="196"/>
        <v>6.68</v>
      </c>
      <c r="E2518">
        <f t="shared" si="197"/>
        <v>5</v>
      </c>
      <c r="F2518">
        <f t="shared" si="198"/>
        <v>324</v>
      </c>
      <c r="G2518">
        <v>236</v>
      </c>
    </row>
    <row r="2519" spans="1:7" x14ac:dyDescent="0.25">
      <c r="A2519" s="1">
        <v>38950</v>
      </c>
      <c r="B2519">
        <f t="shared" si="199"/>
        <v>2006</v>
      </c>
      <c r="C2519">
        <f t="shared" si="200"/>
        <v>2006</v>
      </c>
      <c r="D2519">
        <f t="shared" si="196"/>
        <v>6.68</v>
      </c>
      <c r="E2519">
        <f t="shared" si="197"/>
        <v>5</v>
      </c>
      <c r="F2519">
        <f t="shared" si="198"/>
        <v>325</v>
      </c>
      <c r="G2519">
        <v>236</v>
      </c>
    </row>
    <row r="2520" spans="1:7" x14ac:dyDescent="0.25">
      <c r="A2520" s="1">
        <v>38951</v>
      </c>
      <c r="B2520">
        <f t="shared" si="199"/>
        <v>2006</v>
      </c>
      <c r="C2520">
        <f t="shared" si="200"/>
        <v>2006</v>
      </c>
      <c r="D2520">
        <f t="shared" si="196"/>
        <v>6.68</v>
      </c>
      <c r="E2520">
        <f t="shared" si="197"/>
        <v>5</v>
      </c>
      <c r="F2520">
        <f t="shared" si="198"/>
        <v>326</v>
      </c>
      <c r="G2520">
        <v>211</v>
      </c>
    </row>
    <row r="2521" spans="1:7" x14ac:dyDescent="0.25">
      <c r="A2521" s="1">
        <v>38952</v>
      </c>
      <c r="B2521">
        <f t="shared" si="199"/>
        <v>2006</v>
      </c>
      <c r="C2521">
        <f t="shared" si="200"/>
        <v>2006</v>
      </c>
      <c r="D2521">
        <f t="shared" si="196"/>
        <v>6.68</v>
      </c>
      <c r="E2521">
        <f t="shared" si="197"/>
        <v>5</v>
      </c>
      <c r="F2521">
        <f t="shared" si="198"/>
        <v>327</v>
      </c>
      <c r="G2521">
        <v>277</v>
      </c>
    </row>
    <row r="2522" spans="1:7" x14ac:dyDescent="0.25">
      <c r="A2522" s="1">
        <v>38953</v>
      </c>
      <c r="B2522">
        <f t="shared" si="199"/>
        <v>2006</v>
      </c>
      <c r="C2522">
        <f t="shared" si="200"/>
        <v>2006</v>
      </c>
      <c r="D2522">
        <f t="shared" si="196"/>
        <v>6.68</v>
      </c>
      <c r="E2522">
        <f t="shared" si="197"/>
        <v>5</v>
      </c>
      <c r="F2522">
        <f t="shared" si="198"/>
        <v>328</v>
      </c>
      <c r="G2522">
        <v>347</v>
      </c>
    </row>
    <row r="2523" spans="1:7" x14ac:dyDescent="0.25">
      <c r="A2523" s="1">
        <v>38954</v>
      </c>
      <c r="B2523">
        <f t="shared" si="199"/>
        <v>2006</v>
      </c>
      <c r="C2523">
        <f t="shared" si="200"/>
        <v>2006</v>
      </c>
      <c r="D2523">
        <f t="shared" si="196"/>
        <v>6.68</v>
      </c>
      <c r="E2523">
        <f t="shared" si="197"/>
        <v>5</v>
      </c>
      <c r="F2523">
        <f t="shared" si="198"/>
        <v>329</v>
      </c>
      <c r="G2523">
        <v>236</v>
      </c>
    </row>
    <row r="2524" spans="1:7" x14ac:dyDescent="0.25">
      <c r="A2524" s="1">
        <v>38955</v>
      </c>
      <c r="B2524">
        <f t="shared" si="199"/>
        <v>2006</v>
      </c>
      <c r="C2524">
        <f t="shared" si="200"/>
        <v>2006</v>
      </c>
      <c r="D2524">
        <f t="shared" si="196"/>
        <v>6.68</v>
      </c>
      <c r="E2524">
        <f t="shared" si="197"/>
        <v>5</v>
      </c>
      <c r="F2524">
        <f t="shared" si="198"/>
        <v>330</v>
      </c>
      <c r="G2524">
        <v>219</v>
      </c>
    </row>
    <row r="2525" spans="1:7" x14ac:dyDescent="0.25">
      <c r="A2525" s="1">
        <v>38956</v>
      </c>
      <c r="B2525">
        <f t="shared" si="199"/>
        <v>2006</v>
      </c>
      <c r="C2525">
        <f t="shared" si="200"/>
        <v>2006</v>
      </c>
      <c r="D2525">
        <f t="shared" si="196"/>
        <v>6.68</v>
      </c>
      <c r="E2525">
        <f t="shared" si="197"/>
        <v>5</v>
      </c>
      <c r="F2525">
        <f t="shared" si="198"/>
        <v>331</v>
      </c>
      <c r="G2525">
        <v>259</v>
      </c>
    </row>
    <row r="2526" spans="1:7" x14ac:dyDescent="0.25">
      <c r="A2526" s="1">
        <v>38957</v>
      </c>
      <c r="B2526">
        <f t="shared" si="199"/>
        <v>2006</v>
      </c>
      <c r="C2526">
        <f t="shared" si="200"/>
        <v>2006</v>
      </c>
      <c r="D2526">
        <f t="shared" si="196"/>
        <v>6.68</v>
      </c>
      <c r="E2526">
        <f t="shared" si="197"/>
        <v>5</v>
      </c>
      <c r="F2526">
        <f t="shared" si="198"/>
        <v>332</v>
      </c>
      <c r="G2526">
        <v>318</v>
      </c>
    </row>
    <row r="2527" spans="1:7" x14ac:dyDescent="0.25">
      <c r="A2527" s="1">
        <v>38958</v>
      </c>
      <c r="B2527">
        <f t="shared" si="199"/>
        <v>2006</v>
      </c>
      <c r="C2527">
        <f t="shared" si="200"/>
        <v>2006</v>
      </c>
      <c r="D2527">
        <f t="shared" si="196"/>
        <v>6.68</v>
      </c>
      <c r="E2527">
        <f t="shared" si="197"/>
        <v>5</v>
      </c>
      <c r="F2527">
        <f t="shared" si="198"/>
        <v>333</v>
      </c>
      <c r="G2527">
        <v>295</v>
      </c>
    </row>
    <row r="2528" spans="1:7" x14ac:dyDescent="0.25">
      <c r="A2528" s="1">
        <v>38959</v>
      </c>
      <c r="B2528">
        <f t="shared" si="199"/>
        <v>2006</v>
      </c>
      <c r="C2528">
        <f t="shared" si="200"/>
        <v>2006</v>
      </c>
      <c r="D2528">
        <f t="shared" si="196"/>
        <v>6.68</v>
      </c>
      <c r="E2528">
        <f t="shared" si="197"/>
        <v>5</v>
      </c>
      <c r="F2528">
        <f t="shared" si="198"/>
        <v>334</v>
      </c>
      <c r="G2528">
        <v>271</v>
      </c>
    </row>
    <row r="2529" spans="1:7" x14ac:dyDescent="0.25">
      <c r="A2529" s="1">
        <v>38960</v>
      </c>
      <c r="B2529">
        <f t="shared" si="199"/>
        <v>2006</v>
      </c>
      <c r="C2529">
        <f t="shared" si="200"/>
        <v>2006</v>
      </c>
      <c r="D2529">
        <f t="shared" si="196"/>
        <v>6.68</v>
      </c>
      <c r="E2529">
        <f t="shared" si="197"/>
        <v>5</v>
      </c>
      <c r="F2529">
        <f t="shared" si="198"/>
        <v>335</v>
      </c>
      <c r="G2529">
        <v>316</v>
      </c>
    </row>
    <row r="2530" spans="1:7" x14ac:dyDescent="0.25">
      <c r="A2530" s="1">
        <v>38961</v>
      </c>
      <c r="B2530">
        <f t="shared" si="199"/>
        <v>2006</v>
      </c>
      <c r="C2530">
        <f t="shared" si="200"/>
        <v>2006</v>
      </c>
      <c r="D2530">
        <f t="shared" si="196"/>
        <v>6.68</v>
      </c>
      <c r="E2530">
        <f t="shared" si="197"/>
        <v>5</v>
      </c>
      <c r="F2530">
        <f t="shared" si="198"/>
        <v>336</v>
      </c>
      <c r="G2530">
        <v>251</v>
      </c>
    </row>
    <row r="2531" spans="1:7" x14ac:dyDescent="0.25">
      <c r="A2531" s="1">
        <v>38962</v>
      </c>
      <c r="B2531">
        <f t="shared" si="199"/>
        <v>2006</v>
      </c>
      <c r="C2531">
        <f t="shared" si="200"/>
        <v>2006</v>
      </c>
      <c r="D2531">
        <f t="shared" si="196"/>
        <v>6.68</v>
      </c>
      <c r="E2531">
        <f t="shared" si="197"/>
        <v>5</v>
      </c>
      <c r="F2531">
        <f t="shared" si="198"/>
        <v>337</v>
      </c>
      <c r="G2531">
        <v>251</v>
      </c>
    </row>
    <row r="2532" spans="1:7" x14ac:dyDescent="0.25">
      <c r="A2532" s="1">
        <v>38963</v>
      </c>
      <c r="B2532">
        <f t="shared" si="199"/>
        <v>2006</v>
      </c>
      <c r="C2532">
        <f t="shared" si="200"/>
        <v>2006</v>
      </c>
      <c r="D2532">
        <f t="shared" si="196"/>
        <v>6.68</v>
      </c>
      <c r="E2532">
        <f t="shared" si="197"/>
        <v>5</v>
      </c>
      <c r="F2532">
        <f t="shared" si="198"/>
        <v>338</v>
      </c>
      <c r="G2532">
        <v>251</v>
      </c>
    </row>
    <row r="2533" spans="1:7" x14ac:dyDescent="0.25">
      <c r="A2533" s="1">
        <v>38964</v>
      </c>
      <c r="B2533">
        <f t="shared" si="199"/>
        <v>2006</v>
      </c>
      <c r="C2533">
        <f t="shared" si="200"/>
        <v>2006</v>
      </c>
      <c r="D2533">
        <f t="shared" si="196"/>
        <v>6.68</v>
      </c>
      <c r="E2533">
        <f t="shared" si="197"/>
        <v>5</v>
      </c>
      <c r="F2533">
        <f t="shared" si="198"/>
        <v>339</v>
      </c>
      <c r="G2533">
        <v>259</v>
      </c>
    </row>
    <row r="2534" spans="1:7" x14ac:dyDescent="0.25">
      <c r="A2534" s="1">
        <v>38965</v>
      </c>
      <c r="B2534">
        <f t="shared" si="199"/>
        <v>2006</v>
      </c>
      <c r="C2534">
        <f t="shared" si="200"/>
        <v>2006</v>
      </c>
      <c r="D2534">
        <f t="shared" si="196"/>
        <v>6.68</v>
      </c>
      <c r="E2534">
        <f t="shared" si="197"/>
        <v>5</v>
      </c>
      <c r="F2534">
        <f t="shared" si="198"/>
        <v>340</v>
      </c>
      <c r="G2534">
        <v>304</v>
      </c>
    </row>
    <row r="2535" spans="1:7" x14ac:dyDescent="0.25">
      <c r="A2535" s="1">
        <v>38966</v>
      </c>
      <c r="B2535">
        <f t="shared" si="199"/>
        <v>2006</v>
      </c>
      <c r="C2535">
        <f t="shared" si="200"/>
        <v>2006</v>
      </c>
      <c r="D2535">
        <f t="shared" si="196"/>
        <v>6.68</v>
      </c>
      <c r="E2535">
        <f t="shared" si="197"/>
        <v>5</v>
      </c>
      <c r="F2535">
        <f t="shared" si="198"/>
        <v>341</v>
      </c>
      <c r="G2535">
        <v>325</v>
      </c>
    </row>
    <row r="2536" spans="1:7" x14ac:dyDescent="0.25">
      <c r="A2536" s="1">
        <v>38967</v>
      </c>
      <c r="B2536">
        <f t="shared" si="199"/>
        <v>2006</v>
      </c>
      <c r="C2536">
        <f t="shared" si="200"/>
        <v>2006</v>
      </c>
      <c r="D2536">
        <f t="shared" si="196"/>
        <v>6.68</v>
      </c>
      <c r="E2536">
        <f t="shared" si="197"/>
        <v>5</v>
      </c>
      <c r="F2536">
        <f t="shared" si="198"/>
        <v>342</v>
      </c>
      <c r="G2536">
        <v>317</v>
      </c>
    </row>
    <row r="2537" spans="1:7" x14ac:dyDescent="0.25">
      <c r="A2537" s="1">
        <v>38968</v>
      </c>
      <c r="B2537">
        <f t="shared" si="199"/>
        <v>2006</v>
      </c>
      <c r="C2537">
        <f t="shared" si="200"/>
        <v>2006</v>
      </c>
      <c r="D2537">
        <f t="shared" si="196"/>
        <v>6.68</v>
      </c>
      <c r="E2537">
        <f t="shared" si="197"/>
        <v>5</v>
      </c>
      <c r="F2537">
        <f t="shared" si="198"/>
        <v>343</v>
      </c>
      <c r="G2537">
        <v>242</v>
      </c>
    </row>
    <row r="2538" spans="1:7" x14ac:dyDescent="0.25">
      <c r="A2538" s="1">
        <v>38969</v>
      </c>
      <c r="B2538">
        <f t="shared" si="199"/>
        <v>2006</v>
      </c>
      <c r="C2538">
        <f t="shared" si="200"/>
        <v>2006</v>
      </c>
      <c r="D2538">
        <f t="shared" si="196"/>
        <v>6.68</v>
      </c>
      <c r="E2538">
        <f t="shared" si="197"/>
        <v>5</v>
      </c>
      <c r="F2538">
        <f t="shared" si="198"/>
        <v>344</v>
      </c>
      <c r="G2538">
        <v>271</v>
      </c>
    </row>
    <row r="2539" spans="1:7" x14ac:dyDescent="0.25">
      <c r="A2539" s="1">
        <v>38970</v>
      </c>
      <c r="B2539">
        <f t="shared" si="199"/>
        <v>2006</v>
      </c>
      <c r="C2539">
        <f t="shared" si="200"/>
        <v>2006</v>
      </c>
      <c r="D2539">
        <f t="shared" si="196"/>
        <v>6.68</v>
      </c>
      <c r="E2539">
        <f t="shared" si="197"/>
        <v>5</v>
      </c>
      <c r="F2539">
        <f t="shared" si="198"/>
        <v>345</v>
      </c>
      <c r="G2539">
        <v>298</v>
      </c>
    </row>
    <row r="2540" spans="1:7" x14ac:dyDescent="0.25">
      <c r="A2540" s="1">
        <v>38971</v>
      </c>
      <c r="B2540">
        <f t="shared" si="199"/>
        <v>2006</v>
      </c>
      <c r="C2540">
        <f t="shared" si="200"/>
        <v>2006</v>
      </c>
      <c r="D2540">
        <f t="shared" si="196"/>
        <v>6.68</v>
      </c>
      <c r="E2540">
        <f t="shared" si="197"/>
        <v>5</v>
      </c>
      <c r="F2540">
        <f t="shared" si="198"/>
        <v>346</v>
      </c>
      <c r="G2540">
        <v>298</v>
      </c>
    </row>
    <row r="2541" spans="1:7" x14ac:dyDescent="0.25">
      <c r="A2541" s="1">
        <v>38972</v>
      </c>
      <c r="B2541">
        <f t="shared" si="199"/>
        <v>2006</v>
      </c>
      <c r="C2541">
        <f t="shared" si="200"/>
        <v>2006</v>
      </c>
      <c r="D2541">
        <f t="shared" si="196"/>
        <v>6.68</v>
      </c>
      <c r="E2541">
        <f t="shared" si="197"/>
        <v>5</v>
      </c>
      <c r="F2541">
        <f t="shared" si="198"/>
        <v>347</v>
      </c>
      <c r="G2541">
        <v>318</v>
      </c>
    </row>
    <row r="2542" spans="1:7" x14ac:dyDescent="0.25">
      <c r="A2542" s="1">
        <v>38973</v>
      </c>
      <c r="B2542">
        <f t="shared" si="199"/>
        <v>2006</v>
      </c>
      <c r="C2542">
        <f t="shared" si="200"/>
        <v>2006</v>
      </c>
      <c r="D2542">
        <f t="shared" si="196"/>
        <v>6.68</v>
      </c>
      <c r="E2542">
        <f t="shared" si="197"/>
        <v>5</v>
      </c>
      <c r="F2542">
        <f t="shared" si="198"/>
        <v>348</v>
      </c>
      <c r="G2542">
        <v>336</v>
      </c>
    </row>
    <row r="2543" spans="1:7" x14ac:dyDescent="0.25">
      <c r="A2543" s="1">
        <v>38974</v>
      </c>
      <c r="B2543">
        <f t="shared" si="199"/>
        <v>2006</v>
      </c>
      <c r="C2543">
        <f t="shared" si="200"/>
        <v>2006</v>
      </c>
      <c r="D2543">
        <f t="shared" si="196"/>
        <v>6.68</v>
      </c>
      <c r="E2543">
        <f t="shared" si="197"/>
        <v>5</v>
      </c>
      <c r="F2543">
        <f t="shared" si="198"/>
        <v>349</v>
      </c>
      <c r="G2543">
        <v>281</v>
      </c>
    </row>
    <row r="2544" spans="1:7" x14ac:dyDescent="0.25">
      <c r="A2544" s="1">
        <v>38975</v>
      </c>
      <c r="B2544">
        <f t="shared" si="199"/>
        <v>2006</v>
      </c>
      <c r="C2544">
        <f t="shared" si="200"/>
        <v>2006</v>
      </c>
      <c r="D2544">
        <f t="shared" si="196"/>
        <v>6.68</v>
      </c>
      <c r="E2544">
        <f t="shared" si="197"/>
        <v>5</v>
      </c>
      <c r="F2544">
        <f t="shared" si="198"/>
        <v>350</v>
      </c>
      <c r="G2544">
        <v>242</v>
      </c>
    </row>
    <row r="2545" spans="1:7" x14ac:dyDescent="0.25">
      <c r="A2545" s="1">
        <v>38976</v>
      </c>
      <c r="B2545">
        <f t="shared" si="199"/>
        <v>2006</v>
      </c>
      <c r="C2545">
        <f t="shared" si="200"/>
        <v>2006</v>
      </c>
      <c r="D2545">
        <f t="shared" si="196"/>
        <v>6.68</v>
      </c>
      <c r="E2545">
        <f t="shared" si="197"/>
        <v>5</v>
      </c>
      <c r="F2545">
        <f t="shared" si="198"/>
        <v>351</v>
      </c>
      <c r="G2545">
        <v>202</v>
      </c>
    </row>
    <row r="2546" spans="1:7" x14ac:dyDescent="0.25">
      <c r="A2546" s="1">
        <v>38977</v>
      </c>
      <c r="B2546">
        <f t="shared" si="199"/>
        <v>2006</v>
      </c>
      <c r="C2546">
        <f t="shared" si="200"/>
        <v>2006</v>
      </c>
      <c r="D2546">
        <f t="shared" si="196"/>
        <v>6.68</v>
      </c>
      <c r="E2546">
        <f t="shared" si="197"/>
        <v>5</v>
      </c>
      <c r="F2546">
        <f t="shared" si="198"/>
        <v>352</v>
      </c>
      <c r="G2546">
        <v>202</v>
      </c>
    </row>
    <row r="2547" spans="1:7" x14ac:dyDescent="0.25">
      <c r="A2547" s="1">
        <v>38978</v>
      </c>
      <c r="B2547">
        <f t="shared" si="199"/>
        <v>2006</v>
      </c>
      <c r="C2547">
        <f t="shared" si="200"/>
        <v>2006</v>
      </c>
      <c r="D2547">
        <f t="shared" si="196"/>
        <v>6.68</v>
      </c>
      <c r="E2547">
        <f t="shared" si="197"/>
        <v>5</v>
      </c>
      <c r="F2547">
        <f t="shared" si="198"/>
        <v>353</v>
      </c>
      <c r="G2547">
        <v>343</v>
      </c>
    </row>
    <row r="2548" spans="1:7" x14ac:dyDescent="0.25">
      <c r="A2548" s="1">
        <v>38979</v>
      </c>
      <c r="B2548">
        <f t="shared" si="199"/>
        <v>2006</v>
      </c>
      <c r="C2548">
        <f t="shared" si="200"/>
        <v>2006</v>
      </c>
      <c r="D2548">
        <f t="shared" si="196"/>
        <v>6.68</v>
      </c>
      <c r="E2548">
        <f t="shared" si="197"/>
        <v>5</v>
      </c>
      <c r="F2548">
        <f t="shared" si="198"/>
        <v>354</v>
      </c>
      <c r="G2548">
        <v>485</v>
      </c>
    </row>
    <row r="2549" spans="1:7" x14ac:dyDescent="0.25">
      <c r="A2549" s="1">
        <v>38980</v>
      </c>
      <c r="B2549">
        <f t="shared" si="199"/>
        <v>2006</v>
      </c>
      <c r="C2549">
        <f t="shared" si="200"/>
        <v>2006</v>
      </c>
      <c r="D2549">
        <f t="shared" si="196"/>
        <v>6.68</v>
      </c>
      <c r="E2549">
        <f t="shared" si="197"/>
        <v>5</v>
      </c>
      <c r="F2549">
        <f t="shared" si="198"/>
        <v>355</v>
      </c>
      <c r="G2549">
        <v>218</v>
      </c>
    </row>
    <row r="2550" spans="1:7" x14ac:dyDescent="0.25">
      <c r="A2550" s="1">
        <v>38981</v>
      </c>
      <c r="B2550">
        <f t="shared" si="199"/>
        <v>2006</v>
      </c>
      <c r="C2550">
        <f t="shared" si="200"/>
        <v>2006</v>
      </c>
      <c r="D2550">
        <f t="shared" si="196"/>
        <v>6.68</v>
      </c>
      <c r="E2550">
        <f t="shared" si="197"/>
        <v>5</v>
      </c>
      <c r="F2550">
        <f t="shared" si="198"/>
        <v>356</v>
      </c>
      <c r="G2550">
        <v>284</v>
      </c>
    </row>
    <row r="2551" spans="1:7" x14ac:dyDescent="0.25">
      <c r="A2551" s="1">
        <v>38982</v>
      </c>
      <c r="B2551">
        <f t="shared" si="199"/>
        <v>2006</v>
      </c>
      <c r="C2551">
        <f t="shared" si="200"/>
        <v>2006</v>
      </c>
      <c r="D2551">
        <f t="shared" si="196"/>
        <v>6.68</v>
      </c>
      <c r="E2551">
        <f t="shared" si="197"/>
        <v>5</v>
      </c>
      <c r="F2551">
        <f t="shared" si="198"/>
        <v>357</v>
      </c>
      <c r="G2551">
        <v>285</v>
      </c>
    </row>
    <row r="2552" spans="1:7" x14ac:dyDescent="0.25">
      <c r="A2552" s="1">
        <v>38983</v>
      </c>
      <c r="B2552">
        <f t="shared" si="199"/>
        <v>2006</v>
      </c>
      <c r="C2552">
        <f t="shared" si="200"/>
        <v>2006</v>
      </c>
      <c r="D2552">
        <f t="shared" si="196"/>
        <v>6.68</v>
      </c>
      <c r="E2552">
        <f t="shared" si="197"/>
        <v>5</v>
      </c>
      <c r="F2552">
        <f t="shared" si="198"/>
        <v>358</v>
      </c>
      <c r="G2552">
        <v>285</v>
      </c>
    </row>
    <row r="2553" spans="1:7" x14ac:dyDescent="0.25">
      <c r="A2553" s="1">
        <v>38984</v>
      </c>
      <c r="B2553">
        <f t="shared" si="199"/>
        <v>2006</v>
      </c>
      <c r="C2553">
        <f t="shared" si="200"/>
        <v>2006</v>
      </c>
      <c r="D2553">
        <f t="shared" si="196"/>
        <v>6.68</v>
      </c>
      <c r="E2553">
        <f t="shared" si="197"/>
        <v>5</v>
      </c>
      <c r="F2553">
        <f t="shared" si="198"/>
        <v>359</v>
      </c>
      <c r="G2553">
        <v>284</v>
      </c>
    </row>
    <row r="2554" spans="1:7" x14ac:dyDescent="0.25">
      <c r="A2554" s="1">
        <v>38985</v>
      </c>
      <c r="B2554">
        <f t="shared" si="199"/>
        <v>2006</v>
      </c>
      <c r="C2554">
        <f t="shared" si="200"/>
        <v>2006</v>
      </c>
      <c r="D2554">
        <f t="shared" si="196"/>
        <v>6.68</v>
      </c>
      <c r="E2554">
        <f t="shared" si="197"/>
        <v>5</v>
      </c>
      <c r="F2554">
        <f t="shared" si="198"/>
        <v>360</v>
      </c>
      <c r="G2554">
        <v>284</v>
      </c>
    </row>
    <row r="2555" spans="1:7" x14ac:dyDescent="0.25">
      <c r="A2555" s="1">
        <v>38986</v>
      </c>
      <c r="B2555">
        <f t="shared" si="199"/>
        <v>2006</v>
      </c>
      <c r="C2555">
        <f t="shared" si="200"/>
        <v>2006</v>
      </c>
      <c r="D2555">
        <f t="shared" si="196"/>
        <v>6.68</v>
      </c>
      <c r="E2555">
        <f t="shared" si="197"/>
        <v>5</v>
      </c>
      <c r="F2555">
        <f t="shared" si="198"/>
        <v>361</v>
      </c>
      <c r="G2555">
        <v>309</v>
      </c>
    </row>
    <row r="2556" spans="1:7" x14ac:dyDescent="0.25">
      <c r="A2556" s="1">
        <v>38987</v>
      </c>
      <c r="B2556">
        <f t="shared" si="199"/>
        <v>2006</v>
      </c>
      <c r="C2556">
        <f t="shared" si="200"/>
        <v>2006</v>
      </c>
      <c r="D2556">
        <f t="shared" si="196"/>
        <v>6.68</v>
      </c>
      <c r="E2556">
        <f t="shared" si="197"/>
        <v>5</v>
      </c>
      <c r="F2556">
        <f t="shared" si="198"/>
        <v>362</v>
      </c>
      <c r="G2556">
        <v>275</v>
      </c>
    </row>
    <row r="2557" spans="1:7" x14ac:dyDescent="0.25">
      <c r="A2557" s="1">
        <v>38988</v>
      </c>
      <c r="B2557">
        <f t="shared" si="199"/>
        <v>2006</v>
      </c>
      <c r="C2557">
        <f t="shared" si="200"/>
        <v>2006</v>
      </c>
      <c r="D2557">
        <f t="shared" si="196"/>
        <v>6.68</v>
      </c>
      <c r="E2557">
        <f t="shared" si="197"/>
        <v>5</v>
      </c>
      <c r="F2557">
        <f t="shared" si="198"/>
        <v>363</v>
      </c>
      <c r="G2557">
        <v>250</v>
      </c>
    </row>
    <row r="2558" spans="1:7" x14ac:dyDescent="0.25">
      <c r="A2558" s="1">
        <v>38989</v>
      </c>
      <c r="B2558">
        <f t="shared" si="199"/>
        <v>2006</v>
      </c>
      <c r="C2558">
        <f t="shared" si="200"/>
        <v>2006</v>
      </c>
      <c r="D2558">
        <f t="shared" si="196"/>
        <v>6.68</v>
      </c>
      <c r="E2558">
        <f t="shared" si="197"/>
        <v>5</v>
      </c>
      <c r="F2558">
        <f t="shared" si="198"/>
        <v>364</v>
      </c>
      <c r="G2558">
        <v>205</v>
      </c>
    </row>
    <row r="2559" spans="1:7" x14ac:dyDescent="0.25">
      <c r="A2559" s="1">
        <v>38990</v>
      </c>
      <c r="B2559">
        <f t="shared" si="199"/>
        <v>2006</v>
      </c>
      <c r="C2559">
        <f t="shared" si="200"/>
        <v>2006</v>
      </c>
      <c r="D2559">
        <f t="shared" si="196"/>
        <v>6.68</v>
      </c>
      <c r="E2559">
        <f t="shared" si="197"/>
        <v>5</v>
      </c>
      <c r="F2559">
        <f t="shared" si="198"/>
        <v>365</v>
      </c>
      <c r="G2559">
        <v>152</v>
      </c>
    </row>
    <row r="2560" spans="1:7" x14ac:dyDescent="0.25">
      <c r="A2560" s="1">
        <v>38991</v>
      </c>
      <c r="B2560">
        <f t="shared" si="199"/>
        <v>2007</v>
      </c>
      <c r="C2560">
        <f t="shared" si="200"/>
        <v>2006</v>
      </c>
      <c r="D2560">
        <f t="shared" si="196"/>
        <v>6.68</v>
      </c>
      <c r="E2560">
        <f t="shared" si="197"/>
        <v>5</v>
      </c>
      <c r="F2560">
        <f t="shared" si="198"/>
        <v>1</v>
      </c>
      <c r="G2560">
        <v>151</v>
      </c>
    </row>
    <row r="2561" spans="1:7" x14ac:dyDescent="0.25">
      <c r="A2561" s="1">
        <v>38992</v>
      </c>
      <c r="B2561">
        <f t="shared" si="199"/>
        <v>2007</v>
      </c>
      <c r="C2561">
        <f t="shared" si="200"/>
        <v>2006</v>
      </c>
      <c r="D2561">
        <f t="shared" si="196"/>
        <v>6.68</v>
      </c>
      <c r="E2561">
        <f t="shared" si="197"/>
        <v>5</v>
      </c>
      <c r="F2561">
        <f t="shared" si="198"/>
        <v>2</v>
      </c>
      <c r="G2561">
        <v>151</v>
      </c>
    </row>
    <row r="2562" spans="1:7" x14ac:dyDescent="0.25">
      <c r="A2562" s="1">
        <v>38993</v>
      </c>
      <c r="B2562">
        <f t="shared" si="199"/>
        <v>2007</v>
      </c>
      <c r="C2562">
        <f t="shared" si="200"/>
        <v>2006</v>
      </c>
      <c r="D2562">
        <f t="shared" si="196"/>
        <v>6.68</v>
      </c>
      <c r="E2562">
        <f t="shared" si="197"/>
        <v>5</v>
      </c>
      <c r="F2562">
        <f t="shared" si="198"/>
        <v>3</v>
      </c>
      <c r="G2562">
        <v>151</v>
      </c>
    </row>
    <row r="2563" spans="1:7" x14ac:dyDescent="0.25">
      <c r="A2563" s="1">
        <v>38994</v>
      </c>
      <c r="B2563">
        <f t="shared" si="199"/>
        <v>2007</v>
      </c>
      <c r="C2563">
        <f t="shared" si="200"/>
        <v>2006</v>
      </c>
      <c r="D2563">
        <f t="shared" ref="D2563:D2626" si="201">VLOOKUP(C2563,wyi,2,FALSE)</f>
        <v>6.68</v>
      </c>
      <c r="E2563">
        <f t="shared" ref="E2563:E2626" si="202">VLOOKUP(C2563,wyi,3,FALSE)</f>
        <v>5</v>
      </c>
      <c r="F2563">
        <f t="shared" ref="F2563:F2626" si="203">IF(AND(MONTH(A2563)=10,DAY(A2563)=1),1,F2562+1)</f>
        <v>4</v>
      </c>
      <c r="G2563">
        <v>151</v>
      </c>
    </row>
    <row r="2564" spans="1:7" x14ac:dyDescent="0.25">
      <c r="A2564" s="1">
        <v>38995</v>
      </c>
      <c r="B2564">
        <f t="shared" ref="B2564:B2627" si="204">IF(MONTH(A2564)&gt;=10,YEAR(A2564)+1,YEAR(A2564))</f>
        <v>2007</v>
      </c>
      <c r="C2564">
        <f t="shared" ref="C2564:C2627" si="205">IF(MONTH(A2564)&lt;4,YEAR(A2564)-1,YEAR(A2564))</f>
        <v>2006</v>
      </c>
      <c r="D2564">
        <f t="shared" si="201"/>
        <v>6.68</v>
      </c>
      <c r="E2564">
        <f t="shared" si="202"/>
        <v>5</v>
      </c>
      <c r="F2564">
        <f t="shared" si="203"/>
        <v>5</v>
      </c>
      <c r="G2564">
        <v>151</v>
      </c>
    </row>
    <row r="2565" spans="1:7" x14ac:dyDescent="0.25">
      <c r="A2565" s="1">
        <v>38996</v>
      </c>
      <c r="B2565">
        <f t="shared" si="204"/>
        <v>2007</v>
      </c>
      <c r="C2565">
        <f t="shared" si="205"/>
        <v>2006</v>
      </c>
      <c r="D2565">
        <f t="shared" si="201"/>
        <v>6.68</v>
      </c>
      <c r="E2565">
        <f t="shared" si="202"/>
        <v>5</v>
      </c>
      <c r="F2565">
        <f t="shared" si="203"/>
        <v>6</v>
      </c>
      <c r="G2565">
        <v>151</v>
      </c>
    </row>
    <row r="2566" spans="1:7" x14ac:dyDescent="0.25">
      <c r="A2566" s="1">
        <v>38997</v>
      </c>
      <c r="B2566">
        <f t="shared" si="204"/>
        <v>2007</v>
      </c>
      <c r="C2566">
        <f t="shared" si="205"/>
        <v>2006</v>
      </c>
      <c r="D2566">
        <f t="shared" si="201"/>
        <v>6.68</v>
      </c>
      <c r="E2566">
        <f t="shared" si="202"/>
        <v>5</v>
      </c>
      <c r="F2566">
        <f t="shared" si="203"/>
        <v>7</v>
      </c>
      <c r="G2566">
        <v>151</v>
      </c>
    </row>
    <row r="2567" spans="1:7" x14ac:dyDescent="0.25">
      <c r="A2567" s="1">
        <v>38998</v>
      </c>
      <c r="B2567">
        <f t="shared" si="204"/>
        <v>2007</v>
      </c>
      <c r="C2567">
        <f t="shared" si="205"/>
        <v>2006</v>
      </c>
      <c r="D2567">
        <f t="shared" si="201"/>
        <v>6.68</v>
      </c>
      <c r="E2567">
        <f t="shared" si="202"/>
        <v>5</v>
      </c>
      <c r="F2567">
        <f t="shared" si="203"/>
        <v>8</v>
      </c>
      <c r="G2567">
        <v>151</v>
      </c>
    </row>
    <row r="2568" spans="1:7" x14ac:dyDescent="0.25">
      <c r="A2568" s="1">
        <v>38999</v>
      </c>
      <c r="B2568">
        <f t="shared" si="204"/>
        <v>2007</v>
      </c>
      <c r="C2568">
        <f t="shared" si="205"/>
        <v>2006</v>
      </c>
      <c r="D2568">
        <f t="shared" si="201"/>
        <v>6.68</v>
      </c>
      <c r="E2568">
        <f t="shared" si="202"/>
        <v>5</v>
      </c>
      <c r="F2568">
        <f t="shared" si="203"/>
        <v>9</v>
      </c>
      <c r="G2568">
        <v>269</v>
      </c>
    </row>
    <row r="2569" spans="1:7" x14ac:dyDescent="0.25">
      <c r="A2569" s="1">
        <v>39000</v>
      </c>
      <c r="B2569">
        <f t="shared" si="204"/>
        <v>2007</v>
      </c>
      <c r="C2569">
        <f t="shared" si="205"/>
        <v>2006</v>
      </c>
      <c r="D2569">
        <f t="shared" si="201"/>
        <v>6.68</v>
      </c>
      <c r="E2569">
        <f t="shared" si="202"/>
        <v>5</v>
      </c>
      <c r="F2569">
        <f t="shared" si="203"/>
        <v>10</v>
      </c>
      <c r="G2569">
        <v>499</v>
      </c>
    </row>
    <row r="2570" spans="1:7" x14ac:dyDescent="0.25">
      <c r="A2570" s="1">
        <v>39001</v>
      </c>
      <c r="B2570">
        <f t="shared" si="204"/>
        <v>2007</v>
      </c>
      <c r="C2570">
        <f t="shared" si="205"/>
        <v>2006</v>
      </c>
      <c r="D2570">
        <f t="shared" si="201"/>
        <v>6.68</v>
      </c>
      <c r="E2570">
        <f t="shared" si="202"/>
        <v>5</v>
      </c>
      <c r="F2570">
        <f t="shared" si="203"/>
        <v>11</v>
      </c>
      <c r="G2570">
        <v>447</v>
      </c>
    </row>
    <row r="2571" spans="1:7" x14ac:dyDescent="0.25">
      <c r="A2571" s="1">
        <v>39002</v>
      </c>
      <c r="B2571">
        <f t="shared" si="204"/>
        <v>2007</v>
      </c>
      <c r="C2571">
        <f t="shared" si="205"/>
        <v>2006</v>
      </c>
      <c r="D2571">
        <f t="shared" si="201"/>
        <v>6.68</v>
      </c>
      <c r="E2571">
        <f t="shared" si="202"/>
        <v>5</v>
      </c>
      <c r="F2571">
        <f t="shared" si="203"/>
        <v>12</v>
      </c>
      <c r="G2571">
        <v>289</v>
      </c>
    </row>
    <row r="2572" spans="1:7" x14ac:dyDescent="0.25">
      <c r="A2572" s="1">
        <v>39003</v>
      </c>
      <c r="B2572">
        <f t="shared" si="204"/>
        <v>2007</v>
      </c>
      <c r="C2572">
        <f t="shared" si="205"/>
        <v>2006</v>
      </c>
      <c r="D2572">
        <f t="shared" si="201"/>
        <v>6.68</v>
      </c>
      <c r="E2572">
        <f t="shared" si="202"/>
        <v>5</v>
      </c>
      <c r="F2572">
        <f t="shared" si="203"/>
        <v>13</v>
      </c>
      <c r="G2572">
        <v>204</v>
      </c>
    </row>
    <row r="2573" spans="1:7" x14ac:dyDescent="0.25">
      <c r="A2573" s="1">
        <v>39004</v>
      </c>
      <c r="B2573">
        <f t="shared" si="204"/>
        <v>2007</v>
      </c>
      <c r="C2573">
        <f t="shared" si="205"/>
        <v>2006</v>
      </c>
      <c r="D2573">
        <f t="shared" si="201"/>
        <v>6.68</v>
      </c>
      <c r="E2573">
        <f t="shared" si="202"/>
        <v>5</v>
      </c>
      <c r="F2573">
        <f t="shared" si="203"/>
        <v>14</v>
      </c>
      <c r="G2573">
        <v>232</v>
      </c>
    </row>
    <row r="2574" spans="1:7" x14ac:dyDescent="0.25">
      <c r="A2574" s="1">
        <v>39005</v>
      </c>
      <c r="B2574">
        <f t="shared" si="204"/>
        <v>2007</v>
      </c>
      <c r="C2574">
        <f t="shared" si="205"/>
        <v>2006</v>
      </c>
      <c r="D2574">
        <f t="shared" si="201"/>
        <v>6.68</v>
      </c>
      <c r="E2574">
        <f t="shared" si="202"/>
        <v>5</v>
      </c>
      <c r="F2574">
        <f t="shared" si="203"/>
        <v>15</v>
      </c>
      <c r="G2574">
        <v>256</v>
      </c>
    </row>
    <row r="2575" spans="1:7" x14ac:dyDescent="0.25">
      <c r="A2575" s="1">
        <v>39006</v>
      </c>
      <c r="B2575">
        <f t="shared" si="204"/>
        <v>2007</v>
      </c>
      <c r="C2575">
        <f t="shared" si="205"/>
        <v>2006</v>
      </c>
      <c r="D2575">
        <f t="shared" si="201"/>
        <v>6.68</v>
      </c>
      <c r="E2575">
        <f t="shared" si="202"/>
        <v>5</v>
      </c>
      <c r="F2575">
        <f t="shared" si="203"/>
        <v>16</v>
      </c>
      <c r="G2575">
        <v>297</v>
      </c>
    </row>
    <row r="2576" spans="1:7" x14ac:dyDescent="0.25">
      <c r="A2576" s="1">
        <v>39007</v>
      </c>
      <c r="B2576">
        <f t="shared" si="204"/>
        <v>2007</v>
      </c>
      <c r="C2576">
        <f t="shared" si="205"/>
        <v>2006</v>
      </c>
      <c r="D2576">
        <f t="shared" si="201"/>
        <v>6.68</v>
      </c>
      <c r="E2576">
        <f t="shared" si="202"/>
        <v>5</v>
      </c>
      <c r="F2576">
        <f t="shared" si="203"/>
        <v>17</v>
      </c>
      <c r="G2576">
        <v>222</v>
      </c>
    </row>
    <row r="2577" spans="1:7" x14ac:dyDescent="0.25">
      <c r="A2577" s="1">
        <v>39008</v>
      </c>
      <c r="B2577">
        <f t="shared" si="204"/>
        <v>2007</v>
      </c>
      <c r="C2577">
        <f t="shared" si="205"/>
        <v>2006</v>
      </c>
      <c r="D2577">
        <f t="shared" si="201"/>
        <v>6.68</v>
      </c>
      <c r="E2577">
        <f t="shared" si="202"/>
        <v>5</v>
      </c>
      <c r="F2577">
        <f t="shared" si="203"/>
        <v>18</v>
      </c>
      <c r="G2577">
        <v>175</v>
      </c>
    </row>
    <row r="2578" spans="1:7" x14ac:dyDescent="0.25">
      <c r="A2578" s="1">
        <v>39009</v>
      </c>
      <c r="B2578">
        <f t="shared" si="204"/>
        <v>2007</v>
      </c>
      <c r="C2578">
        <f t="shared" si="205"/>
        <v>2006</v>
      </c>
      <c r="D2578">
        <f t="shared" si="201"/>
        <v>6.68</v>
      </c>
      <c r="E2578">
        <f t="shared" si="202"/>
        <v>5</v>
      </c>
      <c r="F2578">
        <f t="shared" si="203"/>
        <v>19</v>
      </c>
      <c r="G2578">
        <v>182</v>
      </c>
    </row>
    <row r="2579" spans="1:7" x14ac:dyDescent="0.25">
      <c r="A2579" s="1">
        <v>39010</v>
      </c>
      <c r="B2579">
        <f t="shared" si="204"/>
        <v>2007</v>
      </c>
      <c r="C2579">
        <f t="shared" si="205"/>
        <v>2006</v>
      </c>
      <c r="D2579">
        <f t="shared" si="201"/>
        <v>6.68</v>
      </c>
      <c r="E2579">
        <f t="shared" si="202"/>
        <v>5</v>
      </c>
      <c r="F2579">
        <f t="shared" si="203"/>
        <v>20</v>
      </c>
      <c r="G2579">
        <v>252</v>
      </c>
    </row>
    <row r="2580" spans="1:7" x14ac:dyDescent="0.25">
      <c r="A2580" s="1">
        <v>39011</v>
      </c>
      <c r="B2580">
        <f t="shared" si="204"/>
        <v>2007</v>
      </c>
      <c r="C2580">
        <f t="shared" si="205"/>
        <v>2006</v>
      </c>
      <c r="D2580">
        <f t="shared" si="201"/>
        <v>6.68</v>
      </c>
      <c r="E2580">
        <f t="shared" si="202"/>
        <v>5</v>
      </c>
      <c r="F2580">
        <f t="shared" si="203"/>
        <v>21</v>
      </c>
      <c r="G2580">
        <v>266</v>
      </c>
    </row>
    <row r="2581" spans="1:7" x14ac:dyDescent="0.25">
      <c r="A2581" s="1">
        <v>39012</v>
      </c>
      <c r="B2581">
        <f t="shared" si="204"/>
        <v>2007</v>
      </c>
      <c r="C2581">
        <f t="shared" si="205"/>
        <v>2006</v>
      </c>
      <c r="D2581">
        <f t="shared" si="201"/>
        <v>6.68</v>
      </c>
      <c r="E2581">
        <f t="shared" si="202"/>
        <v>5</v>
      </c>
      <c r="F2581">
        <f t="shared" si="203"/>
        <v>22</v>
      </c>
      <c r="G2581">
        <v>266</v>
      </c>
    </row>
    <row r="2582" spans="1:7" x14ac:dyDescent="0.25">
      <c r="A2582" s="1">
        <v>39013</v>
      </c>
      <c r="B2582">
        <f t="shared" si="204"/>
        <v>2007</v>
      </c>
      <c r="C2582">
        <f t="shared" si="205"/>
        <v>2006</v>
      </c>
      <c r="D2582">
        <f t="shared" si="201"/>
        <v>6.68</v>
      </c>
      <c r="E2582">
        <f t="shared" si="202"/>
        <v>5</v>
      </c>
      <c r="F2582">
        <f t="shared" si="203"/>
        <v>23</v>
      </c>
      <c r="G2582">
        <v>266</v>
      </c>
    </row>
    <row r="2583" spans="1:7" x14ac:dyDescent="0.25">
      <c r="A2583" s="1">
        <v>39014</v>
      </c>
      <c r="B2583">
        <f t="shared" si="204"/>
        <v>2007</v>
      </c>
      <c r="C2583">
        <f t="shared" si="205"/>
        <v>2006</v>
      </c>
      <c r="D2583">
        <f t="shared" si="201"/>
        <v>6.68</v>
      </c>
      <c r="E2583">
        <f t="shared" si="202"/>
        <v>5</v>
      </c>
      <c r="F2583">
        <f t="shared" si="203"/>
        <v>24</v>
      </c>
      <c r="G2583">
        <v>265</v>
      </c>
    </row>
    <row r="2584" spans="1:7" x14ac:dyDescent="0.25">
      <c r="A2584" s="1">
        <v>39015</v>
      </c>
      <c r="B2584">
        <f t="shared" si="204"/>
        <v>2007</v>
      </c>
      <c r="C2584">
        <f t="shared" si="205"/>
        <v>2006</v>
      </c>
      <c r="D2584">
        <f t="shared" si="201"/>
        <v>6.68</v>
      </c>
      <c r="E2584">
        <f t="shared" si="202"/>
        <v>5</v>
      </c>
      <c r="F2584">
        <f t="shared" si="203"/>
        <v>25</v>
      </c>
      <c r="G2584">
        <v>265</v>
      </c>
    </row>
    <row r="2585" spans="1:7" x14ac:dyDescent="0.25">
      <c r="A2585" s="1">
        <v>39016</v>
      </c>
      <c r="B2585">
        <f t="shared" si="204"/>
        <v>2007</v>
      </c>
      <c r="C2585">
        <f t="shared" si="205"/>
        <v>2006</v>
      </c>
      <c r="D2585">
        <f t="shared" si="201"/>
        <v>6.68</v>
      </c>
      <c r="E2585">
        <f t="shared" si="202"/>
        <v>5</v>
      </c>
      <c r="F2585">
        <f t="shared" si="203"/>
        <v>26</v>
      </c>
      <c r="G2585">
        <v>265</v>
      </c>
    </row>
    <row r="2586" spans="1:7" x14ac:dyDescent="0.25">
      <c r="A2586" s="1">
        <v>39017</v>
      </c>
      <c r="B2586">
        <f t="shared" si="204"/>
        <v>2007</v>
      </c>
      <c r="C2586">
        <f t="shared" si="205"/>
        <v>2006</v>
      </c>
      <c r="D2586">
        <f t="shared" si="201"/>
        <v>6.68</v>
      </c>
      <c r="E2586">
        <f t="shared" si="202"/>
        <v>5</v>
      </c>
      <c r="F2586">
        <f t="shared" si="203"/>
        <v>27</v>
      </c>
      <c r="G2586">
        <v>218</v>
      </c>
    </row>
    <row r="2587" spans="1:7" x14ac:dyDescent="0.25">
      <c r="A2587" s="1">
        <v>39018</v>
      </c>
      <c r="B2587">
        <f t="shared" si="204"/>
        <v>2007</v>
      </c>
      <c r="C2587">
        <f t="shared" si="205"/>
        <v>2006</v>
      </c>
      <c r="D2587">
        <f t="shared" si="201"/>
        <v>6.68</v>
      </c>
      <c r="E2587">
        <f t="shared" si="202"/>
        <v>5</v>
      </c>
      <c r="F2587">
        <f t="shared" si="203"/>
        <v>28</v>
      </c>
      <c r="G2587">
        <v>218</v>
      </c>
    </row>
    <row r="2588" spans="1:7" x14ac:dyDescent="0.25">
      <c r="A2588" s="1">
        <v>39019</v>
      </c>
      <c r="B2588">
        <f t="shared" si="204"/>
        <v>2007</v>
      </c>
      <c r="C2588">
        <f t="shared" si="205"/>
        <v>2006</v>
      </c>
      <c r="D2588">
        <f t="shared" si="201"/>
        <v>6.68</v>
      </c>
      <c r="E2588">
        <f t="shared" si="202"/>
        <v>5</v>
      </c>
      <c r="F2588">
        <f t="shared" si="203"/>
        <v>29</v>
      </c>
      <c r="G2588">
        <v>234</v>
      </c>
    </row>
    <row r="2589" spans="1:7" x14ac:dyDescent="0.25">
      <c r="A2589" s="1">
        <v>39020</v>
      </c>
      <c r="B2589">
        <f t="shared" si="204"/>
        <v>2007</v>
      </c>
      <c r="C2589">
        <f t="shared" si="205"/>
        <v>2006</v>
      </c>
      <c r="D2589">
        <f t="shared" si="201"/>
        <v>6.68</v>
      </c>
      <c r="E2589">
        <f t="shared" si="202"/>
        <v>5</v>
      </c>
      <c r="F2589">
        <f t="shared" si="203"/>
        <v>30</v>
      </c>
      <c r="G2589">
        <v>233</v>
      </c>
    </row>
    <row r="2590" spans="1:7" x14ac:dyDescent="0.25">
      <c r="A2590" s="1">
        <v>39021</v>
      </c>
      <c r="B2590">
        <f t="shared" si="204"/>
        <v>2007</v>
      </c>
      <c r="C2590">
        <f t="shared" si="205"/>
        <v>2006</v>
      </c>
      <c r="D2590">
        <f t="shared" si="201"/>
        <v>6.68</v>
      </c>
      <c r="E2590">
        <f t="shared" si="202"/>
        <v>5</v>
      </c>
      <c r="F2590">
        <f t="shared" si="203"/>
        <v>31</v>
      </c>
      <c r="G2590">
        <v>188</v>
      </c>
    </row>
    <row r="2591" spans="1:7" x14ac:dyDescent="0.25">
      <c r="A2591" s="1">
        <v>39022</v>
      </c>
      <c r="B2591">
        <f t="shared" si="204"/>
        <v>2007</v>
      </c>
      <c r="C2591">
        <f t="shared" si="205"/>
        <v>2006</v>
      </c>
      <c r="D2591">
        <f t="shared" si="201"/>
        <v>6.68</v>
      </c>
      <c r="E2591">
        <f t="shared" si="202"/>
        <v>5</v>
      </c>
      <c r="F2591">
        <f t="shared" si="203"/>
        <v>32</v>
      </c>
      <c r="G2591">
        <v>155</v>
      </c>
    </row>
    <row r="2592" spans="1:7" x14ac:dyDescent="0.25">
      <c r="A2592" s="1">
        <v>39023</v>
      </c>
      <c r="B2592">
        <f t="shared" si="204"/>
        <v>2007</v>
      </c>
      <c r="C2592">
        <f t="shared" si="205"/>
        <v>2006</v>
      </c>
      <c r="D2592">
        <f t="shared" si="201"/>
        <v>6.68</v>
      </c>
      <c r="E2592">
        <f t="shared" si="202"/>
        <v>5</v>
      </c>
      <c r="F2592">
        <f t="shared" si="203"/>
        <v>33</v>
      </c>
      <c r="G2592">
        <v>125</v>
      </c>
    </row>
    <row r="2593" spans="1:7" x14ac:dyDescent="0.25">
      <c r="A2593" s="1">
        <v>39024</v>
      </c>
      <c r="B2593">
        <f t="shared" si="204"/>
        <v>2007</v>
      </c>
      <c r="C2593">
        <f t="shared" si="205"/>
        <v>2006</v>
      </c>
      <c r="D2593">
        <f t="shared" si="201"/>
        <v>6.68</v>
      </c>
      <c r="E2593">
        <f t="shared" si="202"/>
        <v>5</v>
      </c>
      <c r="F2593">
        <f t="shared" si="203"/>
        <v>34</v>
      </c>
      <c r="G2593">
        <v>192</v>
      </c>
    </row>
    <row r="2594" spans="1:7" x14ac:dyDescent="0.25">
      <c r="A2594" s="1">
        <v>39025</v>
      </c>
      <c r="B2594">
        <f t="shared" si="204"/>
        <v>2007</v>
      </c>
      <c r="C2594">
        <f t="shared" si="205"/>
        <v>2006</v>
      </c>
      <c r="D2594">
        <f t="shared" si="201"/>
        <v>6.68</v>
      </c>
      <c r="E2594">
        <f t="shared" si="202"/>
        <v>5</v>
      </c>
      <c r="F2594">
        <f t="shared" si="203"/>
        <v>35</v>
      </c>
      <c r="G2594">
        <v>254</v>
      </c>
    </row>
    <row r="2595" spans="1:7" x14ac:dyDescent="0.25">
      <c r="A2595" s="1">
        <v>39026</v>
      </c>
      <c r="B2595">
        <f t="shared" si="204"/>
        <v>2007</v>
      </c>
      <c r="C2595">
        <f t="shared" si="205"/>
        <v>2006</v>
      </c>
      <c r="D2595">
        <f t="shared" si="201"/>
        <v>6.68</v>
      </c>
      <c r="E2595">
        <f t="shared" si="202"/>
        <v>5</v>
      </c>
      <c r="F2595">
        <f t="shared" si="203"/>
        <v>36</v>
      </c>
      <c r="G2595">
        <v>254</v>
      </c>
    </row>
    <row r="2596" spans="1:7" x14ac:dyDescent="0.25">
      <c r="A2596" s="1">
        <v>39027</v>
      </c>
      <c r="B2596">
        <f t="shared" si="204"/>
        <v>2007</v>
      </c>
      <c r="C2596">
        <f t="shared" si="205"/>
        <v>2006</v>
      </c>
      <c r="D2596">
        <f t="shared" si="201"/>
        <v>6.68</v>
      </c>
      <c r="E2596">
        <f t="shared" si="202"/>
        <v>5</v>
      </c>
      <c r="F2596">
        <f t="shared" si="203"/>
        <v>37</v>
      </c>
      <c r="G2596">
        <v>254</v>
      </c>
    </row>
    <row r="2597" spans="1:7" x14ac:dyDescent="0.25">
      <c r="A2597" s="1">
        <v>39028</v>
      </c>
      <c r="B2597">
        <f t="shared" si="204"/>
        <v>2007</v>
      </c>
      <c r="C2597">
        <f t="shared" si="205"/>
        <v>2006</v>
      </c>
      <c r="D2597">
        <f t="shared" si="201"/>
        <v>6.68</v>
      </c>
      <c r="E2597">
        <f t="shared" si="202"/>
        <v>5</v>
      </c>
      <c r="F2597">
        <f t="shared" si="203"/>
        <v>38</v>
      </c>
      <c r="G2597">
        <v>257</v>
      </c>
    </row>
    <row r="2598" spans="1:7" x14ac:dyDescent="0.25">
      <c r="A2598" s="1">
        <v>39029</v>
      </c>
      <c r="B2598">
        <f t="shared" si="204"/>
        <v>2007</v>
      </c>
      <c r="C2598">
        <f t="shared" si="205"/>
        <v>2006</v>
      </c>
      <c r="D2598">
        <f t="shared" si="201"/>
        <v>6.68</v>
      </c>
      <c r="E2598">
        <f t="shared" si="202"/>
        <v>5</v>
      </c>
      <c r="F2598">
        <f t="shared" si="203"/>
        <v>39</v>
      </c>
      <c r="G2598">
        <v>204</v>
      </c>
    </row>
    <row r="2599" spans="1:7" x14ac:dyDescent="0.25">
      <c r="A2599" s="1">
        <v>39030</v>
      </c>
      <c r="B2599">
        <f t="shared" si="204"/>
        <v>2007</v>
      </c>
      <c r="C2599">
        <f t="shared" si="205"/>
        <v>2006</v>
      </c>
      <c r="D2599">
        <f t="shared" si="201"/>
        <v>6.68</v>
      </c>
      <c r="E2599">
        <f t="shared" si="202"/>
        <v>5</v>
      </c>
      <c r="F2599">
        <f t="shared" si="203"/>
        <v>40</v>
      </c>
      <c r="G2599">
        <v>188</v>
      </c>
    </row>
    <row r="2600" spans="1:7" x14ac:dyDescent="0.25">
      <c r="A2600" s="1">
        <v>39031</v>
      </c>
      <c r="B2600">
        <f t="shared" si="204"/>
        <v>2007</v>
      </c>
      <c r="C2600">
        <f t="shared" si="205"/>
        <v>2006</v>
      </c>
      <c r="D2600">
        <f t="shared" si="201"/>
        <v>6.68</v>
      </c>
      <c r="E2600">
        <f t="shared" si="202"/>
        <v>5</v>
      </c>
      <c r="F2600">
        <f t="shared" si="203"/>
        <v>41</v>
      </c>
      <c r="G2600">
        <v>159</v>
      </c>
    </row>
    <row r="2601" spans="1:7" x14ac:dyDescent="0.25">
      <c r="A2601" s="1">
        <v>39032</v>
      </c>
      <c r="B2601">
        <f t="shared" si="204"/>
        <v>2007</v>
      </c>
      <c r="C2601">
        <f t="shared" si="205"/>
        <v>2006</v>
      </c>
      <c r="D2601">
        <f t="shared" si="201"/>
        <v>6.68</v>
      </c>
      <c r="E2601">
        <f t="shared" si="202"/>
        <v>5</v>
      </c>
      <c r="F2601">
        <f t="shared" si="203"/>
        <v>42</v>
      </c>
      <c r="G2601">
        <v>138</v>
      </c>
    </row>
    <row r="2602" spans="1:7" x14ac:dyDescent="0.25">
      <c r="A2602" s="1">
        <v>39033</v>
      </c>
      <c r="B2602">
        <f t="shared" si="204"/>
        <v>2007</v>
      </c>
      <c r="C2602">
        <f t="shared" si="205"/>
        <v>2006</v>
      </c>
      <c r="D2602">
        <f t="shared" si="201"/>
        <v>6.68</v>
      </c>
      <c r="E2602">
        <f t="shared" si="202"/>
        <v>5</v>
      </c>
      <c r="F2602">
        <f t="shared" si="203"/>
        <v>43</v>
      </c>
      <c r="G2602">
        <v>128</v>
      </c>
    </row>
    <row r="2603" spans="1:7" x14ac:dyDescent="0.25">
      <c r="A2603" s="1">
        <v>39034</v>
      </c>
      <c r="B2603">
        <f t="shared" si="204"/>
        <v>2007</v>
      </c>
      <c r="C2603">
        <f t="shared" si="205"/>
        <v>2006</v>
      </c>
      <c r="D2603">
        <f t="shared" si="201"/>
        <v>6.68</v>
      </c>
      <c r="E2603">
        <f t="shared" si="202"/>
        <v>5</v>
      </c>
      <c r="F2603">
        <f t="shared" si="203"/>
        <v>44</v>
      </c>
      <c r="G2603">
        <v>145</v>
      </c>
    </row>
    <row r="2604" spans="1:7" x14ac:dyDescent="0.25">
      <c r="A2604" s="1">
        <v>39035</v>
      </c>
      <c r="B2604">
        <f t="shared" si="204"/>
        <v>2007</v>
      </c>
      <c r="C2604">
        <f t="shared" si="205"/>
        <v>2006</v>
      </c>
      <c r="D2604">
        <f t="shared" si="201"/>
        <v>6.68</v>
      </c>
      <c r="E2604">
        <f t="shared" si="202"/>
        <v>5</v>
      </c>
      <c r="F2604">
        <f t="shared" si="203"/>
        <v>45</v>
      </c>
      <c r="G2604">
        <v>191</v>
      </c>
    </row>
    <row r="2605" spans="1:7" x14ac:dyDescent="0.25">
      <c r="A2605" s="1">
        <v>39036</v>
      </c>
      <c r="B2605">
        <f t="shared" si="204"/>
        <v>2007</v>
      </c>
      <c r="C2605">
        <f t="shared" si="205"/>
        <v>2006</v>
      </c>
      <c r="D2605">
        <f t="shared" si="201"/>
        <v>6.68</v>
      </c>
      <c r="E2605">
        <f t="shared" si="202"/>
        <v>5</v>
      </c>
      <c r="F2605">
        <f t="shared" si="203"/>
        <v>46</v>
      </c>
      <c r="G2605">
        <v>306</v>
      </c>
    </row>
    <row r="2606" spans="1:7" x14ac:dyDescent="0.25">
      <c r="A2606" s="1">
        <v>39037</v>
      </c>
      <c r="B2606">
        <f t="shared" si="204"/>
        <v>2007</v>
      </c>
      <c r="C2606">
        <f t="shared" si="205"/>
        <v>2006</v>
      </c>
      <c r="D2606">
        <f t="shared" si="201"/>
        <v>6.68</v>
      </c>
      <c r="E2606">
        <f t="shared" si="202"/>
        <v>5</v>
      </c>
      <c r="F2606">
        <f t="shared" si="203"/>
        <v>47</v>
      </c>
      <c r="G2606">
        <v>120</v>
      </c>
    </row>
    <row r="2607" spans="1:7" x14ac:dyDescent="0.25">
      <c r="A2607" s="1">
        <v>39038</v>
      </c>
      <c r="B2607">
        <f t="shared" si="204"/>
        <v>2007</v>
      </c>
      <c r="C2607">
        <f t="shared" si="205"/>
        <v>2006</v>
      </c>
      <c r="D2607">
        <f t="shared" si="201"/>
        <v>6.68</v>
      </c>
      <c r="E2607">
        <f t="shared" si="202"/>
        <v>5</v>
      </c>
      <c r="F2607">
        <f t="shared" si="203"/>
        <v>48</v>
      </c>
      <c r="G2607">
        <v>156</v>
      </c>
    </row>
    <row r="2608" spans="1:7" x14ac:dyDescent="0.25">
      <c r="A2608" s="1">
        <v>39039</v>
      </c>
      <c r="B2608">
        <f t="shared" si="204"/>
        <v>2007</v>
      </c>
      <c r="C2608">
        <f t="shared" si="205"/>
        <v>2006</v>
      </c>
      <c r="D2608">
        <f t="shared" si="201"/>
        <v>6.68</v>
      </c>
      <c r="E2608">
        <f t="shared" si="202"/>
        <v>5</v>
      </c>
      <c r="F2608">
        <f t="shared" si="203"/>
        <v>49</v>
      </c>
      <c r="G2608">
        <v>235</v>
      </c>
    </row>
    <row r="2609" spans="1:7" x14ac:dyDescent="0.25">
      <c r="A2609" s="1">
        <v>39040</v>
      </c>
      <c r="B2609">
        <f t="shared" si="204"/>
        <v>2007</v>
      </c>
      <c r="C2609">
        <f t="shared" si="205"/>
        <v>2006</v>
      </c>
      <c r="D2609">
        <f t="shared" si="201"/>
        <v>6.68</v>
      </c>
      <c r="E2609">
        <f t="shared" si="202"/>
        <v>5</v>
      </c>
      <c r="F2609">
        <f t="shared" si="203"/>
        <v>50</v>
      </c>
      <c r="G2609">
        <v>286</v>
      </c>
    </row>
    <row r="2610" spans="1:7" x14ac:dyDescent="0.25">
      <c r="A2610" s="1">
        <v>39041</v>
      </c>
      <c r="B2610">
        <f t="shared" si="204"/>
        <v>2007</v>
      </c>
      <c r="C2610">
        <f t="shared" si="205"/>
        <v>2006</v>
      </c>
      <c r="D2610">
        <f t="shared" si="201"/>
        <v>6.68</v>
      </c>
      <c r="E2610">
        <f t="shared" si="202"/>
        <v>5</v>
      </c>
      <c r="F2610">
        <f t="shared" si="203"/>
        <v>51</v>
      </c>
      <c r="G2610">
        <v>236</v>
      </c>
    </row>
    <row r="2611" spans="1:7" x14ac:dyDescent="0.25">
      <c r="A2611" s="1">
        <v>39042</v>
      </c>
      <c r="B2611">
        <f t="shared" si="204"/>
        <v>2007</v>
      </c>
      <c r="C2611">
        <f t="shared" si="205"/>
        <v>2006</v>
      </c>
      <c r="D2611">
        <f t="shared" si="201"/>
        <v>6.68</v>
      </c>
      <c r="E2611">
        <f t="shared" si="202"/>
        <v>5</v>
      </c>
      <c r="F2611">
        <f t="shared" si="203"/>
        <v>52</v>
      </c>
      <c r="G2611">
        <v>188</v>
      </c>
    </row>
    <row r="2612" spans="1:7" x14ac:dyDescent="0.25">
      <c r="A2612" s="1">
        <v>39043</v>
      </c>
      <c r="B2612">
        <f t="shared" si="204"/>
        <v>2007</v>
      </c>
      <c r="C2612">
        <f t="shared" si="205"/>
        <v>2006</v>
      </c>
      <c r="D2612">
        <f t="shared" si="201"/>
        <v>6.68</v>
      </c>
      <c r="E2612">
        <f t="shared" si="202"/>
        <v>5</v>
      </c>
      <c r="F2612">
        <f t="shared" si="203"/>
        <v>53</v>
      </c>
      <c r="G2612">
        <v>170</v>
      </c>
    </row>
    <row r="2613" spans="1:7" x14ac:dyDescent="0.25">
      <c r="A2613" s="1">
        <v>39044</v>
      </c>
      <c r="B2613">
        <f t="shared" si="204"/>
        <v>2007</v>
      </c>
      <c r="C2613">
        <f t="shared" si="205"/>
        <v>2006</v>
      </c>
      <c r="D2613">
        <f t="shared" si="201"/>
        <v>6.68</v>
      </c>
      <c r="E2613">
        <f t="shared" si="202"/>
        <v>5</v>
      </c>
      <c r="F2613">
        <f t="shared" si="203"/>
        <v>54</v>
      </c>
      <c r="G2613">
        <v>156</v>
      </c>
    </row>
    <row r="2614" spans="1:7" x14ac:dyDescent="0.25">
      <c r="A2614" s="1">
        <v>39045</v>
      </c>
      <c r="B2614">
        <f t="shared" si="204"/>
        <v>2007</v>
      </c>
      <c r="C2614">
        <f t="shared" si="205"/>
        <v>2006</v>
      </c>
      <c r="D2614">
        <f t="shared" si="201"/>
        <v>6.68</v>
      </c>
      <c r="E2614">
        <f t="shared" si="202"/>
        <v>5</v>
      </c>
      <c r="F2614">
        <f t="shared" si="203"/>
        <v>55</v>
      </c>
      <c r="G2614">
        <v>155</v>
      </c>
    </row>
    <row r="2615" spans="1:7" x14ac:dyDescent="0.25">
      <c r="A2615" s="1">
        <v>39046</v>
      </c>
      <c r="B2615">
        <f t="shared" si="204"/>
        <v>2007</v>
      </c>
      <c r="C2615">
        <f t="shared" si="205"/>
        <v>2006</v>
      </c>
      <c r="D2615">
        <f t="shared" si="201"/>
        <v>6.68</v>
      </c>
      <c r="E2615">
        <f t="shared" si="202"/>
        <v>5</v>
      </c>
      <c r="F2615">
        <f t="shared" si="203"/>
        <v>56</v>
      </c>
      <c r="G2615">
        <v>155</v>
      </c>
    </row>
    <row r="2616" spans="1:7" x14ac:dyDescent="0.25">
      <c r="A2616" s="1">
        <v>39047</v>
      </c>
      <c r="B2616">
        <f t="shared" si="204"/>
        <v>2007</v>
      </c>
      <c r="C2616">
        <f t="shared" si="205"/>
        <v>2006</v>
      </c>
      <c r="D2616">
        <f t="shared" si="201"/>
        <v>6.68</v>
      </c>
      <c r="E2616">
        <f t="shared" si="202"/>
        <v>5</v>
      </c>
      <c r="F2616">
        <f t="shared" si="203"/>
        <v>57</v>
      </c>
      <c r="G2616">
        <v>155</v>
      </c>
    </row>
    <row r="2617" spans="1:7" x14ac:dyDescent="0.25">
      <c r="A2617" s="1">
        <v>39048</v>
      </c>
      <c r="B2617">
        <f t="shared" si="204"/>
        <v>2007</v>
      </c>
      <c r="C2617">
        <f t="shared" si="205"/>
        <v>2006</v>
      </c>
      <c r="D2617">
        <f t="shared" si="201"/>
        <v>6.68</v>
      </c>
      <c r="E2617">
        <f t="shared" si="202"/>
        <v>5</v>
      </c>
      <c r="F2617">
        <f t="shared" si="203"/>
        <v>58</v>
      </c>
      <c r="G2617">
        <v>211</v>
      </c>
    </row>
    <row r="2618" spans="1:7" x14ac:dyDescent="0.25">
      <c r="A2618" s="1">
        <v>39049</v>
      </c>
      <c r="B2618">
        <f t="shared" si="204"/>
        <v>2007</v>
      </c>
      <c r="C2618">
        <f t="shared" si="205"/>
        <v>2006</v>
      </c>
      <c r="D2618">
        <f t="shared" si="201"/>
        <v>6.68</v>
      </c>
      <c r="E2618">
        <f t="shared" si="202"/>
        <v>5</v>
      </c>
      <c r="F2618">
        <f t="shared" si="203"/>
        <v>59</v>
      </c>
      <c r="G2618">
        <v>319</v>
      </c>
    </row>
    <row r="2619" spans="1:7" x14ac:dyDescent="0.25">
      <c r="A2619" s="1">
        <v>39050</v>
      </c>
      <c r="B2619">
        <f t="shared" si="204"/>
        <v>2007</v>
      </c>
      <c r="C2619">
        <f t="shared" si="205"/>
        <v>2006</v>
      </c>
      <c r="D2619">
        <f t="shared" si="201"/>
        <v>6.68</v>
      </c>
      <c r="E2619">
        <f t="shared" si="202"/>
        <v>5</v>
      </c>
      <c r="F2619">
        <f t="shared" si="203"/>
        <v>60</v>
      </c>
      <c r="G2619">
        <v>306</v>
      </c>
    </row>
    <row r="2620" spans="1:7" x14ac:dyDescent="0.25">
      <c r="A2620" s="1">
        <v>39051</v>
      </c>
      <c r="B2620">
        <f t="shared" si="204"/>
        <v>2007</v>
      </c>
      <c r="C2620">
        <f t="shared" si="205"/>
        <v>2006</v>
      </c>
      <c r="D2620">
        <f t="shared" si="201"/>
        <v>6.68</v>
      </c>
      <c r="E2620">
        <f t="shared" si="202"/>
        <v>5</v>
      </c>
      <c r="F2620">
        <f t="shared" si="203"/>
        <v>61</v>
      </c>
      <c r="G2620">
        <v>350</v>
      </c>
    </row>
    <row r="2621" spans="1:7" x14ac:dyDescent="0.25">
      <c r="A2621" s="1">
        <v>39052</v>
      </c>
      <c r="B2621">
        <f t="shared" si="204"/>
        <v>2007</v>
      </c>
      <c r="C2621">
        <f t="shared" si="205"/>
        <v>2006</v>
      </c>
      <c r="D2621">
        <f t="shared" si="201"/>
        <v>6.68</v>
      </c>
      <c r="E2621">
        <f t="shared" si="202"/>
        <v>5</v>
      </c>
      <c r="F2621">
        <f t="shared" si="203"/>
        <v>62</v>
      </c>
      <c r="G2621">
        <v>350</v>
      </c>
    </row>
    <row r="2622" spans="1:7" x14ac:dyDescent="0.25">
      <c r="A2622" s="1">
        <v>39053</v>
      </c>
      <c r="B2622">
        <f t="shared" si="204"/>
        <v>2007</v>
      </c>
      <c r="C2622">
        <f t="shared" si="205"/>
        <v>2006</v>
      </c>
      <c r="D2622">
        <f t="shared" si="201"/>
        <v>6.68</v>
      </c>
      <c r="E2622">
        <f t="shared" si="202"/>
        <v>5</v>
      </c>
      <c r="F2622">
        <f t="shared" si="203"/>
        <v>63</v>
      </c>
      <c r="G2622">
        <v>285</v>
      </c>
    </row>
    <row r="2623" spans="1:7" x14ac:dyDescent="0.25">
      <c r="A2623" s="1">
        <v>39054</v>
      </c>
      <c r="B2623">
        <f t="shared" si="204"/>
        <v>2007</v>
      </c>
      <c r="C2623">
        <f t="shared" si="205"/>
        <v>2006</v>
      </c>
      <c r="D2623">
        <f t="shared" si="201"/>
        <v>6.68</v>
      </c>
      <c r="E2623">
        <f t="shared" si="202"/>
        <v>5</v>
      </c>
      <c r="F2623">
        <f t="shared" si="203"/>
        <v>64</v>
      </c>
      <c r="G2623">
        <v>240</v>
      </c>
    </row>
    <row r="2624" spans="1:7" x14ac:dyDescent="0.25">
      <c r="A2624" s="1">
        <v>39055</v>
      </c>
      <c r="B2624">
        <f t="shared" si="204"/>
        <v>2007</v>
      </c>
      <c r="C2624">
        <f t="shared" si="205"/>
        <v>2006</v>
      </c>
      <c r="D2624">
        <f t="shared" si="201"/>
        <v>6.68</v>
      </c>
      <c r="E2624">
        <f t="shared" si="202"/>
        <v>5</v>
      </c>
      <c r="F2624">
        <f t="shared" si="203"/>
        <v>65</v>
      </c>
      <c r="G2624">
        <v>275</v>
      </c>
    </row>
    <row r="2625" spans="1:7" x14ac:dyDescent="0.25">
      <c r="A2625" s="1">
        <v>39056</v>
      </c>
      <c r="B2625">
        <f t="shared" si="204"/>
        <v>2007</v>
      </c>
      <c r="C2625">
        <f t="shared" si="205"/>
        <v>2006</v>
      </c>
      <c r="D2625">
        <f t="shared" si="201"/>
        <v>6.68</v>
      </c>
      <c r="E2625">
        <f t="shared" si="202"/>
        <v>5</v>
      </c>
      <c r="F2625">
        <f t="shared" si="203"/>
        <v>66</v>
      </c>
      <c r="G2625">
        <v>262</v>
      </c>
    </row>
    <row r="2626" spans="1:7" x14ac:dyDescent="0.25">
      <c r="A2626" s="1">
        <v>39057</v>
      </c>
      <c r="B2626">
        <f t="shared" si="204"/>
        <v>2007</v>
      </c>
      <c r="C2626">
        <f t="shared" si="205"/>
        <v>2006</v>
      </c>
      <c r="D2626">
        <f t="shared" si="201"/>
        <v>6.68</v>
      </c>
      <c r="E2626">
        <f t="shared" si="202"/>
        <v>5</v>
      </c>
      <c r="F2626">
        <f t="shared" si="203"/>
        <v>67</v>
      </c>
      <c r="G2626">
        <v>186</v>
      </c>
    </row>
    <row r="2627" spans="1:7" x14ac:dyDescent="0.25">
      <c r="A2627" s="1">
        <v>39058</v>
      </c>
      <c r="B2627">
        <f t="shared" si="204"/>
        <v>2007</v>
      </c>
      <c r="C2627">
        <f t="shared" si="205"/>
        <v>2006</v>
      </c>
      <c r="D2627">
        <f t="shared" ref="D2627:D2690" si="206">VLOOKUP(C2627,wyi,2,FALSE)</f>
        <v>6.68</v>
      </c>
      <c r="E2627">
        <f t="shared" ref="E2627:E2690" si="207">VLOOKUP(C2627,wyi,3,FALSE)</f>
        <v>5</v>
      </c>
      <c r="F2627">
        <f t="shared" ref="F2627:F2690" si="208">IF(AND(MONTH(A2627)=10,DAY(A2627)=1),1,F2626+1)</f>
        <v>68</v>
      </c>
      <c r="G2627">
        <v>200</v>
      </c>
    </row>
    <row r="2628" spans="1:7" x14ac:dyDescent="0.25">
      <c r="A2628" s="1">
        <v>39059</v>
      </c>
      <c r="B2628">
        <f t="shared" ref="B2628:B2691" si="209">IF(MONTH(A2628)&gt;=10,YEAR(A2628)+1,YEAR(A2628))</f>
        <v>2007</v>
      </c>
      <c r="C2628">
        <f t="shared" ref="C2628:C2691" si="210">IF(MONTH(A2628)&lt;4,YEAR(A2628)-1,YEAR(A2628))</f>
        <v>2006</v>
      </c>
      <c r="D2628">
        <f t="shared" si="206"/>
        <v>6.68</v>
      </c>
      <c r="E2628">
        <f t="shared" si="207"/>
        <v>5</v>
      </c>
      <c r="F2628">
        <f t="shared" si="208"/>
        <v>69</v>
      </c>
      <c r="G2628">
        <v>207</v>
      </c>
    </row>
    <row r="2629" spans="1:7" x14ac:dyDescent="0.25">
      <c r="A2629" s="1">
        <v>39060</v>
      </c>
      <c r="B2629">
        <f t="shared" si="209"/>
        <v>2007</v>
      </c>
      <c r="C2629">
        <f t="shared" si="210"/>
        <v>2006</v>
      </c>
      <c r="D2629">
        <f t="shared" si="206"/>
        <v>6.68</v>
      </c>
      <c r="E2629">
        <f t="shared" si="207"/>
        <v>5</v>
      </c>
      <c r="F2629">
        <f t="shared" si="208"/>
        <v>70</v>
      </c>
      <c r="G2629">
        <v>208</v>
      </c>
    </row>
    <row r="2630" spans="1:7" x14ac:dyDescent="0.25">
      <c r="A2630" s="1">
        <v>39061</v>
      </c>
      <c r="B2630">
        <f t="shared" si="209"/>
        <v>2007</v>
      </c>
      <c r="C2630">
        <f t="shared" si="210"/>
        <v>2006</v>
      </c>
      <c r="D2630">
        <f t="shared" si="206"/>
        <v>6.68</v>
      </c>
      <c r="E2630">
        <f t="shared" si="207"/>
        <v>5</v>
      </c>
      <c r="F2630">
        <f t="shared" si="208"/>
        <v>71</v>
      </c>
      <c r="G2630">
        <v>207</v>
      </c>
    </row>
    <row r="2631" spans="1:7" x14ac:dyDescent="0.25">
      <c r="A2631" s="1">
        <v>39062</v>
      </c>
      <c r="B2631">
        <f t="shared" si="209"/>
        <v>2007</v>
      </c>
      <c r="C2631">
        <f t="shared" si="210"/>
        <v>2006</v>
      </c>
      <c r="D2631">
        <f t="shared" si="206"/>
        <v>6.68</v>
      </c>
      <c r="E2631">
        <f t="shared" si="207"/>
        <v>5</v>
      </c>
      <c r="F2631">
        <f t="shared" si="208"/>
        <v>72</v>
      </c>
      <c r="G2631">
        <v>308</v>
      </c>
    </row>
    <row r="2632" spans="1:7" x14ac:dyDescent="0.25">
      <c r="A2632" s="1">
        <v>39063</v>
      </c>
      <c r="B2632">
        <f t="shared" si="209"/>
        <v>2007</v>
      </c>
      <c r="C2632">
        <f t="shared" si="210"/>
        <v>2006</v>
      </c>
      <c r="D2632">
        <f t="shared" si="206"/>
        <v>6.68</v>
      </c>
      <c r="E2632">
        <f t="shared" si="207"/>
        <v>5</v>
      </c>
      <c r="F2632">
        <f t="shared" si="208"/>
        <v>73</v>
      </c>
      <c r="G2632">
        <v>309</v>
      </c>
    </row>
    <row r="2633" spans="1:7" x14ac:dyDescent="0.25">
      <c r="A2633" s="1">
        <v>39064</v>
      </c>
      <c r="B2633">
        <f t="shared" si="209"/>
        <v>2007</v>
      </c>
      <c r="C2633">
        <f t="shared" si="210"/>
        <v>2006</v>
      </c>
      <c r="D2633">
        <f t="shared" si="206"/>
        <v>6.68</v>
      </c>
      <c r="E2633">
        <f t="shared" si="207"/>
        <v>5</v>
      </c>
      <c r="F2633">
        <f t="shared" si="208"/>
        <v>74</v>
      </c>
      <c r="G2633">
        <v>217</v>
      </c>
    </row>
    <row r="2634" spans="1:7" x14ac:dyDescent="0.25">
      <c r="A2634" s="1">
        <v>39065</v>
      </c>
      <c r="B2634">
        <f t="shared" si="209"/>
        <v>2007</v>
      </c>
      <c r="C2634">
        <f t="shared" si="210"/>
        <v>2006</v>
      </c>
      <c r="D2634">
        <f t="shared" si="206"/>
        <v>6.68</v>
      </c>
      <c r="E2634">
        <f t="shared" si="207"/>
        <v>5</v>
      </c>
      <c r="F2634">
        <f t="shared" si="208"/>
        <v>75</v>
      </c>
      <c r="G2634">
        <v>158</v>
      </c>
    </row>
    <row r="2635" spans="1:7" x14ac:dyDescent="0.25">
      <c r="A2635" s="1">
        <v>39066</v>
      </c>
      <c r="B2635">
        <f t="shared" si="209"/>
        <v>2007</v>
      </c>
      <c r="C2635">
        <f t="shared" si="210"/>
        <v>2006</v>
      </c>
      <c r="D2635">
        <f t="shared" si="206"/>
        <v>6.68</v>
      </c>
      <c r="E2635">
        <f t="shared" si="207"/>
        <v>5</v>
      </c>
      <c r="F2635">
        <f t="shared" si="208"/>
        <v>76</v>
      </c>
      <c r="G2635">
        <v>158</v>
      </c>
    </row>
    <row r="2636" spans="1:7" x14ac:dyDescent="0.25">
      <c r="A2636" s="1">
        <v>39067</v>
      </c>
      <c r="B2636">
        <f t="shared" si="209"/>
        <v>2007</v>
      </c>
      <c r="C2636">
        <f t="shared" si="210"/>
        <v>2006</v>
      </c>
      <c r="D2636">
        <f t="shared" si="206"/>
        <v>6.68</v>
      </c>
      <c r="E2636">
        <f t="shared" si="207"/>
        <v>5</v>
      </c>
      <c r="F2636">
        <f t="shared" si="208"/>
        <v>77</v>
      </c>
      <c r="G2636">
        <v>145</v>
      </c>
    </row>
    <row r="2637" spans="1:7" x14ac:dyDescent="0.25">
      <c r="A2637" s="1">
        <v>39068</v>
      </c>
      <c r="B2637">
        <f t="shared" si="209"/>
        <v>2007</v>
      </c>
      <c r="C2637">
        <f t="shared" si="210"/>
        <v>2006</v>
      </c>
      <c r="D2637">
        <f t="shared" si="206"/>
        <v>6.68</v>
      </c>
      <c r="E2637">
        <f t="shared" si="207"/>
        <v>5</v>
      </c>
      <c r="F2637">
        <f t="shared" si="208"/>
        <v>78</v>
      </c>
      <c r="G2637">
        <v>150</v>
      </c>
    </row>
    <row r="2638" spans="1:7" x14ac:dyDescent="0.25">
      <c r="A2638" s="1">
        <v>39069</v>
      </c>
      <c r="B2638">
        <f t="shared" si="209"/>
        <v>2007</v>
      </c>
      <c r="C2638">
        <f t="shared" si="210"/>
        <v>2006</v>
      </c>
      <c r="D2638">
        <f t="shared" si="206"/>
        <v>6.68</v>
      </c>
      <c r="E2638">
        <f t="shared" si="207"/>
        <v>5</v>
      </c>
      <c r="F2638">
        <f t="shared" si="208"/>
        <v>79</v>
      </c>
      <c r="G2638">
        <v>162</v>
      </c>
    </row>
    <row r="2639" spans="1:7" x14ac:dyDescent="0.25">
      <c r="A2639" s="1">
        <v>39070</v>
      </c>
      <c r="B2639">
        <f t="shared" si="209"/>
        <v>2007</v>
      </c>
      <c r="C2639">
        <f t="shared" si="210"/>
        <v>2006</v>
      </c>
      <c r="D2639">
        <f t="shared" si="206"/>
        <v>6.68</v>
      </c>
      <c r="E2639">
        <f t="shared" si="207"/>
        <v>5</v>
      </c>
      <c r="F2639">
        <f t="shared" si="208"/>
        <v>80</v>
      </c>
      <c r="G2639">
        <v>162</v>
      </c>
    </row>
    <row r="2640" spans="1:7" x14ac:dyDescent="0.25">
      <c r="A2640" s="1">
        <v>39071</v>
      </c>
      <c r="B2640">
        <f t="shared" si="209"/>
        <v>2007</v>
      </c>
      <c r="C2640">
        <f t="shared" si="210"/>
        <v>2006</v>
      </c>
      <c r="D2640">
        <f t="shared" si="206"/>
        <v>6.68</v>
      </c>
      <c r="E2640">
        <f t="shared" si="207"/>
        <v>5</v>
      </c>
      <c r="F2640">
        <f t="shared" si="208"/>
        <v>81</v>
      </c>
      <c r="G2640">
        <v>161</v>
      </c>
    </row>
    <row r="2641" spans="1:7" x14ac:dyDescent="0.25">
      <c r="A2641" s="1">
        <v>39072</v>
      </c>
      <c r="B2641">
        <f t="shared" si="209"/>
        <v>2007</v>
      </c>
      <c r="C2641">
        <f t="shared" si="210"/>
        <v>2006</v>
      </c>
      <c r="D2641">
        <f t="shared" si="206"/>
        <v>6.68</v>
      </c>
      <c r="E2641">
        <f t="shared" si="207"/>
        <v>5</v>
      </c>
      <c r="F2641">
        <f t="shared" si="208"/>
        <v>82</v>
      </c>
      <c r="G2641">
        <v>161</v>
      </c>
    </row>
    <row r="2642" spans="1:7" x14ac:dyDescent="0.25">
      <c r="A2642" s="1">
        <v>39073</v>
      </c>
      <c r="B2642">
        <f t="shared" si="209"/>
        <v>2007</v>
      </c>
      <c r="C2642">
        <f t="shared" si="210"/>
        <v>2006</v>
      </c>
      <c r="D2642">
        <f t="shared" si="206"/>
        <v>6.68</v>
      </c>
      <c r="E2642">
        <f t="shared" si="207"/>
        <v>5</v>
      </c>
      <c r="F2642">
        <f t="shared" si="208"/>
        <v>83</v>
      </c>
      <c r="G2642">
        <v>162</v>
      </c>
    </row>
    <row r="2643" spans="1:7" x14ac:dyDescent="0.25">
      <c r="A2643" s="1">
        <v>39074</v>
      </c>
      <c r="B2643">
        <f t="shared" si="209"/>
        <v>2007</v>
      </c>
      <c r="C2643">
        <f t="shared" si="210"/>
        <v>2006</v>
      </c>
      <c r="D2643">
        <f t="shared" si="206"/>
        <v>6.68</v>
      </c>
      <c r="E2643">
        <f t="shared" si="207"/>
        <v>5</v>
      </c>
      <c r="F2643">
        <f t="shared" si="208"/>
        <v>84</v>
      </c>
      <c r="G2643">
        <v>161</v>
      </c>
    </row>
    <row r="2644" spans="1:7" x14ac:dyDescent="0.25">
      <c r="A2644" s="1">
        <v>39075</v>
      </c>
      <c r="B2644">
        <f t="shared" si="209"/>
        <v>2007</v>
      </c>
      <c r="C2644">
        <f t="shared" si="210"/>
        <v>2006</v>
      </c>
      <c r="D2644">
        <f t="shared" si="206"/>
        <v>6.68</v>
      </c>
      <c r="E2644">
        <f t="shared" si="207"/>
        <v>5</v>
      </c>
      <c r="F2644">
        <f t="shared" si="208"/>
        <v>85</v>
      </c>
      <c r="G2644">
        <v>162</v>
      </c>
    </row>
    <row r="2645" spans="1:7" x14ac:dyDescent="0.25">
      <c r="A2645" s="1">
        <v>39076</v>
      </c>
      <c r="B2645">
        <f t="shared" si="209"/>
        <v>2007</v>
      </c>
      <c r="C2645">
        <f t="shared" si="210"/>
        <v>2006</v>
      </c>
      <c r="D2645">
        <f t="shared" si="206"/>
        <v>6.68</v>
      </c>
      <c r="E2645">
        <f t="shared" si="207"/>
        <v>5</v>
      </c>
      <c r="F2645">
        <f t="shared" si="208"/>
        <v>86</v>
      </c>
      <c r="G2645">
        <v>161</v>
      </c>
    </row>
    <row r="2646" spans="1:7" x14ac:dyDescent="0.25">
      <c r="A2646" s="1">
        <v>39077</v>
      </c>
      <c r="B2646">
        <f t="shared" si="209"/>
        <v>2007</v>
      </c>
      <c r="C2646">
        <f t="shared" si="210"/>
        <v>2006</v>
      </c>
      <c r="D2646">
        <f t="shared" si="206"/>
        <v>6.68</v>
      </c>
      <c r="E2646">
        <f t="shared" si="207"/>
        <v>5</v>
      </c>
      <c r="F2646">
        <f t="shared" si="208"/>
        <v>87</v>
      </c>
      <c r="G2646">
        <v>148</v>
      </c>
    </row>
    <row r="2647" spans="1:7" x14ac:dyDescent="0.25">
      <c r="A2647" s="1">
        <v>39078</v>
      </c>
      <c r="B2647">
        <f t="shared" si="209"/>
        <v>2007</v>
      </c>
      <c r="C2647">
        <f t="shared" si="210"/>
        <v>2006</v>
      </c>
      <c r="D2647">
        <f t="shared" si="206"/>
        <v>6.68</v>
      </c>
      <c r="E2647">
        <f t="shared" si="207"/>
        <v>5</v>
      </c>
      <c r="F2647">
        <f t="shared" si="208"/>
        <v>88</v>
      </c>
      <c r="G2647">
        <v>140</v>
      </c>
    </row>
    <row r="2648" spans="1:7" x14ac:dyDescent="0.25">
      <c r="A2648" s="1">
        <v>39079</v>
      </c>
      <c r="B2648">
        <f t="shared" si="209"/>
        <v>2007</v>
      </c>
      <c r="C2648">
        <f t="shared" si="210"/>
        <v>2006</v>
      </c>
      <c r="D2648">
        <f t="shared" si="206"/>
        <v>6.68</v>
      </c>
      <c r="E2648">
        <f t="shared" si="207"/>
        <v>5</v>
      </c>
      <c r="F2648">
        <f t="shared" si="208"/>
        <v>89</v>
      </c>
      <c r="G2648">
        <v>139</v>
      </c>
    </row>
    <row r="2649" spans="1:7" x14ac:dyDescent="0.25">
      <c r="A2649" s="1">
        <v>39080</v>
      </c>
      <c r="B2649">
        <f t="shared" si="209"/>
        <v>2007</v>
      </c>
      <c r="C2649">
        <f t="shared" si="210"/>
        <v>2006</v>
      </c>
      <c r="D2649">
        <f t="shared" si="206"/>
        <v>6.68</v>
      </c>
      <c r="E2649">
        <f t="shared" si="207"/>
        <v>5</v>
      </c>
      <c r="F2649">
        <f t="shared" si="208"/>
        <v>90</v>
      </c>
      <c r="G2649">
        <v>187</v>
      </c>
    </row>
    <row r="2650" spans="1:7" x14ac:dyDescent="0.25">
      <c r="A2650" s="1">
        <v>39081</v>
      </c>
      <c r="B2650">
        <f t="shared" si="209"/>
        <v>2007</v>
      </c>
      <c r="C2650">
        <f t="shared" si="210"/>
        <v>2006</v>
      </c>
      <c r="D2650">
        <f t="shared" si="206"/>
        <v>6.68</v>
      </c>
      <c r="E2650">
        <f t="shared" si="207"/>
        <v>5</v>
      </c>
      <c r="F2650">
        <f t="shared" si="208"/>
        <v>91</v>
      </c>
      <c r="G2650">
        <v>189</v>
      </c>
    </row>
    <row r="2651" spans="1:7" x14ac:dyDescent="0.25">
      <c r="A2651" s="1">
        <v>39082</v>
      </c>
      <c r="B2651">
        <f t="shared" si="209"/>
        <v>2007</v>
      </c>
      <c r="C2651">
        <f t="shared" si="210"/>
        <v>2006</v>
      </c>
      <c r="D2651">
        <f t="shared" si="206"/>
        <v>6.68</v>
      </c>
      <c r="E2651">
        <f t="shared" si="207"/>
        <v>5</v>
      </c>
      <c r="F2651">
        <f t="shared" si="208"/>
        <v>92</v>
      </c>
      <c r="G2651">
        <v>207</v>
      </c>
    </row>
    <row r="2652" spans="1:7" x14ac:dyDescent="0.25">
      <c r="A2652" s="1">
        <v>39083</v>
      </c>
      <c r="B2652">
        <f t="shared" si="209"/>
        <v>2007</v>
      </c>
      <c r="C2652">
        <f t="shared" si="210"/>
        <v>2006</v>
      </c>
      <c r="D2652">
        <f t="shared" si="206"/>
        <v>6.68</v>
      </c>
      <c r="E2652">
        <f t="shared" si="207"/>
        <v>5</v>
      </c>
      <c r="F2652">
        <f t="shared" si="208"/>
        <v>93</v>
      </c>
      <c r="G2652">
        <v>223</v>
      </c>
    </row>
    <row r="2653" spans="1:7" x14ac:dyDescent="0.25">
      <c r="A2653" s="1">
        <v>39084</v>
      </c>
      <c r="B2653">
        <f t="shared" si="209"/>
        <v>2007</v>
      </c>
      <c r="C2653">
        <f t="shared" si="210"/>
        <v>2006</v>
      </c>
      <c r="D2653">
        <f t="shared" si="206"/>
        <v>6.68</v>
      </c>
      <c r="E2653">
        <f t="shared" si="207"/>
        <v>5</v>
      </c>
      <c r="F2653">
        <f t="shared" si="208"/>
        <v>94</v>
      </c>
      <c r="G2653">
        <v>209</v>
      </c>
    </row>
    <row r="2654" spans="1:7" x14ac:dyDescent="0.25">
      <c r="A2654" s="1">
        <v>39085</v>
      </c>
      <c r="B2654">
        <f t="shared" si="209"/>
        <v>2007</v>
      </c>
      <c r="C2654">
        <f t="shared" si="210"/>
        <v>2006</v>
      </c>
      <c r="D2654">
        <f t="shared" si="206"/>
        <v>6.68</v>
      </c>
      <c r="E2654">
        <f t="shared" si="207"/>
        <v>5</v>
      </c>
      <c r="F2654">
        <f t="shared" si="208"/>
        <v>95</v>
      </c>
      <c r="G2654">
        <v>173</v>
      </c>
    </row>
    <row r="2655" spans="1:7" x14ac:dyDescent="0.25">
      <c r="A2655" s="1">
        <v>39086</v>
      </c>
      <c r="B2655">
        <f t="shared" si="209"/>
        <v>2007</v>
      </c>
      <c r="C2655">
        <f t="shared" si="210"/>
        <v>2006</v>
      </c>
      <c r="D2655">
        <f t="shared" si="206"/>
        <v>6.68</v>
      </c>
      <c r="E2655">
        <f t="shared" si="207"/>
        <v>5</v>
      </c>
      <c r="F2655">
        <f t="shared" si="208"/>
        <v>96</v>
      </c>
      <c r="G2655">
        <v>120</v>
      </c>
    </row>
    <row r="2656" spans="1:7" x14ac:dyDescent="0.25">
      <c r="A2656" s="1">
        <v>39087</v>
      </c>
      <c r="B2656">
        <f t="shared" si="209"/>
        <v>2007</v>
      </c>
      <c r="C2656">
        <f t="shared" si="210"/>
        <v>2006</v>
      </c>
      <c r="D2656">
        <f t="shared" si="206"/>
        <v>6.68</v>
      </c>
      <c r="E2656">
        <f t="shared" si="207"/>
        <v>5</v>
      </c>
      <c r="F2656">
        <f t="shared" si="208"/>
        <v>97</v>
      </c>
      <c r="G2656">
        <v>96</v>
      </c>
    </row>
    <row r="2657" spans="1:7" x14ac:dyDescent="0.25">
      <c r="A2657" s="1">
        <v>39088</v>
      </c>
      <c r="B2657">
        <f t="shared" si="209"/>
        <v>2007</v>
      </c>
      <c r="C2657">
        <f t="shared" si="210"/>
        <v>2006</v>
      </c>
      <c r="D2657">
        <f t="shared" si="206"/>
        <v>6.68</v>
      </c>
      <c r="E2657">
        <f t="shared" si="207"/>
        <v>5</v>
      </c>
      <c r="F2657">
        <f t="shared" si="208"/>
        <v>98</v>
      </c>
      <c r="G2657">
        <v>125</v>
      </c>
    </row>
    <row r="2658" spans="1:7" x14ac:dyDescent="0.25">
      <c r="A2658" s="1">
        <v>39089</v>
      </c>
      <c r="B2658">
        <f t="shared" si="209"/>
        <v>2007</v>
      </c>
      <c r="C2658">
        <f t="shared" si="210"/>
        <v>2006</v>
      </c>
      <c r="D2658">
        <f t="shared" si="206"/>
        <v>6.68</v>
      </c>
      <c r="E2658">
        <f t="shared" si="207"/>
        <v>5</v>
      </c>
      <c r="F2658">
        <f t="shared" si="208"/>
        <v>99</v>
      </c>
      <c r="G2658">
        <v>176</v>
      </c>
    </row>
    <row r="2659" spans="1:7" x14ac:dyDescent="0.25">
      <c r="A2659" s="1">
        <v>39090</v>
      </c>
      <c r="B2659">
        <f t="shared" si="209"/>
        <v>2007</v>
      </c>
      <c r="C2659">
        <f t="shared" si="210"/>
        <v>2006</v>
      </c>
      <c r="D2659">
        <f t="shared" si="206"/>
        <v>6.68</v>
      </c>
      <c r="E2659">
        <f t="shared" si="207"/>
        <v>5</v>
      </c>
      <c r="F2659">
        <f t="shared" si="208"/>
        <v>100</v>
      </c>
      <c r="G2659">
        <v>202</v>
      </c>
    </row>
    <row r="2660" spans="1:7" x14ac:dyDescent="0.25">
      <c r="A2660" s="1">
        <v>39091</v>
      </c>
      <c r="B2660">
        <f t="shared" si="209"/>
        <v>2007</v>
      </c>
      <c r="C2660">
        <f t="shared" si="210"/>
        <v>2006</v>
      </c>
      <c r="D2660">
        <f t="shared" si="206"/>
        <v>6.68</v>
      </c>
      <c r="E2660">
        <f t="shared" si="207"/>
        <v>5</v>
      </c>
      <c r="F2660">
        <f t="shared" si="208"/>
        <v>101</v>
      </c>
      <c r="G2660">
        <v>203</v>
      </c>
    </row>
    <row r="2661" spans="1:7" x14ac:dyDescent="0.25">
      <c r="A2661" s="1">
        <v>39092</v>
      </c>
      <c r="B2661">
        <f t="shared" si="209"/>
        <v>2007</v>
      </c>
      <c r="C2661">
        <f t="shared" si="210"/>
        <v>2006</v>
      </c>
      <c r="D2661">
        <f t="shared" si="206"/>
        <v>6.68</v>
      </c>
      <c r="E2661">
        <f t="shared" si="207"/>
        <v>5</v>
      </c>
      <c r="F2661">
        <f t="shared" si="208"/>
        <v>102</v>
      </c>
      <c r="G2661">
        <v>155</v>
      </c>
    </row>
    <row r="2662" spans="1:7" x14ac:dyDescent="0.25">
      <c r="A2662" s="1">
        <v>39093</v>
      </c>
      <c r="B2662">
        <f t="shared" si="209"/>
        <v>2007</v>
      </c>
      <c r="C2662">
        <f t="shared" si="210"/>
        <v>2006</v>
      </c>
      <c r="D2662">
        <f t="shared" si="206"/>
        <v>6.68</v>
      </c>
      <c r="E2662">
        <f t="shared" si="207"/>
        <v>5</v>
      </c>
      <c r="F2662">
        <f t="shared" si="208"/>
        <v>103</v>
      </c>
      <c r="G2662">
        <v>154</v>
      </c>
    </row>
    <row r="2663" spans="1:7" x14ac:dyDescent="0.25">
      <c r="A2663" s="1">
        <v>39094</v>
      </c>
      <c r="B2663">
        <f t="shared" si="209"/>
        <v>2007</v>
      </c>
      <c r="C2663">
        <f t="shared" si="210"/>
        <v>2006</v>
      </c>
      <c r="D2663">
        <f t="shared" si="206"/>
        <v>6.68</v>
      </c>
      <c r="E2663">
        <f t="shared" si="207"/>
        <v>5</v>
      </c>
      <c r="F2663">
        <f t="shared" si="208"/>
        <v>104</v>
      </c>
      <c r="G2663">
        <v>175</v>
      </c>
    </row>
    <row r="2664" spans="1:7" x14ac:dyDescent="0.25">
      <c r="A2664" s="1">
        <v>39095</v>
      </c>
      <c r="B2664">
        <f t="shared" si="209"/>
        <v>2007</v>
      </c>
      <c r="C2664">
        <f t="shared" si="210"/>
        <v>2006</v>
      </c>
      <c r="D2664">
        <f t="shared" si="206"/>
        <v>6.68</v>
      </c>
      <c r="E2664">
        <f t="shared" si="207"/>
        <v>5</v>
      </c>
      <c r="F2664">
        <f t="shared" si="208"/>
        <v>105</v>
      </c>
      <c r="G2664">
        <v>175</v>
      </c>
    </row>
    <row r="2665" spans="1:7" x14ac:dyDescent="0.25">
      <c r="A2665" s="1">
        <v>39096</v>
      </c>
      <c r="B2665">
        <f t="shared" si="209"/>
        <v>2007</v>
      </c>
      <c r="C2665">
        <f t="shared" si="210"/>
        <v>2006</v>
      </c>
      <c r="D2665">
        <f t="shared" si="206"/>
        <v>6.68</v>
      </c>
      <c r="E2665">
        <f t="shared" si="207"/>
        <v>5</v>
      </c>
      <c r="F2665">
        <f t="shared" si="208"/>
        <v>106</v>
      </c>
      <c r="G2665">
        <v>175</v>
      </c>
    </row>
    <row r="2666" spans="1:7" x14ac:dyDescent="0.25">
      <c r="A2666" s="1">
        <v>39097</v>
      </c>
      <c r="B2666">
        <f t="shared" si="209"/>
        <v>2007</v>
      </c>
      <c r="C2666">
        <f t="shared" si="210"/>
        <v>2006</v>
      </c>
      <c r="D2666">
        <f t="shared" si="206"/>
        <v>6.68</v>
      </c>
      <c r="E2666">
        <f t="shared" si="207"/>
        <v>5</v>
      </c>
      <c r="F2666">
        <f t="shared" si="208"/>
        <v>107</v>
      </c>
      <c r="G2666">
        <v>175</v>
      </c>
    </row>
    <row r="2667" spans="1:7" x14ac:dyDescent="0.25">
      <c r="A2667" s="1">
        <v>39098</v>
      </c>
      <c r="B2667">
        <f t="shared" si="209"/>
        <v>2007</v>
      </c>
      <c r="C2667">
        <f t="shared" si="210"/>
        <v>2006</v>
      </c>
      <c r="D2667">
        <f t="shared" si="206"/>
        <v>6.68</v>
      </c>
      <c r="E2667">
        <f t="shared" si="207"/>
        <v>5</v>
      </c>
      <c r="F2667">
        <f t="shared" si="208"/>
        <v>108</v>
      </c>
      <c r="G2667">
        <v>183</v>
      </c>
    </row>
    <row r="2668" spans="1:7" x14ac:dyDescent="0.25">
      <c r="A2668" s="1">
        <v>39099</v>
      </c>
      <c r="B2668">
        <f t="shared" si="209"/>
        <v>2007</v>
      </c>
      <c r="C2668">
        <f t="shared" si="210"/>
        <v>2006</v>
      </c>
      <c r="D2668">
        <f t="shared" si="206"/>
        <v>6.68</v>
      </c>
      <c r="E2668">
        <f t="shared" si="207"/>
        <v>5</v>
      </c>
      <c r="F2668">
        <f t="shared" si="208"/>
        <v>109</v>
      </c>
      <c r="G2668">
        <v>200</v>
      </c>
    </row>
    <row r="2669" spans="1:7" x14ac:dyDescent="0.25">
      <c r="A2669" s="1">
        <v>39100</v>
      </c>
      <c r="B2669">
        <f t="shared" si="209"/>
        <v>2007</v>
      </c>
      <c r="C2669">
        <f t="shared" si="210"/>
        <v>2006</v>
      </c>
      <c r="D2669">
        <f t="shared" si="206"/>
        <v>6.68</v>
      </c>
      <c r="E2669">
        <f t="shared" si="207"/>
        <v>5</v>
      </c>
      <c r="F2669">
        <f t="shared" si="208"/>
        <v>110</v>
      </c>
      <c r="G2669">
        <v>186</v>
      </c>
    </row>
    <row r="2670" spans="1:7" x14ac:dyDescent="0.25">
      <c r="A2670" s="1">
        <v>39101</v>
      </c>
      <c r="B2670">
        <f t="shared" si="209"/>
        <v>2007</v>
      </c>
      <c r="C2670">
        <f t="shared" si="210"/>
        <v>2006</v>
      </c>
      <c r="D2670">
        <f t="shared" si="206"/>
        <v>6.68</v>
      </c>
      <c r="E2670">
        <f t="shared" si="207"/>
        <v>5</v>
      </c>
      <c r="F2670">
        <f t="shared" si="208"/>
        <v>111</v>
      </c>
      <c r="G2670">
        <v>161</v>
      </c>
    </row>
    <row r="2671" spans="1:7" x14ac:dyDescent="0.25">
      <c r="A2671" s="1">
        <v>39102</v>
      </c>
      <c r="B2671">
        <f t="shared" si="209"/>
        <v>2007</v>
      </c>
      <c r="C2671">
        <f t="shared" si="210"/>
        <v>2006</v>
      </c>
      <c r="D2671">
        <f t="shared" si="206"/>
        <v>6.68</v>
      </c>
      <c r="E2671">
        <f t="shared" si="207"/>
        <v>5</v>
      </c>
      <c r="F2671">
        <f t="shared" si="208"/>
        <v>112</v>
      </c>
      <c r="G2671">
        <v>161</v>
      </c>
    </row>
    <row r="2672" spans="1:7" x14ac:dyDescent="0.25">
      <c r="A2672" s="1">
        <v>39103</v>
      </c>
      <c r="B2672">
        <f t="shared" si="209"/>
        <v>2007</v>
      </c>
      <c r="C2672">
        <f t="shared" si="210"/>
        <v>2006</v>
      </c>
      <c r="D2672">
        <f t="shared" si="206"/>
        <v>6.68</v>
      </c>
      <c r="E2672">
        <f t="shared" si="207"/>
        <v>5</v>
      </c>
      <c r="F2672">
        <f t="shared" si="208"/>
        <v>113</v>
      </c>
      <c r="G2672">
        <v>178</v>
      </c>
    </row>
    <row r="2673" spans="1:7" x14ac:dyDescent="0.25">
      <c r="A2673" s="1">
        <v>39104</v>
      </c>
      <c r="B2673">
        <f t="shared" si="209"/>
        <v>2007</v>
      </c>
      <c r="C2673">
        <f t="shared" si="210"/>
        <v>2006</v>
      </c>
      <c r="D2673">
        <f t="shared" si="206"/>
        <v>6.68</v>
      </c>
      <c r="E2673">
        <f t="shared" si="207"/>
        <v>5</v>
      </c>
      <c r="F2673">
        <f t="shared" si="208"/>
        <v>114</v>
      </c>
      <c r="G2673">
        <v>177</v>
      </c>
    </row>
    <row r="2674" spans="1:7" x14ac:dyDescent="0.25">
      <c r="A2674" s="1">
        <v>39105</v>
      </c>
      <c r="B2674">
        <f t="shared" si="209"/>
        <v>2007</v>
      </c>
      <c r="C2674">
        <f t="shared" si="210"/>
        <v>2006</v>
      </c>
      <c r="D2674">
        <f t="shared" si="206"/>
        <v>6.68</v>
      </c>
      <c r="E2674">
        <f t="shared" si="207"/>
        <v>5</v>
      </c>
      <c r="F2674">
        <f t="shared" si="208"/>
        <v>115</v>
      </c>
      <c r="G2674">
        <v>177</v>
      </c>
    </row>
    <row r="2675" spans="1:7" x14ac:dyDescent="0.25">
      <c r="A2675" s="1">
        <v>39106</v>
      </c>
      <c r="B2675">
        <f t="shared" si="209"/>
        <v>2007</v>
      </c>
      <c r="C2675">
        <f t="shared" si="210"/>
        <v>2006</v>
      </c>
      <c r="D2675">
        <f t="shared" si="206"/>
        <v>6.68</v>
      </c>
      <c r="E2675">
        <f t="shared" si="207"/>
        <v>5</v>
      </c>
      <c r="F2675">
        <f t="shared" si="208"/>
        <v>116</v>
      </c>
      <c r="G2675">
        <v>159</v>
      </c>
    </row>
    <row r="2676" spans="1:7" x14ac:dyDescent="0.25">
      <c r="A2676" s="1">
        <v>39107</v>
      </c>
      <c r="B2676">
        <f t="shared" si="209"/>
        <v>2007</v>
      </c>
      <c r="C2676">
        <f t="shared" si="210"/>
        <v>2006</v>
      </c>
      <c r="D2676">
        <f t="shared" si="206"/>
        <v>6.68</v>
      </c>
      <c r="E2676">
        <f t="shared" si="207"/>
        <v>5</v>
      </c>
      <c r="F2676">
        <f t="shared" si="208"/>
        <v>117</v>
      </c>
      <c r="G2676">
        <v>141</v>
      </c>
    </row>
    <row r="2677" spans="1:7" x14ac:dyDescent="0.25">
      <c r="A2677" s="1">
        <v>39108</v>
      </c>
      <c r="B2677">
        <f t="shared" si="209"/>
        <v>2007</v>
      </c>
      <c r="C2677">
        <f t="shared" si="210"/>
        <v>2006</v>
      </c>
      <c r="D2677">
        <f t="shared" si="206"/>
        <v>6.68</v>
      </c>
      <c r="E2677">
        <f t="shared" si="207"/>
        <v>5</v>
      </c>
      <c r="F2677">
        <f t="shared" si="208"/>
        <v>118</v>
      </c>
      <c r="G2677">
        <v>135</v>
      </c>
    </row>
    <row r="2678" spans="1:7" x14ac:dyDescent="0.25">
      <c r="A2678" s="1">
        <v>39109</v>
      </c>
      <c r="B2678">
        <f t="shared" si="209"/>
        <v>2007</v>
      </c>
      <c r="C2678">
        <f t="shared" si="210"/>
        <v>2006</v>
      </c>
      <c r="D2678">
        <f t="shared" si="206"/>
        <v>6.68</v>
      </c>
      <c r="E2678">
        <f t="shared" si="207"/>
        <v>5</v>
      </c>
      <c r="F2678">
        <f t="shared" si="208"/>
        <v>119</v>
      </c>
      <c r="G2678">
        <v>114</v>
      </c>
    </row>
    <row r="2679" spans="1:7" x14ac:dyDescent="0.25">
      <c r="A2679" s="1">
        <v>39110</v>
      </c>
      <c r="B2679">
        <f t="shared" si="209"/>
        <v>2007</v>
      </c>
      <c r="C2679">
        <f t="shared" si="210"/>
        <v>2006</v>
      </c>
      <c r="D2679">
        <f t="shared" si="206"/>
        <v>6.68</v>
      </c>
      <c r="E2679">
        <f t="shared" si="207"/>
        <v>5</v>
      </c>
      <c r="F2679">
        <f t="shared" si="208"/>
        <v>120</v>
      </c>
      <c r="G2679">
        <v>101</v>
      </c>
    </row>
    <row r="2680" spans="1:7" x14ac:dyDescent="0.25">
      <c r="A2680" s="1">
        <v>39111</v>
      </c>
      <c r="B2680">
        <f t="shared" si="209"/>
        <v>2007</v>
      </c>
      <c r="C2680">
        <f t="shared" si="210"/>
        <v>2006</v>
      </c>
      <c r="D2680">
        <f t="shared" si="206"/>
        <v>6.68</v>
      </c>
      <c r="E2680">
        <f t="shared" si="207"/>
        <v>5</v>
      </c>
      <c r="F2680">
        <f t="shared" si="208"/>
        <v>121</v>
      </c>
      <c r="G2680">
        <v>98</v>
      </c>
    </row>
    <row r="2681" spans="1:7" x14ac:dyDescent="0.25">
      <c r="A2681" s="1">
        <v>39112</v>
      </c>
      <c r="B2681">
        <f t="shared" si="209"/>
        <v>2007</v>
      </c>
      <c r="C2681">
        <f t="shared" si="210"/>
        <v>2006</v>
      </c>
      <c r="D2681">
        <f t="shared" si="206"/>
        <v>6.68</v>
      </c>
      <c r="E2681">
        <f t="shared" si="207"/>
        <v>5</v>
      </c>
      <c r="F2681">
        <f t="shared" si="208"/>
        <v>122</v>
      </c>
      <c r="G2681">
        <v>94</v>
      </c>
    </row>
    <row r="2682" spans="1:7" x14ac:dyDescent="0.25">
      <c r="A2682" s="1">
        <v>39113</v>
      </c>
      <c r="B2682">
        <f t="shared" si="209"/>
        <v>2007</v>
      </c>
      <c r="C2682">
        <f t="shared" si="210"/>
        <v>2006</v>
      </c>
      <c r="D2682">
        <f t="shared" si="206"/>
        <v>6.68</v>
      </c>
      <c r="E2682">
        <f t="shared" si="207"/>
        <v>5</v>
      </c>
      <c r="F2682">
        <f t="shared" si="208"/>
        <v>123</v>
      </c>
      <c r="G2682">
        <v>92</v>
      </c>
    </row>
    <row r="2683" spans="1:7" x14ac:dyDescent="0.25">
      <c r="A2683" s="1">
        <v>39114</v>
      </c>
      <c r="B2683">
        <f t="shared" si="209"/>
        <v>2007</v>
      </c>
      <c r="C2683">
        <f t="shared" si="210"/>
        <v>2006</v>
      </c>
      <c r="D2683">
        <f t="shared" si="206"/>
        <v>6.68</v>
      </c>
      <c r="E2683">
        <f t="shared" si="207"/>
        <v>5</v>
      </c>
      <c r="F2683">
        <f t="shared" si="208"/>
        <v>124</v>
      </c>
      <c r="G2683">
        <v>105</v>
      </c>
    </row>
    <row r="2684" spans="1:7" x14ac:dyDescent="0.25">
      <c r="A2684" s="1">
        <v>39115</v>
      </c>
      <c r="B2684">
        <f t="shared" si="209"/>
        <v>2007</v>
      </c>
      <c r="C2684">
        <f t="shared" si="210"/>
        <v>2006</v>
      </c>
      <c r="D2684">
        <f t="shared" si="206"/>
        <v>6.68</v>
      </c>
      <c r="E2684">
        <f t="shared" si="207"/>
        <v>5</v>
      </c>
      <c r="F2684">
        <f t="shared" si="208"/>
        <v>125</v>
      </c>
      <c r="G2684">
        <v>115</v>
      </c>
    </row>
    <row r="2685" spans="1:7" x14ac:dyDescent="0.25">
      <c r="A2685" s="1">
        <v>39116</v>
      </c>
      <c r="B2685">
        <f t="shared" si="209"/>
        <v>2007</v>
      </c>
      <c r="C2685">
        <f t="shared" si="210"/>
        <v>2006</v>
      </c>
      <c r="D2685">
        <f t="shared" si="206"/>
        <v>6.68</v>
      </c>
      <c r="E2685">
        <f t="shared" si="207"/>
        <v>5</v>
      </c>
      <c r="F2685">
        <f t="shared" si="208"/>
        <v>126</v>
      </c>
      <c r="G2685">
        <v>122</v>
      </c>
    </row>
    <row r="2686" spans="1:7" x14ac:dyDescent="0.25">
      <c r="A2686" s="1">
        <v>39117</v>
      </c>
      <c r="B2686">
        <f t="shared" si="209"/>
        <v>2007</v>
      </c>
      <c r="C2686">
        <f t="shared" si="210"/>
        <v>2006</v>
      </c>
      <c r="D2686">
        <f t="shared" si="206"/>
        <v>6.68</v>
      </c>
      <c r="E2686">
        <f t="shared" si="207"/>
        <v>5</v>
      </c>
      <c r="F2686">
        <f t="shared" si="208"/>
        <v>127</v>
      </c>
      <c r="G2686">
        <v>122</v>
      </c>
    </row>
    <row r="2687" spans="1:7" x14ac:dyDescent="0.25">
      <c r="A2687" s="1">
        <v>39118</v>
      </c>
      <c r="B2687">
        <f t="shared" si="209"/>
        <v>2007</v>
      </c>
      <c r="C2687">
        <f t="shared" si="210"/>
        <v>2006</v>
      </c>
      <c r="D2687">
        <f t="shared" si="206"/>
        <v>6.68</v>
      </c>
      <c r="E2687">
        <f t="shared" si="207"/>
        <v>5</v>
      </c>
      <c r="F2687">
        <f t="shared" si="208"/>
        <v>128</v>
      </c>
      <c r="G2687">
        <v>123</v>
      </c>
    </row>
    <row r="2688" spans="1:7" x14ac:dyDescent="0.25">
      <c r="A2688" s="1">
        <v>39119</v>
      </c>
      <c r="B2688">
        <f t="shared" si="209"/>
        <v>2007</v>
      </c>
      <c r="C2688">
        <f t="shared" si="210"/>
        <v>2006</v>
      </c>
      <c r="D2688">
        <f t="shared" si="206"/>
        <v>6.68</v>
      </c>
      <c r="E2688">
        <f t="shared" si="207"/>
        <v>5</v>
      </c>
      <c r="F2688">
        <f t="shared" si="208"/>
        <v>129</v>
      </c>
      <c r="G2688">
        <v>113</v>
      </c>
    </row>
    <row r="2689" spans="1:7" x14ac:dyDescent="0.25">
      <c r="A2689" s="1">
        <v>39120</v>
      </c>
      <c r="B2689">
        <f t="shared" si="209"/>
        <v>2007</v>
      </c>
      <c r="C2689">
        <f t="shared" si="210"/>
        <v>2006</v>
      </c>
      <c r="D2689">
        <f t="shared" si="206"/>
        <v>6.68</v>
      </c>
      <c r="E2689">
        <f t="shared" si="207"/>
        <v>5</v>
      </c>
      <c r="F2689">
        <f t="shared" si="208"/>
        <v>130</v>
      </c>
      <c r="G2689">
        <v>103</v>
      </c>
    </row>
    <row r="2690" spans="1:7" x14ac:dyDescent="0.25">
      <c r="A2690" s="1">
        <v>39121</v>
      </c>
      <c r="B2690">
        <f t="shared" si="209"/>
        <v>2007</v>
      </c>
      <c r="C2690">
        <f t="shared" si="210"/>
        <v>2006</v>
      </c>
      <c r="D2690">
        <f t="shared" si="206"/>
        <v>6.68</v>
      </c>
      <c r="E2690">
        <f t="shared" si="207"/>
        <v>5</v>
      </c>
      <c r="F2690">
        <f t="shared" si="208"/>
        <v>131</v>
      </c>
      <c r="G2690">
        <v>98</v>
      </c>
    </row>
    <row r="2691" spans="1:7" x14ac:dyDescent="0.25">
      <c r="A2691" s="1">
        <v>39122</v>
      </c>
      <c r="B2691">
        <f t="shared" si="209"/>
        <v>2007</v>
      </c>
      <c r="C2691">
        <f t="shared" si="210"/>
        <v>2006</v>
      </c>
      <c r="D2691">
        <f t="shared" ref="D2691:D2754" si="211">VLOOKUP(C2691,wyi,2,FALSE)</f>
        <v>6.68</v>
      </c>
      <c r="E2691">
        <f t="shared" ref="E2691:E2754" si="212">VLOOKUP(C2691,wyi,3,FALSE)</f>
        <v>5</v>
      </c>
      <c r="F2691">
        <f t="shared" ref="F2691:F2754" si="213">IF(AND(MONTH(A2691)=10,DAY(A2691)=1),1,F2690+1)</f>
        <v>132</v>
      </c>
      <c r="G2691">
        <v>54</v>
      </c>
    </row>
    <row r="2692" spans="1:7" x14ac:dyDescent="0.25">
      <c r="A2692" s="1">
        <v>39123</v>
      </c>
      <c r="B2692">
        <f t="shared" ref="B2692:B2755" si="214">IF(MONTH(A2692)&gt;=10,YEAR(A2692)+1,YEAR(A2692))</f>
        <v>2007</v>
      </c>
      <c r="C2692">
        <f t="shared" ref="C2692:C2755" si="215">IF(MONTH(A2692)&lt;4,YEAR(A2692)-1,YEAR(A2692))</f>
        <v>2006</v>
      </c>
      <c r="D2692">
        <f t="shared" si="211"/>
        <v>6.68</v>
      </c>
      <c r="E2692">
        <f t="shared" si="212"/>
        <v>5</v>
      </c>
      <c r="F2692">
        <f t="shared" si="213"/>
        <v>133</v>
      </c>
      <c r="G2692">
        <v>22</v>
      </c>
    </row>
    <row r="2693" spans="1:7" x14ac:dyDescent="0.25">
      <c r="A2693" s="1">
        <v>39124</v>
      </c>
      <c r="B2693">
        <f t="shared" si="214"/>
        <v>2007</v>
      </c>
      <c r="C2693">
        <f t="shared" si="215"/>
        <v>2006</v>
      </c>
      <c r="D2693">
        <f t="shared" si="211"/>
        <v>6.68</v>
      </c>
      <c r="E2693">
        <f t="shared" si="212"/>
        <v>5</v>
      </c>
      <c r="F2693">
        <f t="shared" si="213"/>
        <v>134</v>
      </c>
      <c r="G2693">
        <v>23</v>
      </c>
    </row>
    <row r="2694" spans="1:7" x14ac:dyDescent="0.25">
      <c r="A2694" s="1">
        <v>39125</v>
      </c>
      <c r="B2694">
        <f t="shared" si="214"/>
        <v>2007</v>
      </c>
      <c r="C2694">
        <f t="shared" si="215"/>
        <v>2006</v>
      </c>
      <c r="D2694">
        <f t="shared" si="211"/>
        <v>6.68</v>
      </c>
      <c r="E2694">
        <f t="shared" si="212"/>
        <v>5</v>
      </c>
      <c r="F2694">
        <f t="shared" si="213"/>
        <v>135</v>
      </c>
      <c r="G2694">
        <v>23</v>
      </c>
    </row>
    <row r="2695" spans="1:7" x14ac:dyDescent="0.25">
      <c r="A2695" s="1">
        <v>39126</v>
      </c>
      <c r="B2695">
        <f t="shared" si="214"/>
        <v>2007</v>
      </c>
      <c r="C2695">
        <f t="shared" si="215"/>
        <v>2006</v>
      </c>
      <c r="D2695">
        <f t="shared" si="211"/>
        <v>6.68</v>
      </c>
      <c r="E2695">
        <f t="shared" si="212"/>
        <v>5</v>
      </c>
      <c r="F2695">
        <f t="shared" si="213"/>
        <v>136</v>
      </c>
      <c r="G2695">
        <v>23</v>
      </c>
    </row>
    <row r="2696" spans="1:7" x14ac:dyDescent="0.25">
      <c r="A2696" s="1">
        <v>39127</v>
      </c>
      <c r="B2696">
        <f t="shared" si="214"/>
        <v>2007</v>
      </c>
      <c r="C2696">
        <f t="shared" si="215"/>
        <v>2006</v>
      </c>
      <c r="D2696">
        <f t="shared" si="211"/>
        <v>6.68</v>
      </c>
      <c r="E2696">
        <f t="shared" si="212"/>
        <v>5</v>
      </c>
      <c r="F2696">
        <f t="shared" si="213"/>
        <v>137</v>
      </c>
      <c r="G2696">
        <v>22</v>
      </c>
    </row>
    <row r="2697" spans="1:7" x14ac:dyDescent="0.25">
      <c r="A2697" s="1">
        <v>39128</v>
      </c>
      <c r="B2697">
        <f t="shared" si="214"/>
        <v>2007</v>
      </c>
      <c r="C2697">
        <f t="shared" si="215"/>
        <v>2006</v>
      </c>
      <c r="D2697">
        <f t="shared" si="211"/>
        <v>6.68</v>
      </c>
      <c r="E2697">
        <f t="shared" si="212"/>
        <v>5</v>
      </c>
      <c r="F2697">
        <f t="shared" si="213"/>
        <v>138</v>
      </c>
      <c r="G2697">
        <v>22</v>
      </c>
    </row>
    <row r="2698" spans="1:7" x14ac:dyDescent="0.25">
      <c r="A2698" s="1">
        <v>39129</v>
      </c>
      <c r="B2698">
        <f t="shared" si="214"/>
        <v>2007</v>
      </c>
      <c r="C2698">
        <f t="shared" si="215"/>
        <v>2006</v>
      </c>
      <c r="D2698">
        <f t="shared" si="211"/>
        <v>6.68</v>
      </c>
      <c r="E2698">
        <f t="shared" si="212"/>
        <v>5</v>
      </c>
      <c r="F2698">
        <f t="shared" si="213"/>
        <v>139</v>
      </c>
      <c r="G2698">
        <v>22</v>
      </c>
    </row>
    <row r="2699" spans="1:7" x14ac:dyDescent="0.25">
      <c r="A2699" s="1">
        <v>39130</v>
      </c>
      <c r="B2699">
        <f t="shared" si="214"/>
        <v>2007</v>
      </c>
      <c r="C2699">
        <f t="shared" si="215"/>
        <v>2006</v>
      </c>
      <c r="D2699">
        <f t="shared" si="211"/>
        <v>6.68</v>
      </c>
      <c r="E2699">
        <f t="shared" si="212"/>
        <v>5</v>
      </c>
      <c r="F2699">
        <f t="shared" si="213"/>
        <v>140</v>
      </c>
      <c r="G2699">
        <v>22</v>
      </c>
    </row>
    <row r="2700" spans="1:7" x14ac:dyDescent="0.25">
      <c r="A2700" s="1">
        <v>39131</v>
      </c>
      <c r="B2700">
        <f t="shared" si="214"/>
        <v>2007</v>
      </c>
      <c r="C2700">
        <f t="shared" si="215"/>
        <v>2006</v>
      </c>
      <c r="D2700">
        <f t="shared" si="211"/>
        <v>6.68</v>
      </c>
      <c r="E2700">
        <f t="shared" si="212"/>
        <v>5</v>
      </c>
      <c r="F2700">
        <f t="shared" si="213"/>
        <v>141</v>
      </c>
      <c r="G2700">
        <v>22</v>
      </c>
    </row>
    <row r="2701" spans="1:7" x14ac:dyDescent="0.25">
      <c r="A2701" s="1">
        <v>39132</v>
      </c>
      <c r="B2701">
        <f t="shared" si="214"/>
        <v>2007</v>
      </c>
      <c r="C2701">
        <f t="shared" si="215"/>
        <v>2006</v>
      </c>
      <c r="D2701">
        <f t="shared" si="211"/>
        <v>6.68</v>
      </c>
      <c r="E2701">
        <f t="shared" si="212"/>
        <v>5</v>
      </c>
      <c r="F2701">
        <f t="shared" si="213"/>
        <v>142</v>
      </c>
      <c r="G2701">
        <v>23</v>
      </c>
    </row>
    <row r="2702" spans="1:7" x14ac:dyDescent="0.25">
      <c r="A2702" s="1">
        <v>39133</v>
      </c>
      <c r="B2702">
        <f t="shared" si="214"/>
        <v>2007</v>
      </c>
      <c r="C2702">
        <f t="shared" si="215"/>
        <v>2006</v>
      </c>
      <c r="D2702">
        <f t="shared" si="211"/>
        <v>6.68</v>
      </c>
      <c r="E2702">
        <f t="shared" si="212"/>
        <v>5</v>
      </c>
      <c r="F2702">
        <f t="shared" si="213"/>
        <v>143</v>
      </c>
      <c r="G2702">
        <v>23</v>
      </c>
    </row>
    <row r="2703" spans="1:7" x14ac:dyDescent="0.25">
      <c r="A2703" s="1">
        <v>39134</v>
      </c>
      <c r="B2703">
        <f t="shared" si="214"/>
        <v>2007</v>
      </c>
      <c r="C2703">
        <f t="shared" si="215"/>
        <v>2006</v>
      </c>
      <c r="D2703">
        <f t="shared" si="211"/>
        <v>6.68</v>
      </c>
      <c r="E2703">
        <f t="shared" si="212"/>
        <v>5</v>
      </c>
      <c r="F2703">
        <f t="shared" si="213"/>
        <v>144</v>
      </c>
      <c r="G2703">
        <v>23</v>
      </c>
    </row>
    <row r="2704" spans="1:7" x14ac:dyDescent="0.25">
      <c r="A2704" s="1">
        <v>39135</v>
      </c>
      <c r="B2704">
        <f t="shared" si="214"/>
        <v>2007</v>
      </c>
      <c r="C2704">
        <f t="shared" si="215"/>
        <v>2006</v>
      </c>
      <c r="D2704">
        <f t="shared" si="211"/>
        <v>6.68</v>
      </c>
      <c r="E2704">
        <f t="shared" si="212"/>
        <v>5</v>
      </c>
      <c r="F2704">
        <f t="shared" si="213"/>
        <v>145</v>
      </c>
      <c r="G2704">
        <v>23</v>
      </c>
    </row>
    <row r="2705" spans="1:7" x14ac:dyDescent="0.25">
      <c r="A2705" s="1">
        <v>39136</v>
      </c>
      <c r="B2705">
        <f t="shared" si="214"/>
        <v>2007</v>
      </c>
      <c r="C2705">
        <f t="shared" si="215"/>
        <v>2006</v>
      </c>
      <c r="D2705">
        <f t="shared" si="211"/>
        <v>6.68</v>
      </c>
      <c r="E2705">
        <f t="shared" si="212"/>
        <v>5</v>
      </c>
      <c r="F2705">
        <f t="shared" si="213"/>
        <v>146</v>
      </c>
      <c r="G2705">
        <v>23</v>
      </c>
    </row>
    <row r="2706" spans="1:7" x14ac:dyDescent="0.25">
      <c r="A2706" s="1">
        <v>39137</v>
      </c>
      <c r="B2706">
        <f t="shared" si="214"/>
        <v>2007</v>
      </c>
      <c r="C2706">
        <f t="shared" si="215"/>
        <v>2006</v>
      </c>
      <c r="D2706">
        <f t="shared" si="211"/>
        <v>6.68</v>
      </c>
      <c r="E2706">
        <f t="shared" si="212"/>
        <v>5</v>
      </c>
      <c r="F2706">
        <f t="shared" si="213"/>
        <v>147</v>
      </c>
      <c r="G2706">
        <v>23</v>
      </c>
    </row>
    <row r="2707" spans="1:7" x14ac:dyDescent="0.25">
      <c r="A2707" s="1">
        <v>39138</v>
      </c>
      <c r="B2707">
        <f t="shared" si="214"/>
        <v>2007</v>
      </c>
      <c r="C2707">
        <f t="shared" si="215"/>
        <v>2006</v>
      </c>
      <c r="D2707">
        <f t="shared" si="211"/>
        <v>6.68</v>
      </c>
      <c r="E2707">
        <f t="shared" si="212"/>
        <v>5</v>
      </c>
      <c r="F2707">
        <f t="shared" si="213"/>
        <v>148</v>
      </c>
      <c r="G2707">
        <v>23</v>
      </c>
    </row>
    <row r="2708" spans="1:7" x14ac:dyDescent="0.25">
      <c r="A2708" s="1">
        <v>39139</v>
      </c>
      <c r="B2708">
        <f t="shared" si="214"/>
        <v>2007</v>
      </c>
      <c r="C2708">
        <f t="shared" si="215"/>
        <v>2006</v>
      </c>
      <c r="D2708">
        <f t="shared" si="211"/>
        <v>6.68</v>
      </c>
      <c r="E2708">
        <f t="shared" si="212"/>
        <v>5</v>
      </c>
      <c r="F2708">
        <f t="shared" si="213"/>
        <v>149</v>
      </c>
      <c r="G2708">
        <v>23</v>
      </c>
    </row>
    <row r="2709" spans="1:7" x14ac:dyDescent="0.25">
      <c r="A2709" s="1">
        <v>39140</v>
      </c>
      <c r="B2709">
        <f t="shared" si="214"/>
        <v>2007</v>
      </c>
      <c r="C2709">
        <f t="shared" si="215"/>
        <v>2006</v>
      </c>
      <c r="D2709">
        <f t="shared" si="211"/>
        <v>6.68</v>
      </c>
      <c r="E2709">
        <f t="shared" si="212"/>
        <v>5</v>
      </c>
      <c r="F2709">
        <f t="shared" si="213"/>
        <v>150</v>
      </c>
      <c r="G2709">
        <v>24</v>
      </c>
    </row>
    <row r="2710" spans="1:7" x14ac:dyDescent="0.25">
      <c r="A2710" s="1">
        <v>39141</v>
      </c>
      <c r="B2710">
        <f t="shared" si="214"/>
        <v>2007</v>
      </c>
      <c r="C2710">
        <f t="shared" si="215"/>
        <v>2006</v>
      </c>
      <c r="D2710">
        <f t="shared" si="211"/>
        <v>6.68</v>
      </c>
      <c r="E2710">
        <f t="shared" si="212"/>
        <v>5</v>
      </c>
      <c r="F2710">
        <f t="shared" si="213"/>
        <v>151</v>
      </c>
      <c r="G2710">
        <v>23</v>
      </c>
    </row>
    <row r="2711" spans="1:7" x14ac:dyDescent="0.25">
      <c r="A2711" s="1">
        <v>39142</v>
      </c>
      <c r="B2711">
        <f t="shared" si="214"/>
        <v>2007</v>
      </c>
      <c r="C2711">
        <f t="shared" si="215"/>
        <v>2006</v>
      </c>
      <c r="D2711">
        <f t="shared" si="211"/>
        <v>6.68</v>
      </c>
      <c r="E2711">
        <f t="shared" si="212"/>
        <v>5</v>
      </c>
      <c r="F2711">
        <f t="shared" si="213"/>
        <v>152</v>
      </c>
      <c r="G2711">
        <v>23</v>
      </c>
    </row>
    <row r="2712" spans="1:7" x14ac:dyDescent="0.25">
      <c r="A2712" s="1">
        <v>39143</v>
      </c>
      <c r="B2712">
        <f t="shared" si="214"/>
        <v>2007</v>
      </c>
      <c r="C2712">
        <f t="shared" si="215"/>
        <v>2006</v>
      </c>
      <c r="D2712">
        <f t="shared" si="211"/>
        <v>6.68</v>
      </c>
      <c r="E2712">
        <f t="shared" si="212"/>
        <v>5</v>
      </c>
      <c r="F2712">
        <f t="shared" si="213"/>
        <v>153</v>
      </c>
      <c r="G2712">
        <v>38</v>
      </c>
    </row>
    <row r="2713" spans="1:7" x14ac:dyDescent="0.25">
      <c r="A2713" s="1">
        <v>39144</v>
      </c>
      <c r="B2713">
        <f t="shared" si="214"/>
        <v>2007</v>
      </c>
      <c r="C2713">
        <f t="shared" si="215"/>
        <v>2006</v>
      </c>
      <c r="D2713">
        <f t="shared" si="211"/>
        <v>6.68</v>
      </c>
      <c r="E2713">
        <f t="shared" si="212"/>
        <v>5</v>
      </c>
      <c r="F2713">
        <f t="shared" si="213"/>
        <v>154</v>
      </c>
      <c r="G2713">
        <v>35</v>
      </c>
    </row>
    <row r="2714" spans="1:7" x14ac:dyDescent="0.25">
      <c r="A2714" s="1">
        <v>39145</v>
      </c>
      <c r="B2714">
        <f t="shared" si="214"/>
        <v>2007</v>
      </c>
      <c r="C2714">
        <f t="shared" si="215"/>
        <v>2006</v>
      </c>
      <c r="D2714">
        <f t="shared" si="211"/>
        <v>6.68</v>
      </c>
      <c r="E2714">
        <f t="shared" si="212"/>
        <v>5</v>
      </c>
      <c r="F2714">
        <f t="shared" si="213"/>
        <v>155</v>
      </c>
      <c r="G2714">
        <v>23</v>
      </c>
    </row>
    <row r="2715" spans="1:7" x14ac:dyDescent="0.25">
      <c r="A2715" s="1">
        <v>39146</v>
      </c>
      <c r="B2715">
        <f t="shared" si="214"/>
        <v>2007</v>
      </c>
      <c r="C2715">
        <f t="shared" si="215"/>
        <v>2006</v>
      </c>
      <c r="D2715">
        <f t="shared" si="211"/>
        <v>6.68</v>
      </c>
      <c r="E2715">
        <f t="shared" si="212"/>
        <v>5</v>
      </c>
      <c r="F2715">
        <f t="shared" si="213"/>
        <v>156</v>
      </c>
      <c r="G2715">
        <v>23</v>
      </c>
    </row>
    <row r="2716" spans="1:7" x14ac:dyDescent="0.25">
      <c r="A2716" s="1">
        <v>39147</v>
      </c>
      <c r="B2716">
        <f t="shared" si="214"/>
        <v>2007</v>
      </c>
      <c r="C2716">
        <f t="shared" si="215"/>
        <v>2006</v>
      </c>
      <c r="D2716">
        <f t="shared" si="211"/>
        <v>6.68</v>
      </c>
      <c r="E2716">
        <f t="shared" si="212"/>
        <v>5</v>
      </c>
      <c r="F2716">
        <f t="shared" si="213"/>
        <v>157</v>
      </c>
      <c r="G2716">
        <v>23</v>
      </c>
    </row>
    <row r="2717" spans="1:7" x14ac:dyDescent="0.25">
      <c r="A2717" s="1">
        <v>39148</v>
      </c>
      <c r="B2717">
        <f t="shared" si="214"/>
        <v>2007</v>
      </c>
      <c r="C2717">
        <f t="shared" si="215"/>
        <v>2006</v>
      </c>
      <c r="D2717">
        <f t="shared" si="211"/>
        <v>6.68</v>
      </c>
      <c r="E2717">
        <f t="shared" si="212"/>
        <v>5</v>
      </c>
      <c r="F2717">
        <f t="shared" si="213"/>
        <v>158</v>
      </c>
      <c r="G2717">
        <v>23</v>
      </c>
    </row>
    <row r="2718" spans="1:7" x14ac:dyDescent="0.25">
      <c r="A2718" s="1">
        <v>39149</v>
      </c>
      <c r="B2718">
        <f t="shared" si="214"/>
        <v>2007</v>
      </c>
      <c r="C2718">
        <f t="shared" si="215"/>
        <v>2006</v>
      </c>
      <c r="D2718">
        <f t="shared" si="211"/>
        <v>6.68</v>
      </c>
      <c r="E2718">
        <f t="shared" si="212"/>
        <v>5</v>
      </c>
      <c r="F2718">
        <f t="shared" si="213"/>
        <v>159</v>
      </c>
      <c r="G2718">
        <v>23</v>
      </c>
    </row>
    <row r="2719" spans="1:7" x14ac:dyDescent="0.25">
      <c r="A2719" s="1">
        <v>39150</v>
      </c>
      <c r="B2719">
        <f t="shared" si="214"/>
        <v>2007</v>
      </c>
      <c r="C2719">
        <f t="shared" si="215"/>
        <v>2006</v>
      </c>
      <c r="D2719">
        <f t="shared" si="211"/>
        <v>6.68</v>
      </c>
      <c r="E2719">
        <f t="shared" si="212"/>
        <v>5</v>
      </c>
      <c r="F2719">
        <f t="shared" si="213"/>
        <v>160</v>
      </c>
      <c r="G2719">
        <v>23</v>
      </c>
    </row>
    <row r="2720" spans="1:7" x14ac:dyDescent="0.25">
      <c r="A2720" s="1">
        <v>39151</v>
      </c>
      <c r="B2720">
        <f t="shared" si="214"/>
        <v>2007</v>
      </c>
      <c r="C2720">
        <f t="shared" si="215"/>
        <v>2006</v>
      </c>
      <c r="D2720">
        <f t="shared" si="211"/>
        <v>6.68</v>
      </c>
      <c r="E2720">
        <f t="shared" si="212"/>
        <v>5</v>
      </c>
      <c r="F2720">
        <f t="shared" si="213"/>
        <v>161</v>
      </c>
      <c r="G2720">
        <v>23</v>
      </c>
    </row>
    <row r="2721" spans="1:7" x14ac:dyDescent="0.25">
      <c r="A2721" s="1">
        <v>39152</v>
      </c>
      <c r="B2721">
        <f t="shared" si="214"/>
        <v>2007</v>
      </c>
      <c r="C2721">
        <f t="shared" si="215"/>
        <v>2006</v>
      </c>
      <c r="D2721">
        <f t="shared" si="211"/>
        <v>6.68</v>
      </c>
      <c r="E2721">
        <f t="shared" si="212"/>
        <v>5</v>
      </c>
      <c r="F2721">
        <f t="shared" si="213"/>
        <v>162</v>
      </c>
      <c r="G2721">
        <v>24</v>
      </c>
    </row>
    <row r="2722" spans="1:7" x14ac:dyDescent="0.25">
      <c r="A2722" s="1">
        <v>39153</v>
      </c>
      <c r="B2722">
        <f t="shared" si="214"/>
        <v>2007</v>
      </c>
      <c r="C2722">
        <f t="shared" si="215"/>
        <v>2006</v>
      </c>
      <c r="D2722">
        <f t="shared" si="211"/>
        <v>6.68</v>
      </c>
      <c r="E2722">
        <f t="shared" si="212"/>
        <v>5</v>
      </c>
      <c r="F2722">
        <f t="shared" si="213"/>
        <v>163</v>
      </c>
      <c r="G2722">
        <v>24</v>
      </c>
    </row>
    <row r="2723" spans="1:7" x14ac:dyDescent="0.25">
      <c r="A2723" s="1">
        <v>39154</v>
      </c>
      <c r="B2723">
        <f t="shared" si="214"/>
        <v>2007</v>
      </c>
      <c r="C2723">
        <f t="shared" si="215"/>
        <v>2006</v>
      </c>
      <c r="D2723">
        <f t="shared" si="211"/>
        <v>6.68</v>
      </c>
      <c r="E2723">
        <f t="shared" si="212"/>
        <v>5</v>
      </c>
      <c r="F2723">
        <f t="shared" si="213"/>
        <v>164</v>
      </c>
      <c r="G2723">
        <v>24</v>
      </c>
    </row>
    <row r="2724" spans="1:7" x14ac:dyDescent="0.25">
      <c r="A2724" s="1">
        <v>39155</v>
      </c>
      <c r="B2724">
        <f t="shared" si="214"/>
        <v>2007</v>
      </c>
      <c r="C2724">
        <f t="shared" si="215"/>
        <v>2006</v>
      </c>
      <c r="D2724">
        <f t="shared" si="211"/>
        <v>6.68</v>
      </c>
      <c r="E2724">
        <f t="shared" si="212"/>
        <v>5</v>
      </c>
      <c r="F2724">
        <f t="shared" si="213"/>
        <v>165</v>
      </c>
      <c r="G2724">
        <v>24</v>
      </c>
    </row>
    <row r="2725" spans="1:7" x14ac:dyDescent="0.25">
      <c r="A2725" s="1">
        <v>39156</v>
      </c>
      <c r="B2725">
        <f t="shared" si="214"/>
        <v>2007</v>
      </c>
      <c r="C2725">
        <f t="shared" si="215"/>
        <v>2006</v>
      </c>
      <c r="D2725">
        <f t="shared" si="211"/>
        <v>6.68</v>
      </c>
      <c r="E2725">
        <f t="shared" si="212"/>
        <v>5</v>
      </c>
      <c r="F2725">
        <f t="shared" si="213"/>
        <v>166</v>
      </c>
      <c r="G2725">
        <v>24</v>
      </c>
    </row>
    <row r="2726" spans="1:7" x14ac:dyDescent="0.25">
      <c r="A2726" s="1">
        <v>39157</v>
      </c>
      <c r="B2726">
        <f t="shared" si="214"/>
        <v>2007</v>
      </c>
      <c r="C2726">
        <f t="shared" si="215"/>
        <v>2006</v>
      </c>
      <c r="D2726">
        <f t="shared" si="211"/>
        <v>6.68</v>
      </c>
      <c r="E2726">
        <f t="shared" si="212"/>
        <v>5</v>
      </c>
      <c r="F2726">
        <f t="shared" si="213"/>
        <v>167</v>
      </c>
      <c r="G2726">
        <v>23</v>
      </c>
    </row>
    <row r="2727" spans="1:7" x14ac:dyDescent="0.25">
      <c r="A2727" s="1">
        <v>39158</v>
      </c>
      <c r="B2727">
        <f t="shared" si="214"/>
        <v>2007</v>
      </c>
      <c r="C2727">
        <f t="shared" si="215"/>
        <v>2006</v>
      </c>
      <c r="D2727">
        <f t="shared" si="211"/>
        <v>6.68</v>
      </c>
      <c r="E2727">
        <f t="shared" si="212"/>
        <v>5</v>
      </c>
      <c r="F2727">
        <f t="shared" si="213"/>
        <v>168</v>
      </c>
      <c r="G2727">
        <v>23</v>
      </c>
    </row>
    <row r="2728" spans="1:7" x14ac:dyDescent="0.25">
      <c r="A2728" s="1">
        <v>39159</v>
      </c>
      <c r="B2728">
        <f t="shared" si="214"/>
        <v>2007</v>
      </c>
      <c r="C2728">
        <f t="shared" si="215"/>
        <v>2006</v>
      </c>
      <c r="D2728">
        <f t="shared" si="211"/>
        <v>6.68</v>
      </c>
      <c r="E2728">
        <f t="shared" si="212"/>
        <v>5</v>
      </c>
      <c r="F2728">
        <f t="shared" si="213"/>
        <v>169</v>
      </c>
      <c r="G2728">
        <v>23</v>
      </c>
    </row>
    <row r="2729" spans="1:7" x14ac:dyDescent="0.25">
      <c r="A2729" s="1">
        <v>39160</v>
      </c>
      <c r="B2729">
        <f t="shared" si="214"/>
        <v>2007</v>
      </c>
      <c r="C2729">
        <f t="shared" si="215"/>
        <v>2006</v>
      </c>
      <c r="D2729">
        <f t="shared" si="211"/>
        <v>6.68</v>
      </c>
      <c r="E2729">
        <f t="shared" si="212"/>
        <v>5</v>
      </c>
      <c r="F2729">
        <f t="shared" si="213"/>
        <v>170</v>
      </c>
      <c r="G2729">
        <v>23</v>
      </c>
    </row>
    <row r="2730" spans="1:7" x14ac:dyDescent="0.25">
      <c r="A2730" s="1">
        <v>39161</v>
      </c>
      <c r="B2730">
        <f t="shared" si="214"/>
        <v>2007</v>
      </c>
      <c r="C2730">
        <f t="shared" si="215"/>
        <v>2006</v>
      </c>
      <c r="D2730">
        <f t="shared" si="211"/>
        <v>6.68</v>
      </c>
      <c r="E2730">
        <f t="shared" si="212"/>
        <v>5</v>
      </c>
      <c r="F2730">
        <f t="shared" si="213"/>
        <v>171</v>
      </c>
      <c r="G2730">
        <v>23</v>
      </c>
    </row>
    <row r="2731" spans="1:7" x14ac:dyDescent="0.25">
      <c r="A2731" s="1">
        <v>39162</v>
      </c>
      <c r="B2731">
        <f t="shared" si="214"/>
        <v>2007</v>
      </c>
      <c r="C2731">
        <f t="shared" si="215"/>
        <v>2006</v>
      </c>
      <c r="D2731">
        <f t="shared" si="211"/>
        <v>6.68</v>
      </c>
      <c r="E2731">
        <f t="shared" si="212"/>
        <v>5</v>
      </c>
      <c r="F2731">
        <f t="shared" si="213"/>
        <v>172</v>
      </c>
      <c r="G2731">
        <v>23</v>
      </c>
    </row>
    <row r="2732" spans="1:7" x14ac:dyDescent="0.25">
      <c r="A2732" s="1">
        <v>39163</v>
      </c>
      <c r="B2732">
        <f t="shared" si="214"/>
        <v>2007</v>
      </c>
      <c r="C2732">
        <f t="shared" si="215"/>
        <v>2006</v>
      </c>
      <c r="D2732">
        <f t="shared" si="211"/>
        <v>6.68</v>
      </c>
      <c r="E2732">
        <f t="shared" si="212"/>
        <v>5</v>
      </c>
      <c r="F2732">
        <f t="shared" si="213"/>
        <v>173</v>
      </c>
      <c r="G2732">
        <v>23</v>
      </c>
    </row>
    <row r="2733" spans="1:7" x14ac:dyDescent="0.25">
      <c r="A2733" s="1">
        <v>39164</v>
      </c>
      <c r="B2733">
        <f t="shared" si="214"/>
        <v>2007</v>
      </c>
      <c r="C2733">
        <f t="shared" si="215"/>
        <v>2006</v>
      </c>
      <c r="D2733">
        <f t="shared" si="211"/>
        <v>6.68</v>
      </c>
      <c r="E2733">
        <f t="shared" si="212"/>
        <v>5</v>
      </c>
      <c r="F2733">
        <f t="shared" si="213"/>
        <v>174</v>
      </c>
      <c r="G2733">
        <v>24</v>
      </c>
    </row>
    <row r="2734" spans="1:7" x14ac:dyDescent="0.25">
      <c r="A2734" s="1">
        <v>39165</v>
      </c>
      <c r="B2734">
        <f t="shared" si="214"/>
        <v>2007</v>
      </c>
      <c r="C2734">
        <f t="shared" si="215"/>
        <v>2006</v>
      </c>
      <c r="D2734">
        <f t="shared" si="211"/>
        <v>6.68</v>
      </c>
      <c r="E2734">
        <f t="shared" si="212"/>
        <v>5</v>
      </c>
      <c r="F2734">
        <f t="shared" si="213"/>
        <v>175</v>
      </c>
      <c r="G2734">
        <v>24</v>
      </c>
    </row>
    <row r="2735" spans="1:7" x14ac:dyDescent="0.25">
      <c r="A2735" s="1">
        <v>39166</v>
      </c>
      <c r="B2735">
        <f t="shared" si="214"/>
        <v>2007</v>
      </c>
      <c r="C2735">
        <f t="shared" si="215"/>
        <v>2006</v>
      </c>
      <c r="D2735">
        <f t="shared" si="211"/>
        <v>6.68</v>
      </c>
      <c r="E2735">
        <f t="shared" si="212"/>
        <v>5</v>
      </c>
      <c r="F2735">
        <f t="shared" si="213"/>
        <v>176</v>
      </c>
      <c r="G2735">
        <v>24</v>
      </c>
    </row>
    <row r="2736" spans="1:7" x14ac:dyDescent="0.25">
      <c r="A2736" s="1">
        <v>39167</v>
      </c>
      <c r="B2736">
        <f t="shared" si="214"/>
        <v>2007</v>
      </c>
      <c r="C2736">
        <f t="shared" si="215"/>
        <v>2006</v>
      </c>
      <c r="D2736">
        <f t="shared" si="211"/>
        <v>6.68</v>
      </c>
      <c r="E2736">
        <f t="shared" si="212"/>
        <v>5</v>
      </c>
      <c r="F2736">
        <f t="shared" si="213"/>
        <v>177</v>
      </c>
      <c r="G2736">
        <v>24</v>
      </c>
    </row>
    <row r="2737" spans="1:7" x14ac:dyDescent="0.25">
      <c r="A2737" s="1">
        <v>39168</v>
      </c>
      <c r="B2737">
        <f t="shared" si="214"/>
        <v>2007</v>
      </c>
      <c r="C2737">
        <f t="shared" si="215"/>
        <v>2006</v>
      </c>
      <c r="D2737">
        <f t="shared" si="211"/>
        <v>6.68</v>
      </c>
      <c r="E2737">
        <f t="shared" si="212"/>
        <v>5</v>
      </c>
      <c r="F2737">
        <f t="shared" si="213"/>
        <v>178</v>
      </c>
      <c r="G2737">
        <v>24</v>
      </c>
    </row>
    <row r="2738" spans="1:7" x14ac:dyDescent="0.25">
      <c r="A2738" s="1">
        <v>39169</v>
      </c>
      <c r="B2738">
        <f t="shared" si="214"/>
        <v>2007</v>
      </c>
      <c r="C2738">
        <f t="shared" si="215"/>
        <v>2006</v>
      </c>
      <c r="D2738">
        <f t="shared" si="211"/>
        <v>6.68</v>
      </c>
      <c r="E2738">
        <f t="shared" si="212"/>
        <v>5</v>
      </c>
      <c r="F2738">
        <f t="shared" si="213"/>
        <v>179</v>
      </c>
      <c r="G2738">
        <v>24</v>
      </c>
    </row>
    <row r="2739" spans="1:7" x14ac:dyDescent="0.25">
      <c r="A2739" s="1">
        <v>39170</v>
      </c>
      <c r="B2739">
        <f t="shared" si="214"/>
        <v>2007</v>
      </c>
      <c r="C2739">
        <f t="shared" si="215"/>
        <v>2006</v>
      </c>
      <c r="D2739">
        <f t="shared" si="211"/>
        <v>6.68</v>
      </c>
      <c r="E2739">
        <f t="shared" si="212"/>
        <v>5</v>
      </c>
      <c r="F2739">
        <f t="shared" si="213"/>
        <v>180</v>
      </c>
      <c r="G2739">
        <v>24</v>
      </c>
    </row>
    <row r="2740" spans="1:7" x14ac:dyDescent="0.25">
      <c r="A2740" s="1">
        <v>39171</v>
      </c>
      <c r="B2740">
        <f t="shared" si="214"/>
        <v>2007</v>
      </c>
      <c r="C2740">
        <f t="shared" si="215"/>
        <v>2006</v>
      </c>
      <c r="D2740">
        <f t="shared" si="211"/>
        <v>6.68</v>
      </c>
      <c r="E2740">
        <f t="shared" si="212"/>
        <v>5</v>
      </c>
      <c r="F2740">
        <f t="shared" si="213"/>
        <v>181</v>
      </c>
      <c r="G2740">
        <v>24</v>
      </c>
    </row>
    <row r="2741" spans="1:7" x14ac:dyDescent="0.25">
      <c r="A2741" s="1">
        <v>39172</v>
      </c>
      <c r="B2741">
        <f t="shared" si="214"/>
        <v>2007</v>
      </c>
      <c r="C2741">
        <f t="shared" si="215"/>
        <v>2006</v>
      </c>
      <c r="D2741">
        <f t="shared" si="211"/>
        <v>6.68</v>
      </c>
      <c r="E2741">
        <f t="shared" si="212"/>
        <v>5</v>
      </c>
      <c r="F2741">
        <f t="shared" si="213"/>
        <v>182</v>
      </c>
      <c r="G2741">
        <v>24</v>
      </c>
    </row>
    <row r="2742" spans="1:7" x14ac:dyDescent="0.25">
      <c r="A2742" s="1">
        <v>39173</v>
      </c>
      <c r="B2742">
        <f t="shared" si="214"/>
        <v>2007</v>
      </c>
      <c r="C2742">
        <f t="shared" si="215"/>
        <v>2007</v>
      </c>
      <c r="D2742">
        <f t="shared" si="211"/>
        <v>1.61</v>
      </c>
      <c r="E2742">
        <f t="shared" si="212"/>
        <v>1</v>
      </c>
      <c r="F2742">
        <f t="shared" si="213"/>
        <v>183</v>
      </c>
      <c r="G2742">
        <v>24</v>
      </c>
    </row>
    <row r="2743" spans="1:7" x14ac:dyDescent="0.25">
      <c r="A2743" s="1">
        <v>39174</v>
      </c>
      <c r="B2743">
        <f t="shared" si="214"/>
        <v>2007</v>
      </c>
      <c r="C2743">
        <f t="shared" si="215"/>
        <v>2007</v>
      </c>
      <c r="D2743">
        <f t="shared" si="211"/>
        <v>1.61</v>
      </c>
      <c r="E2743">
        <f t="shared" si="212"/>
        <v>1</v>
      </c>
      <c r="F2743">
        <f t="shared" si="213"/>
        <v>184</v>
      </c>
      <c r="G2743">
        <v>24</v>
      </c>
    </row>
    <row r="2744" spans="1:7" x14ac:dyDescent="0.25">
      <c r="A2744" s="1">
        <v>39175</v>
      </c>
      <c r="B2744">
        <f t="shared" si="214"/>
        <v>2007</v>
      </c>
      <c r="C2744">
        <f t="shared" si="215"/>
        <v>2007</v>
      </c>
      <c r="D2744">
        <f t="shared" si="211"/>
        <v>1.61</v>
      </c>
      <c r="E2744">
        <f t="shared" si="212"/>
        <v>1</v>
      </c>
      <c r="F2744">
        <f t="shared" si="213"/>
        <v>185</v>
      </c>
      <c r="G2744">
        <v>24</v>
      </c>
    </row>
    <row r="2745" spans="1:7" x14ac:dyDescent="0.25">
      <c r="A2745" s="1">
        <v>39176</v>
      </c>
      <c r="B2745">
        <f t="shared" si="214"/>
        <v>2007</v>
      </c>
      <c r="C2745">
        <f t="shared" si="215"/>
        <v>2007</v>
      </c>
      <c r="D2745">
        <f t="shared" si="211"/>
        <v>1.61</v>
      </c>
      <c r="E2745">
        <f t="shared" si="212"/>
        <v>1</v>
      </c>
      <c r="F2745">
        <f t="shared" si="213"/>
        <v>186</v>
      </c>
      <c r="G2745">
        <v>23</v>
      </c>
    </row>
    <row r="2746" spans="1:7" x14ac:dyDescent="0.25">
      <c r="A2746" s="1">
        <v>39177</v>
      </c>
      <c r="B2746">
        <f t="shared" si="214"/>
        <v>2007</v>
      </c>
      <c r="C2746">
        <f t="shared" si="215"/>
        <v>2007</v>
      </c>
      <c r="D2746">
        <f t="shared" si="211"/>
        <v>1.61</v>
      </c>
      <c r="E2746">
        <f t="shared" si="212"/>
        <v>1</v>
      </c>
      <c r="F2746">
        <f t="shared" si="213"/>
        <v>187</v>
      </c>
      <c r="G2746">
        <v>23</v>
      </c>
    </row>
    <row r="2747" spans="1:7" x14ac:dyDescent="0.25">
      <c r="A2747" s="1">
        <v>39178</v>
      </c>
      <c r="B2747">
        <f t="shared" si="214"/>
        <v>2007</v>
      </c>
      <c r="C2747">
        <f t="shared" si="215"/>
        <v>2007</v>
      </c>
      <c r="D2747">
        <f t="shared" si="211"/>
        <v>1.61</v>
      </c>
      <c r="E2747">
        <f t="shared" si="212"/>
        <v>1</v>
      </c>
      <c r="F2747">
        <f t="shared" si="213"/>
        <v>188</v>
      </c>
      <c r="G2747">
        <v>23</v>
      </c>
    </row>
    <row r="2748" spans="1:7" x14ac:dyDescent="0.25">
      <c r="A2748" s="1">
        <v>39179</v>
      </c>
      <c r="B2748">
        <f t="shared" si="214"/>
        <v>2007</v>
      </c>
      <c r="C2748">
        <f t="shared" si="215"/>
        <v>2007</v>
      </c>
      <c r="D2748">
        <f t="shared" si="211"/>
        <v>1.61</v>
      </c>
      <c r="E2748">
        <f t="shared" si="212"/>
        <v>1</v>
      </c>
      <c r="F2748">
        <f t="shared" si="213"/>
        <v>189</v>
      </c>
      <c r="G2748">
        <v>23</v>
      </c>
    </row>
    <row r="2749" spans="1:7" x14ac:dyDescent="0.25">
      <c r="A2749" s="1">
        <v>39180</v>
      </c>
      <c r="B2749">
        <f t="shared" si="214"/>
        <v>2007</v>
      </c>
      <c r="C2749">
        <f t="shared" si="215"/>
        <v>2007</v>
      </c>
      <c r="D2749">
        <f t="shared" si="211"/>
        <v>1.61</v>
      </c>
      <c r="E2749">
        <f t="shared" si="212"/>
        <v>1</v>
      </c>
      <c r="F2749">
        <f t="shared" si="213"/>
        <v>190</v>
      </c>
      <c r="G2749">
        <v>24</v>
      </c>
    </row>
    <row r="2750" spans="1:7" x14ac:dyDescent="0.25">
      <c r="A2750" s="1">
        <v>39181</v>
      </c>
      <c r="B2750">
        <f t="shared" si="214"/>
        <v>2007</v>
      </c>
      <c r="C2750">
        <f t="shared" si="215"/>
        <v>2007</v>
      </c>
      <c r="D2750">
        <f t="shared" si="211"/>
        <v>1.61</v>
      </c>
      <c r="E2750">
        <f t="shared" si="212"/>
        <v>1</v>
      </c>
      <c r="F2750">
        <f t="shared" si="213"/>
        <v>191</v>
      </c>
      <c r="G2750">
        <v>24</v>
      </c>
    </row>
    <row r="2751" spans="1:7" x14ac:dyDescent="0.25">
      <c r="A2751" s="1">
        <v>39182</v>
      </c>
      <c r="B2751">
        <f t="shared" si="214"/>
        <v>2007</v>
      </c>
      <c r="C2751">
        <f t="shared" si="215"/>
        <v>2007</v>
      </c>
      <c r="D2751">
        <f t="shared" si="211"/>
        <v>1.61</v>
      </c>
      <c r="E2751">
        <f t="shared" si="212"/>
        <v>1</v>
      </c>
      <c r="F2751">
        <f t="shared" si="213"/>
        <v>192</v>
      </c>
      <c r="G2751">
        <v>24</v>
      </c>
    </row>
    <row r="2752" spans="1:7" x14ac:dyDescent="0.25">
      <c r="A2752" s="1">
        <v>39183</v>
      </c>
      <c r="B2752">
        <f t="shared" si="214"/>
        <v>2007</v>
      </c>
      <c r="C2752">
        <f t="shared" si="215"/>
        <v>2007</v>
      </c>
      <c r="D2752">
        <f t="shared" si="211"/>
        <v>1.61</v>
      </c>
      <c r="E2752">
        <f t="shared" si="212"/>
        <v>1</v>
      </c>
      <c r="F2752">
        <f t="shared" si="213"/>
        <v>193</v>
      </c>
      <c r="G2752">
        <v>24</v>
      </c>
    </row>
    <row r="2753" spans="1:7" x14ac:dyDescent="0.25">
      <c r="A2753" s="1">
        <v>39184</v>
      </c>
      <c r="B2753">
        <f t="shared" si="214"/>
        <v>2007</v>
      </c>
      <c r="C2753">
        <f t="shared" si="215"/>
        <v>2007</v>
      </c>
      <c r="D2753">
        <f t="shared" si="211"/>
        <v>1.61</v>
      </c>
      <c r="E2753">
        <f t="shared" si="212"/>
        <v>1</v>
      </c>
      <c r="F2753">
        <f t="shared" si="213"/>
        <v>194</v>
      </c>
      <c r="G2753">
        <v>24</v>
      </c>
    </row>
    <row r="2754" spans="1:7" x14ac:dyDescent="0.25">
      <c r="A2754" s="1">
        <v>39185</v>
      </c>
      <c r="B2754">
        <f t="shared" si="214"/>
        <v>2007</v>
      </c>
      <c r="C2754">
        <f t="shared" si="215"/>
        <v>2007</v>
      </c>
      <c r="D2754">
        <f t="shared" si="211"/>
        <v>1.61</v>
      </c>
      <c r="E2754">
        <f t="shared" si="212"/>
        <v>1</v>
      </c>
      <c r="F2754">
        <f t="shared" si="213"/>
        <v>195</v>
      </c>
      <c r="G2754">
        <v>24</v>
      </c>
    </row>
    <row r="2755" spans="1:7" x14ac:dyDescent="0.25">
      <c r="A2755" s="1">
        <v>39186</v>
      </c>
      <c r="B2755">
        <f t="shared" si="214"/>
        <v>2007</v>
      </c>
      <c r="C2755">
        <f t="shared" si="215"/>
        <v>2007</v>
      </c>
      <c r="D2755">
        <f t="shared" ref="D2755:D2818" si="216">VLOOKUP(C2755,wyi,2,FALSE)</f>
        <v>1.61</v>
      </c>
      <c r="E2755">
        <f t="shared" ref="E2755:E2818" si="217">VLOOKUP(C2755,wyi,3,FALSE)</f>
        <v>1</v>
      </c>
      <c r="F2755">
        <f t="shared" ref="F2755:F2818" si="218">IF(AND(MONTH(A2755)=10,DAY(A2755)=1),1,F2754+1)</f>
        <v>196</v>
      </c>
      <c r="G2755">
        <v>24</v>
      </c>
    </row>
    <row r="2756" spans="1:7" x14ac:dyDescent="0.25">
      <c r="A2756" s="1">
        <v>39187</v>
      </c>
      <c r="B2756">
        <f t="shared" ref="B2756:B2819" si="219">IF(MONTH(A2756)&gt;=10,YEAR(A2756)+1,YEAR(A2756))</f>
        <v>2007</v>
      </c>
      <c r="C2756">
        <f t="shared" ref="C2756:C2819" si="220">IF(MONTH(A2756)&lt;4,YEAR(A2756)-1,YEAR(A2756))</f>
        <v>2007</v>
      </c>
      <c r="D2756">
        <f t="shared" si="216"/>
        <v>1.61</v>
      </c>
      <c r="E2756">
        <f t="shared" si="217"/>
        <v>1</v>
      </c>
      <c r="F2756">
        <f t="shared" si="218"/>
        <v>197</v>
      </c>
      <c r="G2756">
        <v>25</v>
      </c>
    </row>
    <row r="2757" spans="1:7" x14ac:dyDescent="0.25">
      <c r="A2757" s="1">
        <v>39188</v>
      </c>
      <c r="B2757">
        <f t="shared" si="219"/>
        <v>2007</v>
      </c>
      <c r="C2757">
        <f t="shared" si="220"/>
        <v>2007</v>
      </c>
      <c r="D2757">
        <f t="shared" si="216"/>
        <v>1.61</v>
      </c>
      <c r="E2757">
        <f t="shared" si="217"/>
        <v>1</v>
      </c>
      <c r="F2757">
        <f t="shared" si="218"/>
        <v>198</v>
      </c>
      <c r="G2757">
        <v>25</v>
      </c>
    </row>
    <row r="2758" spans="1:7" x14ac:dyDescent="0.25">
      <c r="A2758" s="1">
        <v>39189</v>
      </c>
      <c r="B2758">
        <f t="shared" si="219"/>
        <v>2007</v>
      </c>
      <c r="C2758">
        <f t="shared" si="220"/>
        <v>2007</v>
      </c>
      <c r="D2758">
        <f t="shared" si="216"/>
        <v>1.61</v>
      </c>
      <c r="E2758">
        <f t="shared" si="217"/>
        <v>1</v>
      </c>
      <c r="F2758">
        <f t="shared" si="218"/>
        <v>199</v>
      </c>
      <c r="G2758">
        <v>25</v>
      </c>
    </row>
    <row r="2759" spans="1:7" x14ac:dyDescent="0.25">
      <c r="A2759" s="1">
        <v>39190</v>
      </c>
      <c r="B2759">
        <f t="shared" si="219"/>
        <v>2007</v>
      </c>
      <c r="C2759">
        <f t="shared" si="220"/>
        <v>2007</v>
      </c>
      <c r="D2759">
        <f t="shared" si="216"/>
        <v>1.61</v>
      </c>
      <c r="E2759">
        <f t="shared" si="217"/>
        <v>1</v>
      </c>
      <c r="F2759">
        <f t="shared" si="218"/>
        <v>200</v>
      </c>
      <c r="G2759">
        <v>25</v>
      </c>
    </row>
    <row r="2760" spans="1:7" x14ac:dyDescent="0.25">
      <c r="A2760" s="1">
        <v>39191</v>
      </c>
      <c r="B2760">
        <f t="shared" si="219"/>
        <v>2007</v>
      </c>
      <c r="C2760">
        <f t="shared" si="220"/>
        <v>2007</v>
      </c>
      <c r="D2760">
        <f t="shared" si="216"/>
        <v>1.61</v>
      </c>
      <c r="E2760">
        <f t="shared" si="217"/>
        <v>1</v>
      </c>
      <c r="F2760">
        <f t="shared" si="218"/>
        <v>201</v>
      </c>
      <c r="G2760">
        <v>25</v>
      </c>
    </row>
    <row r="2761" spans="1:7" x14ac:dyDescent="0.25">
      <c r="A2761" s="1">
        <v>39192</v>
      </c>
      <c r="B2761">
        <f t="shared" si="219"/>
        <v>2007</v>
      </c>
      <c r="C2761">
        <f t="shared" si="220"/>
        <v>2007</v>
      </c>
      <c r="D2761">
        <f t="shared" si="216"/>
        <v>1.61</v>
      </c>
      <c r="E2761">
        <f t="shared" si="217"/>
        <v>1</v>
      </c>
      <c r="F2761">
        <f t="shared" si="218"/>
        <v>202</v>
      </c>
      <c r="G2761">
        <v>24</v>
      </c>
    </row>
    <row r="2762" spans="1:7" x14ac:dyDescent="0.25">
      <c r="A2762" s="1">
        <v>39193</v>
      </c>
      <c r="B2762">
        <f t="shared" si="219"/>
        <v>2007</v>
      </c>
      <c r="C2762">
        <f t="shared" si="220"/>
        <v>2007</v>
      </c>
      <c r="D2762">
        <f t="shared" si="216"/>
        <v>1.61</v>
      </c>
      <c r="E2762">
        <f t="shared" si="217"/>
        <v>1</v>
      </c>
      <c r="F2762">
        <f t="shared" si="218"/>
        <v>203</v>
      </c>
      <c r="G2762">
        <v>24</v>
      </c>
    </row>
    <row r="2763" spans="1:7" x14ac:dyDescent="0.25">
      <c r="A2763" s="1">
        <v>39194</v>
      </c>
      <c r="B2763">
        <f t="shared" si="219"/>
        <v>2007</v>
      </c>
      <c r="C2763">
        <f t="shared" si="220"/>
        <v>2007</v>
      </c>
      <c r="D2763">
        <f t="shared" si="216"/>
        <v>1.61</v>
      </c>
      <c r="E2763">
        <f t="shared" si="217"/>
        <v>1</v>
      </c>
      <c r="F2763">
        <f t="shared" si="218"/>
        <v>204</v>
      </c>
      <c r="G2763">
        <v>24</v>
      </c>
    </row>
    <row r="2764" spans="1:7" x14ac:dyDescent="0.25">
      <c r="A2764" s="1">
        <v>39195</v>
      </c>
      <c r="B2764">
        <f t="shared" si="219"/>
        <v>2007</v>
      </c>
      <c r="C2764">
        <f t="shared" si="220"/>
        <v>2007</v>
      </c>
      <c r="D2764">
        <f t="shared" si="216"/>
        <v>1.61</v>
      </c>
      <c r="E2764">
        <f t="shared" si="217"/>
        <v>1</v>
      </c>
      <c r="F2764">
        <f t="shared" si="218"/>
        <v>205</v>
      </c>
      <c r="G2764">
        <v>24</v>
      </c>
    </row>
    <row r="2765" spans="1:7" x14ac:dyDescent="0.25">
      <c r="A2765" s="1">
        <v>39196</v>
      </c>
      <c r="B2765">
        <f t="shared" si="219"/>
        <v>2007</v>
      </c>
      <c r="C2765">
        <f t="shared" si="220"/>
        <v>2007</v>
      </c>
      <c r="D2765">
        <f t="shared" si="216"/>
        <v>1.61</v>
      </c>
      <c r="E2765">
        <f t="shared" si="217"/>
        <v>1</v>
      </c>
      <c r="F2765">
        <f t="shared" si="218"/>
        <v>206</v>
      </c>
      <c r="G2765">
        <v>24</v>
      </c>
    </row>
    <row r="2766" spans="1:7" x14ac:dyDescent="0.25">
      <c r="A2766" s="1">
        <v>39197</v>
      </c>
      <c r="B2766">
        <f t="shared" si="219"/>
        <v>2007</v>
      </c>
      <c r="C2766">
        <f t="shared" si="220"/>
        <v>2007</v>
      </c>
      <c r="D2766">
        <f t="shared" si="216"/>
        <v>1.61</v>
      </c>
      <c r="E2766">
        <f t="shared" si="217"/>
        <v>1</v>
      </c>
      <c r="F2766">
        <f t="shared" si="218"/>
        <v>207</v>
      </c>
      <c r="G2766">
        <v>24</v>
      </c>
    </row>
    <row r="2767" spans="1:7" x14ac:dyDescent="0.25">
      <c r="A2767" s="1">
        <v>39198</v>
      </c>
      <c r="B2767">
        <f t="shared" si="219"/>
        <v>2007</v>
      </c>
      <c r="C2767">
        <f t="shared" si="220"/>
        <v>2007</v>
      </c>
      <c r="D2767">
        <f t="shared" si="216"/>
        <v>1.61</v>
      </c>
      <c r="E2767">
        <f t="shared" si="217"/>
        <v>1</v>
      </c>
      <c r="F2767">
        <f t="shared" si="218"/>
        <v>208</v>
      </c>
      <c r="G2767">
        <v>24</v>
      </c>
    </row>
    <row r="2768" spans="1:7" x14ac:dyDescent="0.25">
      <c r="A2768" s="1">
        <v>39199</v>
      </c>
      <c r="B2768">
        <f t="shared" si="219"/>
        <v>2007</v>
      </c>
      <c r="C2768">
        <f t="shared" si="220"/>
        <v>2007</v>
      </c>
      <c r="D2768">
        <f t="shared" si="216"/>
        <v>1.61</v>
      </c>
      <c r="E2768">
        <f t="shared" si="217"/>
        <v>1</v>
      </c>
      <c r="F2768">
        <f t="shared" si="218"/>
        <v>209</v>
      </c>
      <c r="G2768">
        <v>22</v>
      </c>
    </row>
    <row r="2769" spans="1:7" x14ac:dyDescent="0.25">
      <c r="A2769" s="1">
        <v>39200</v>
      </c>
      <c r="B2769">
        <f t="shared" si="219"/>
        <v>2007</v>
      </c>
      <c r="C2769">
        <f t="shared" si="220"/>
        <v>2007</v>
      </c>
      <c r="D2769">
        <f t="shared" si="216"/>
        <v>1.61</v>
      </c>
      <c r="E2769">
        <f t="shared" si="217"/>
        <v>1</v>
      </c>
      <c r="F2769">
        <f t="shared" si="218"/>
        <v>210</v>
      </c>
      <c r="G2769">
        <v>20</v>
      </c>
    </row>
    <row r="2770" spans="1:7" x14ac:dyDescent="0.25">
      <c r="A2770" s="1">
        <v>39201</v>
      </c>
      <c r="B2770">
        <f t="shared" si="219"/>
        <v>2007</v>
      </c>
      <c r="C2770">
        <f t="shared" si="220"/>
        <v>2007</v>
      </c>
      <c r="D2770">
        <f t="shared" si="216"/>
        <v>1.61</v>
      </c>
      <c r="E2770">
        <f t="shared" si="217"/>
        <v>1</v>
      </c>
      <c r="F2770">
        <f t="shared" si="218"/>
        <v>211</v>
      </c>
      <c r="G2770">
        <v>20</v>
      </c>
    </row>
    <row r="2771" spans="1:7" x14ac:dyDescent="0.25">
      <c r="A2771" s="1">
        <v>39202</v>
      </c>
      <c r="B2771">
        <f t="shared" si="219"/>
        <v>2007</v>
      </c>
      <c r="C2771">
        <f t="shared" si="220"/>
        <v>2007</v>
      </c>
      <c r="D2771">
        <f t="shared" si="216"/>
        <v>1.61</v>
      </c>
      <c r="E2771">
        <f t="shared" si="217"/>
        <v>1</v>
      </c>
      <c r="F2771">
        <f t="shared" si="218"/>
        <v>212</v>
      </c>
      <c r="G2771">
        <v>21</v>
      </c>
    </row>
    <row r="2772" spans="1:7" x14ac:dyDescent="0.25">
      <c r="A2772" s="1">
        <v>39203</v>
      </c>
      <c r="B2772">
        <f t="shared" si="219"/>
        <v>2007</v>
      </c>
      <c r="C2772">
        <f t="shared" si="220"/>
        <v>2007</v>
      </c>
      <c r="D2772">
        <f t="shared" si="216"/>
        <v>1.61</v>
      </c>
      <c r="E2772">
        <f t="shared" si="217"/>
        <v>1</v>
      </c>
      <c r="F2772">
        <f t="shared" si="218"/>
        <v>213</v>
      </c>
      <c r="G2772">
        <v>22</v>
      </c>
    </row>
    <row r="2773" spans="1:7" x14ac:dyDescent="0.25">
      <c r="A2773" s="1">
        <v>39204</v>
      </c>
      <c r="B2773">
        <f t="shared" si="219"/>
        <v>2007</v>
      </c>
      <c r="C2773">
        <f t="shared" si="220"/>
        <v>2007</v>
      </c>
      <c r="D2773">
        <f t="shared" si="216"/>
        <v>1.61</v>
      </c>
      <c r="E2773">
        <f t="shared" si="217"/>
        <v>1</v>
      </c>
      <c r="F2773">
        <f t="shared" si="218"/>
        <v>214</v>
      </c>
      <c r="G2773">
        <v>22</v>
      </c>
    </row>
    <row r="2774" spans="1:7" x14ac:dyDescent="0.25">
      <c r="A2774" s="1">
        <v>39205</v>
      </c>
      <c r="B2774">
        <f t="shared" si="219"/>
        <v>2007</v>
      </c>
      <c r="C2774">
        <f t="shared" si="220"/>
        <v>2007</v>
      </c>
      <c r="D2774">
        <f t="shared" si="216"/>
        <v>1.61</v>
      </c>
      <c r="E2774">
        <f t="shared" si="217"/>
        <v>1</v>
      </c>
      <c r="F2774">
        <f t="shared" si="218"/>
        <v>215</v>
      </c>
      <c r="G2774">
        <v>22</v>
      </c>
    </row>
    <row r="2775" spans="1:7" x14ac:dyDescent="0.25">
      <c r="A2775" s="1">
        <v>39206</v>
      </c>
      <c r="B2775">
        <f t="shared" si="219"/>
        <v>2007</v>
      </c>
      <c r="C2775">
        <f t="shared" si="220"/>
        <v>2007</v>
      </c>
      <c r="D2775">
        <f t="shared" si="216"/>
        <v>1.61</v>
      </c>
      <c r="E2775">
        <f t="shared" si="217"/>
        <v>1</v>
      </c>
      <c r="F2775">
        <f t="shared" si="218"/>
        <v>216</v>
      </c>
      <c r="G2775">
        <v>22</v>
      </c>
    </row>
    <row r="2776" spans="1:7" x14ac:dyDescent="0.25">
      <c r="A2776" s="1">
        <v>39207</v>
      </c>
      <c r="B2776">
        <f t="shared" si="219"/>
        <v>2007</v>
      </c>
      <c r="C2776">
        <f t="shared" si="220"/>
        <v>2007</v>
      </c>
      <c r="D2776">
        <f t="shared" si="216"/>
        <v>1.61</v>
      </c>
      <c r="E2776">
        <f t="shared" si="217"/>
        <v>1</v>
      </c>
      <c r="F2776">
        <f t="shared" si="218"/>
        <v>217</v>
      </c>
      <c r="G2776">
        <v>23</v>
      </c>
    </row>
    <row r="2777" spans="1:7" x14ac:dyDescent="0.25">
      <c r="A2777" s="1">
        <v>39208</v>
      </c>
      <c r="B2777">
        <f t="shared" si="219"/>
        <v>2007</v>
      </c>
      <c r="C2777">
        <f t="shared" si="220"/>
        <v>2007</v>
      </c>
      <c r="D2777">
        <f t="shared" si="216"/>
        <v>1.61</v>
      </c>
      <c r="E2777">
        <f t="shared" si="217"/>
        <v>1</v>
      </c>
      <c r="F2777">
        <f t="shared" si="218"/>
        <v>218</v>
      </c>
      <c r="G2777">
        <v>23</v>
      </c>
    </row>
    <row r="2778" spans="1:7" x14ac:dyDescent="0.25">
      <c r="A2778" s="1">
        <v>39209</v>
      </c>
      <c r="B2778">
        <f t="shared" si="219"/>
        <v>2007</v>
      </c>
      <c r="C2778">
        <f t="shared" si="220"/>
        <v>2007</v>
      </c>
      <c r="D2778">
        <f t="shared" si="216"/>
        <v>1.61</v>
      </c>
      <c r="E2778">
        <f t="shared" si="217"/>
        <v>1</v>
      </c>
      <c r="F2778">
        <f t="shared" si="218"/>
        <v>219</v>
      </c>
      <c r="G2778">
        <v>22</v>
      </c>
    </row>
    <row r="2779" spans="1:7" x14ac:dyDescent="0.25">
      <c r="A2779" s="1">
        <v>39210</v>
      </c>
      <c r="B2779">
        <f t="shared" si="219"/>
        <v>2007</v>
      </c>
      <c r="C2779">
        <f t="shared" si="220"/>
        <v>2007</v>
      </c>
      <c r="D2779">
        <f t="shared" si="216"/>
        <v>1.61</v>
      </c>
      <c r="E2779">
        <f t="shared" si="217"/>
        <v>1</v>
      </c>
      <c r="F2779">
        <f t="shared" si="218"/>
        <v>220</v>
      </c>
      <c r="G2779">
        <v>21</v>
      </c>
    </row>
    <row r="2780" spans="1:7" x14ac:dyDescent="0.25">
      <c r="A2780" s="1">
        <v>39211</v>
      </c>
      <c r="B2780">
        <f t="shared" si="219"/>
        <v>2007</v>
      </c>
      <c r="C2780">
        <f t="shared" si="220"/>
        <v>2007</v>
      </c>
      <c r="D2780">
        <f t="shared" si="216"/>
        <v>1.61</v>
      </c>
      <c r="E2780">
        <f t="shared" si="217"/>
        <v>1</v>
      </c>
      <c r="F2780">
        <f t="shared" si="218"/>
        <v>221</v>
      </c>
      <c r="G2780">
        <v>22</v>
      </c>
    </row>
    <row r="2781" spans="1:7" x14ac:dyDescent="0.25">
      <c r="A2781" s="1">
        <v>39212</v>
      </c>
      <c r="B2781">
        <f t="shared" si="219"/>
        <v>2007</v>
      </c>
      <c r="C2781">
        <f t="shared" si="220"/>
        <v>2007</v>
      </c>
      <c r="D2781">
        <f t="shared" si="216"/>
        <v>1.61</v>
      </c>
      <c r="E2781">
        <f t="shared" si="217"/>
        <v>1</v>
      </c>
      <c r="F2781">
        <f t="shared" si="218"/>
        <v>222</v>
      </c>
      <c r="G2781">
        <v>21</v>
      </c>
    </row>
    <row r="2782" spans="1:7" x14ac:dyDescent="0.25">
      <c r="A2782" s="1">
        <v>39213</v>
      </c>
      <c r="B2782">
        <f t="shared" si="219"/>
        <v>2007</v>
      </c>
      <c r="C2782">
        <f t="shared" si="220"/>
        <v>2007</v>
      </c>
      <c r="D2782">
        <f t="shared" si="216"/>
        <v>1.61</v>
      </c>
      <c r="E2782">
        <f t="shared" si="217"/>
        <v>1</v>
      </c>
      <c r="F2782">
        <f t="shared" si="218"/>
        <v>223</v>
      </c>
      <c r="G2782">
        <v>21</v>
      </c>
    </row>
    <row r="2783" spans="1:7" x14ac:dyDescent="0.25">
      <c r="A2783" s="1">
        <v>39214</v>
      </c>
      <c r="B2783">
        <f t="shared" si="219"/>
        <v>2007</v>
      </c>
      <c r="C2783">
        <f t="shared" si="220"/>
        <v>2007</v>
      </c>
      <c r="D2783">
        <f t="shared" si="216"/>
        <v>1.61</v>
      </c>
      <c r="E2783">
        <f t="shared" si="217"/>
        <v>1</v>
      </c>
      <c r="F2783">
        <f t="shared" si="218"/>
        <v>224</v>
      </c>
      <c r="G2783">
        <v>22</v>
      </c>
    </row>
    <row r="2784" spans="1:7" x14ac:dyDescent="0.25">
      <c r="A2784" s="1">
        <v>39215</v>
      </c>
      <c r="B2784">
        <f t="shared" si="219"/>
        <v>2007</v>
      </c>
      <c r="C2784">
        <f t="shared" si="220"/>
        <v>2007</v>
      </c>
      <c r="D2784">
        <f t="shared" si="216"/>
        <v>1.61</v>
      </c>
      <c r="E2784">
        <f t="shared" si="217"/>
        <v>1</v>
      </c>
      <c r="F2784">
        <f t="shared" si="218"/>
        <v>225</v>
      </c>
      <c r="G2784">
        <v>22</v>
      </c>
    </row>
    <row r="2785" spans="1:7" x14ac:dyDescent="0.25">
      <c r="A2785" s="1">
        <v>39216</v>
      </c>
      <c r="B2785">
        <f t="shared" si="219"/>
        <v>2007</v>
      </c>
      <c r="C2785">
        <f t="shared" si="220"/>
        <v>2007</v>
      </c>
      <c r="D2785">
        <f t="shared" si="216"/>
        <v>1.61</v>
      </c>
      <c r="E2785">
        <f t="shared" si="217"/>
        <v>1</v>
      </c>
      <c r="F2785">
        <f t="shared" si="218"/>
        <v>226</v>
      </c>
      <c r="G2785">
        <v>22</v>
      </c>
    </row>
    <row r="2786" spans="1:7" x14ac:dyDescent="0.25">
      <c r="A2786" s="1">
        <v>39217</v>
      </c>
      <c r="B2786">
        <f t="shared" si="219"/>
        <v>2007</v>
      </c>
      <c r="C2786">
        <f t="shared" si="220"/>
        <v>2007</v>
      </c>
      <c r="D2786">
        <f t="shared" si="216"/>
        <v>1.61</v>
      </c>
      <c r="E2786">
        <f t="shared" si="217"/>
        <v>1</v>
      </c>
      <c r="F2786">
        <f t="shared" si="218"/>
        <v>227</v>
      </c>
      <c r="G2786">
        <v>21</v>
      </c>
    </row>
    <row r="2787" spans="1:7" x14ac:dyDescent="0.25">
      <c r="A2787" s="1">
        <v>39218</v>
      </c>
      <c r="B2787">
        <f t="shared" si="219"/>
        <v>2007</v>
      </c>
      <c r="C2787">
        <f t="shared" si="220"/>
        <v>2007</v>
      </c>
      <c r="D2787">
        <f t="shared" si="216"/>
        <v>1.61</v>
      </c>
      <c r="E2787">
        <f t="shared" si="217"/>
        <v>1</v>
      </c>
      <c r="F2787">
        <f t="shared" si="218"/>
        <v>228</v>
      </c>
      <c r="G2787">
        <v>17</v>
      </c>
    </row>
    <row r="2788" spans="1:7" x14ac:dyDescent="0.25">
      <c r="A2788" s="1">
        <v>39219</v>
      </c>
      <c r="B2788">
        <f t="shared" si="219"/>
        <v>2007</v>
      </c>
      <c r="C2788">
        <f t="shared" si="220"/>
        <v>2007</v>
      </c>
      <c r="D2788">
        <f t="shared" si="216"/>
        <v>1.61</v>
      </c>
      <c r="E2788">
        <f t="shared" si="217"/>
        <v>1</v>
      </c>
      <c r="F2788">
        <f t="shared" si="218"/>
        <v>229</v>
      </c>
      <c r="G2788">
        <v>22</v>
      </c>
    </row>
    <row r="2789" spans="1:7" x14ac:dyDescent="0.25">
      <c r="A2789" s="1">
        <v>39220</v>
      </c>
      <c r="B2789">
        <f t="shared" si="219"/>
        <v>2007</v>
      </c>
      <c r="C2789">
        <f t="shared" si="220"/>
        <v>2007</v>
      </c>
      <c r="D2789">
        <f t="shared" si="216"/>
        <v>1.61</v>
      </c>
      <c r="E2789">
        <f t="shared" si="217"/>
        <v>1</v>
      </c>
      <c r="F2789">
        <f t="shared" si="218"/>
        <v>230</v>
      </c>
      <c r="G2789">
        <v>23</v>
      </c>
    </row>
    <row r="2790" spans="1:7" x14ac:dyDescent="0.25">
      <c r="A2790" s="1">
        <v>39221</v>
      </c>
      <c r="B2790">
        <f t="shared" si="219"/>
        <v>2007</v>
      </c>
      <c r="C2790">
        <f t="shared" si="220"/>
        <v>2007</v>
      </c>
      <c r="D2790">
        <f t="shared" si="216"/>
        <v>1.61</v>
      </c>
      <c r="E2790">
        <f t="shared" si="217"/>
        <v>1</v>
      </c>
      <c r="F2790">
        <f t="shared" si="218"/>
        <v>231</v>
      </c>
      <c r="G2790">
        <v>23</v>
      </c>
    </row>
    <row r="2791" spans="1:7" x14ac:dyDescent="0.25">
      <c r="A2791" s="1">
        <v>39222</v>
      </c>
      <c r="B2791">
        <f t="shared" si="219"/>
        <v>2007</v>
      </c>
      <c r="C2791">
        <f t="shared" si="220"/>
        <v>2007</v>
      </c>
      <c r="D2791">
        <f t="shared" si="216"/>
        <v>1.61</v>
      </c>
      <c r="E2791">
        <f t="shared" si="217"/>
        <v>1</v>
      </c>
      <c r="F2791">
        <f t="shared" si="218"/>
        <v>232</v>
      </c>
      <c r="G2791">
        <v>23</v>
      </c>
    </row>
    <row r="2792" spans="1:7" x14ac:dyDescent="0.25">
      <c r="A2792" s="1">
        <v>39223</v>
      </c>
      <c r="B2792">
        <f t="shared" si="219"/>
        <v>2007</v>
      </c>
      <c r="C2792">
        <f t="shared" si="220"/>
        <v>2007</v>
      </c>
      <c r="D2792">
        <f t="shared" si="216"/>
        <v>1.61</v>
      </c>
      <c r="E2792">
        <f t="shared" si="217"/>
        <v>1</v>
      </c>
      <c r="F2792">
        <f t="shared" si="218"/>
        <v>233</v>
      </c>
      <c r="G2792">
        <v>23</v>
      </c>
    </row>
    <row r="2793" spans="1:7" x14ac:dyDescent="0.25">
      <c r="A2793" s="1">
        <v>39224</v>
      </c>
      <c r="B2793">
        <f t="shared" si="219"/>
        <v>2007</v>
      </c>
      <c r="C2793">
        <f t="shared" si="220"/>
        <v>2007</v>
      </c>
      <c r="D2793">
        <f t="shared" si="216"/>
        <v>1.61</v>
      </c>
      <c r="E2793">
        <f t="shared" si="217"/>
        <v>1</v>
      </c>
      <c r="F2793">
        <f t="shared" si="218"/>
        <v>234</v>
      </c>
      <c r="G2793">
        <v>21</v>
      </c>
    </row>
    <row r="2794" spans="1:7" x14ac:dyDescent="0.25">
      <c r="A2794" s="1">
        <v>39225</v>
      </c>
      <c r="B2794">
        <f t="shared" si="219"/>
        <v>2007</v>
      </c>
      <c r="C2794">
        <f t="shared" si="220"/>
        <v>2007</v>
      </c>
      <c r="D2794">
        <f t="shared" si="216"/>
        <v>1.61</v>
      </c>
      <c r="E2794">
        <f t="shared" si="217"/>
        <v>1</v>
      </c>
      <c r="F2794">
        <f t="shared" si="218"/>
        <v>235</v>
      </c>
      <c r="G2794">
        <v>21</v>
      </c>
    </row>
    <row r="2795" spans="1:7" x14ac:dyDescent="0.25">
      <c r="A2795" s="1">
        <v>39226</v>
      </c>
      <c r="B2795">
        <f t="shared" si="219"/>
        <v>2007</v>
      </c>
      <c r="C2795">
        <f t="shared" si="220"/>
        <v>2007</v>
      </c>
      <c r="D2795">
        <f t="shared" si="216"/>
        <v>1.61</v>
      </c>
      <c r="E2795">
        <f t="shared" si="217"/>
        <v>1</v>
      </c>
      <c r="F2795">
        <f t="shared" si="218"/>
        <v>236</v>
      </c>
      <c r="G2795">
        <v>35</v>
      </c>
    </row>
    <row r="2796" spans="1:7" x14ac:dyDescent="0.25">
      <c r="A2796" s="1">
        <v>39227</v>
      </c>
      <c r="B2796">
        <f t="shared" si="219"/>
        <v>2007</v>
      </c>
      <c r="C2796">
        <f t="shared" si="220"/>
        <v>2007</v>
      </c>
      <c r="D2796">
        <f t="shared" si="216"/>
        <v>1.61</v>
      </c>
      <c r="E2796">
        <f t="shared" si="217"/>
        <v>1</v>
      </c>
      <c r="F2796">
        <f t="shared" si="218"/>
        <v>237</v>
      </c>
      <c r="G2796">
        <v>42</v>
      </c>
    </row>
    <row r="2797" spans="1:7" x14ac:dyDescent="0.25">
      <c r="A2797" s="1">
        <v>39228</v>
      </c>
      <c r="B2797">
        <f t="shared" si="219"/>
        <v>2007</v>
      </c>
      <c r="C2797">
        <f t="shared" si="220"/>
        <v>2007</v>
      </c>
      <c r="D2797">
        <f t="shared" si="216"/>
        <v>1.61</v>
      </c>
      <c r="E2797">
        <f t="shared" si="217"/>
        <v>1</v>
      </c>
      <c r="F2797">
        <f t="shared" si="218"/>
        <v>238</v>
      </c>
      <c r="G2797">
        <v>50</v>
      </c>
    </row>
    <row r="2798" spans="1:7" x14ac:dyDescent="0.25">
      <c r="A2798" s="1">
        <v>39229</v>
      </c>
      <c r="B2798">
        <f t="shared" si="219"/>
        <v>2007</v>
      </c>
      <c r="C2798">
        <f t="shared" si="220"/>
        <v>2007</v>
      </c>
      <c r="D2798">
        <f t="shared" si="216"/>
        <v>1.61</v>
      </c>
      <c r="E2798">
        <f t="shared" si="217"/>
        <v>1</v>
      </c>
      <c r="F2798">
        <f t="shared" si="218"/>
        <v>239</v>
      </c>
      <c r="G2798">
        <v>60</v>
      </c>
    </row>
    <row r="2799" spans="1:7" x14ac:dyDescent="0.25">
      <c r="A2799" s="1">
        <v>39230</v>
      </c>
      <c r="B2799">
        <f t="shared" si="219"/>
        <v>2007</v>
      </c>
      <c r="C2799">
        <f t="shared" si="220"/>
        <v>2007</v>
      </c>
      <c r="D2799">
        <f t="shared" si="216"/>
        <v>1.61</v>
      </c>
      <c r="E2799">
        <f t="shared" si="217"/>
        <v>1</v>
      </c>
      <c r="F2799">
        <f t="shared" si="218"/>
        <v>240</v>
      </c>
      <c r="G2799">
        <v>114</v>
      </c>
    </row>
    <row r="2800" spans="1:7" x14ac:dyDescent="0.25">
      <c r="A2800" s="1">
        <v>39231</v>
      </c>
      <c r="B2800">
        <f t="shared" si="219"/>
        <v>2007</v>
      </c>
      <c r="C2800">
        <f t="shared" si="220"/>
        <v>2007</v>
      </c>
      <c r="D2800">
        <f t="shared" si="216"/>
        <v>1.61</v>
      </c>
      <c r="E2800">
        <f t="shared" si="217"/>
        <v>1</v>
      </c>
      <c r="F2800">
        <f t="shared" si="218"/>
        <v>241</v>
      </c>
      <c r="G2800">
        <v>300</v>
      </c>
    </row>
    <row r="2801" spans="1:7" x14ac:dyDescent="0.25">
      <c r="A2801" s="1">
        <v>39232</v>
      </c>
      <c r="B2801">
        <f t="shared" si="219"/>
        <v>2007</v>
      </c>
      <c r="C2801">
        <f t="shared" si="220"/>
        <v>2007</v>
      </c>
      <c r="D2801">
        <f t="shared" si="216"/>
        <v>1.61</v>
      </c>
      <c r="E2801">
        <f t="shared" si="217"/>
        <v>1</v>
      </c>
      <c r="F2801">
        <f t="shared" si="218"/>
        <v>242</v>
      </c>
      <c r="G2801">
        <v>120</v>
      </c>
    </row>
    <row r="2802" spans="1:7" x14ac:dyDescent="0.25">
      <c r="A2802" s="1">
        <v>39233</v>
      </c>
      <c r="B2802">
        <f t="shared" si="219"/>
        <v>2007</v>
      </c>
      <c r="C2802">
        <f t="shared" si="220"/>
        <v>2007</v>
      </c>
      <c r="D2802">
        <f t="shared" si="216"/>
        <v>1.61</v>
      </c>
      <c r="E2802">
        <f t="shared" si="217"/>
        <v>1</v>
      </c>
      <c r="F2802">
        <f t="shared" si="218"/>
        <v>243</v>
      </c>
      <c r="G2802">
        <v>136</v>
      </c>
    </row>
    <row r="2803" spans="1:7" x14ac:dyDescent="0.25">
      <c r="A2803" s="1">
        <v>39234</v>
      </c>
      <c r="B2803">
        <f t="shared" si="219"/>
        <v>2007</v>
      </c>
      <c r="C2803">
        <f t="shared" si="220"/>
        <v>2007</v>
      </c>
      <c r="D2803">
        <f t="shared" si="216"/>
        <v>1.61</v>
      </c>
      <c r="E2803">
        <f t="shared" si="217"/>
        <v>1</v>
      </c>
      <c r="F2803">
        <f t="shared" si="218"/>
        <v>244</v>
      </c>
      <c r="G2803">
        <v>136</v>
      </c>
    </row>
    <row r="2804" spans="1:7" x14ac:dyDescent="0.25">
      <c r="A2804" s="1">
        <v>39235</v>
      </c>
      <c r="B2804">
        <f t="shared" si="219"/>
        <v>2007</v>
      </c>
      <c r="C2804">
        <f t="shared" si="220"/>
        <v>2007</v>
      </c>
      <c r="D2804">
        <f t="shared" si="216"/>
        <v>1.61</v>
      </c>
      <c r="E2804">
        <f t="shared" si="217"/>
        <v>1</v>
      </c>
      <c r="F2804">
        <f t="shared" si="218"/>
        <v>245</v>
      </c>
      <c r="G2804">
        <v>136</v>
      </c>
    </row>
    <row r="2805" spans="1:7" x14ac:dyDescent="0.25">
      <c r="A2805" s="1">
        <v>39236</v>
      </c>
      <c r="B2805">
        <f t="shared" si="219"/>
        <v>2007</v>
      </c>
      <c r="C2805">
        <f t="shared" si="220"/>
        <v>2007</v>
      </c>
      <c r="D2805">
        <f t="shared" si="216"/>
        <v>1.61</v>
      </c>
      <c r="E2805">
        <f t="shared" si="217"/>
        <v>1</v>
      </c>
      <c r="F2805">
        <f t="shared" si="218"/>
        <v>246</v>
      </c>
      <c r="G2805">
        <v>136</v>
      </c>
    </row>
    <row r="2806" spans="1:7" x14ac:dyDescent="0.25">
      <c r="A2806" s="1">
        <v>39237</v>
      </c>
      <c r="B2806">
        <f t="shared" si="219"/>
        <v>2007</v>
      </c>
      <c r="C2806">
        <f t="shared" si="220"/>
        <v>2007</v>
      </c>
      <c r="D2806">
        <f t="shared" si="216"/>
        <v>1.61</v>
      </c>
      <c r="E2806">
        <f t="shared" si="217"/>
        <v>1</v>
      </c>
      <c r="F2806">
        <f t="shared" si="218"/>
        <v>247</v>
      </c>
      <c r="G2806">
        <v>137</v>
      </c>
    </row>
    <row r="2807" spans="1:7" x14ac:dyDescent="0.25">
      <c r="A2807" s="1">
        <v>39238</v>
      </c>
      <c r="B2807">
        <f t="shared" si="219"/>
        <v>2007</v>
      </c>
      <c r="C2807">
        <f t="shared" si="220"/>
        <v>2007</v>
      </c>
      <c r="D2807">
        <f t="shared" si="216"/>
        <v>1.61</v>
      </c>
      <c r="E2807">
        <f t="shared" si="217"/>
        <v>1</v>
      </c>
      <c r="F2807">
        <f t="shared" si="218"/>
        <v>248</v>
      </c>
      <c r="G2807">
        <v>136</v>
      </c>
    </row>
    <row r="2808" spans="1:7" x14ac:dyDescent="0.25">
      <c r="A2808" s="1">
        <v>39239</v>
      </c>
      <c r="B2808">
        <f t="shared" si="219"/>
        <v>2007</v>
      </c>
      <c r="C2808">
        <f t="shared" si="220"/>
        <v>2007</v>
      </c>
      <c r="D2808">
        <f t="shared" si="216"/>
        <v>1.61</v>
      </c>
      <c r="E2808">
        <f t="shared" si="217"/>
        <v>1</v>
      </c>
      <c r="F2808">
        <f t="shared" si="218"/>
        <v>249</v>
      </c>
      <c r="G2808">
        <v>137</v>
      </c>
    </row>
    <row r="2809" spans="1:7" x14ac:dyDescent="0.25">
      <c r="A2809" s="1">
        <v>39240</v>
      </c>
      <c r="B2809">
        <f t="shared" si="219"/>
        <v>2007</v>
      </c>
      <c r="C2809">
        <f t="shared" si="220"/>
        <v>2007</v>
      </c>
      <c r="D2809">
        <f t="shared" si="216"/>
        <v>1.61</v>
      </c>
      <c r="E2809">
        <f t="shared" si="217"/>
        <v>1</v>
      </c>
      <c r="F2809">
        <f t="shared" si="218"/>
        <v>250</v>
      </c>
      <c r="G2809">
        <v>124</v>
      </c>
    </row>
    <row r="2810" spans="1:7" x14ac:dyDescent="0.25">
      <c r="A2810" s="1">
        <v>39241</v>
      </c>
      <c r="B2810">
        <f t="shared" si="219"/>
        <v>2007</v>
      </c>
      <c r="C2810">
        <f t="shared" si="220"/>
        <v>2007</v>
      </c>
      <c r="D2810">
        <f t="shared" si="216"/>
        <v>1.61</v>
      </c>
      <c r="E2810">
        <f t="shared" si="217"/>
        <v>1</v>
      </c>
      <c r="F2810">
        <f t="shared" si="218"/>
        <v>251</v>
      </c>
      <c r="G2810">
        <v>120</v>
      </c>
    </row>
    <row r="2811" spans="1:7" x14ac:dyDescent="0.25">
      <c r="A2811" s="1">
        <v>39242</v>
      </c>
      <c r="B2811">
        <f t="shared" si="219"/>
        <v>2007</v>
      </c>
      <c r="C2811">
        <f t="shared" si="220"/>
        <v>2007</v>
      </c>
      <c r="D2811">
        <f t="shared" si="216"/>
        <v>1.61</v>
      </c>
      <c r="E2811">
        <f t="shared" si="217"/>
        <v>1</v>
      </c>
      <c r="F2811">
        <f t="shared" si="218"/>
        <v>252</v>
      </c>
      <c r="G2811">
        <v>124</v>
      </c>
    </row>
    <row r="2812" spans="1:7" x14ac:dyDescent="0.25">
      <c r="A2812" s="1">
        <v>39243</v>
      </c>
      <c r="B2812">
        <f t="shared" si="219"/>
        <v>2007</v>
      </c>
      <c r="C2812">
        <f t="shared" si="220"/>
        <v>2007</v>
      </c>
      <c r="D2812">
        <f t="shared" si="216"/>
        <v>1.61</v>
      </c>
      <c r="E2812">
        <f t="shared" si="217"/>
        <v>1</v>
      </c>
      <c r="F2812">
        <f t="shared" si="218"/>
        <v>253</v>
      </c>
      <c r="G2812">
        <v>130</v>
      </c>
    </row>
    <row r="2813" spans="1:7" x14ac:dyDescent="0.25">
      <c r="A2813" s="1">
        <v>39244</v>
      </c>
      <c r="B2813">
        <f t="shared" si="219"/>
        <v>2007</v>
      </c>
      <c r="C2813">
        <f t="shared" si="220"/>
        <v>2007</v>
      </c>
      <c r="D2813">
        <f t="shared" si="216"/>
        <v>1.61</v>
      </c>
      <c r="E2813">
        <f t="shared" si="217"/>
        <v>1</v>
      </c>
      <c r="F2813">
        <f t="shared" si="218"/>
        <v>254</v>
      </c>
      <c r="G2813">
        <v>130</v>
      </c>
    </row>
    <row r="2814" spans="1:7" x14ac:dyDescent="0.25">
      <c r="A2814" s="1">
        <v>39245</v>
      </c>
      <c r="B2814">
        <f t="shared" si="219"/>
        <v>2007</v>
      </c>
      <c r="C2814">
        <f t="shared" si="220"/>
        <v>2007</v>
      </c>
      <c r="D2814">
        <f t="shared" si="216"/>
        <v>1.61</v>
      </c>
      <c r="E2814">
        <f t="shared" si="217"/>
        <v>1</v>
      </c>
      <c r="F2814">
        <f t="shared" si="218"/>
        <v>255</v>
      </c>
      <c r="G2814">
        <v>134</v>
      </c>
    </row>
    <row r="2815" spans="1:7" x14ac:dyDescent="0.25">
      <c r="A2815" s="1">
        <v>39246</v>
      </c>
      <c r="B2815">
        <f t="shared" si="219"/>
        <v>2007</v>
      </c>
      <c r="C2815">
        <f t="shared" si="220"/>
        <v>2007</v>
      </c>
      <c r="D2815">
        <f t="shared" si="216"/>
        <v>1.61</v>
      </c>
      <c r="E2815">
        <f t="shared" si="217"/>
        <v>1</v>
      </c>
      <c r="F2815">
        <f t="shared" si="218"/>
        <v>256</v>
      </c>
      <c r="G2815">
        <v>168</v>
      </c>
    </row>
    <row r="2816" spans="1:7" x14ac:dyDescent="0.25">
      <c r="A2816" s="1">
        <v>39247</v>
      </c>
      <c r="B2816">
        <f t="shared" si="219"/>
        <v>2007</v>
      </c>
      <c r="C2816">
        <f t="shared" si="220"/>
        <v>2007</v>
      </c>
      <c r="D2816">
        <f t="shared" si="216"/>
        <v>1.61</v>
      </c>
      <c r="E2816">
        <f t="shared" si="217"/>
        <v>1</v>
      </c>
      <c r="F2816">
        <f t="shared" si="218"/>
        <v>257</v>
      </c>
      <c r="G2816">
        <v>200</v>
      </c>
    </row>
    <row r="2817" spans="1:7" x14ac:dyDescent="0.25">
      <c r="A2817" s="1">
        <v>39248</v>
      </c>
      <c r="B2817">
        <f t="shared" si="219"/>
        <v>2007</v>
      </c>
      <c r="C2817">
        <f t="shared" si="220"/>
        <v>2007</v>
      </c>
      <c r="D2817">
        <f t="shared" si="216"/>
        <v>1.61</v>
      </c>
      <c r="E2817">
        <f t="shared" si="217"/>
        <v>1</v>
      </c>
      <c r="F2817">
        <f t="shared" si="218"/>
        <v>258</v>
      </c>
      <c r="G2817">
        <v>218</v>
      </c>
    </row>
    <row r="2818" spans="1:7" x14ac:dyDescent="0.25">
      <c r="A2818" s="1">
        <v>39249</v>
      </c>
      <c r="B2818">
        <f t="shared" si="219"/>
        <v>2007</v>
      </c>
      <c r="C2818">
        <f t="shared" si="220"/>
        <v>2007</v>
      </c>
      <c r="D2818">
        <f t="shared" si="216"/>
        <v>1.61</v>
      </c>
      <c r="E2818">
        <f t="shared" si="217"/>
        <v>1</v>
      </c>
      <c r="F2818">
        <f t="shared" si="218"/>
        <v>259</v>
      </c>
      <c r="G2818">
        <v>238</v>
      </c>
    </row>
    <row r="2819" spans="1:7" x14ac:dyDescent="0.25">
      <c r="A2819" s="1">
        <v>39250</v>
      </c>
      <c r="B2819">
        <f t="shared" si="219"/>
        <v>2007</v>
      </c>
      <c r="C2819">
        <f t="shared" si="220"/>
        <v>2007</v>
      </c>
      <c r="D2819">
        <f t="shared" ref="D2819:D2882" si="221">VLOOKUP(C2819,wyi,2,FALSE)</f>
        <v>1.61</v>
      </c>
      <c r="E2819">
        <f t="shared" ref="E2819:E2882" si="222">VLOOKUP(C2819,wyi,3,FALSE)</f>
        <v>1</v>
      </c>
      <c r="F2819">
        <f t="shared" ref="F2819:F2882" si="223">IF(AND(MONTH(A2819)=10,DAY(A2819)=1),1,F2818+1)</f>
        <v>260</v>
      </c>
      <c r="G2819">
        <v>237</v>
      </c>
    </row>
    <row r="2820" spans="1:7" x14ac:dyDescent="0.25">
      <c r="A2820" s="1">
        <v>39251</v>
      </c>
      <c r="B2820">
        <f t="shared" ref="B2820:B2883" si="224">IF(MONTH(A2820)&gt;=10,YEAR(A2820)+1,YEAR(A2820))</f>
        <v>2007</v>
      </c>
      <c r="C2820">
        <f t="shared" ref="C2820:C2883" si="225">IF(MONTH(A2820)&lt;4,YEAR(A2820)-1,YEAR(A2820))</f>
        <v>2007</v>
      </c>
      <c r="D2820">
        <f t="shared" si="221"/>
        <v>1.61</v>
      </c>
      <c r="E2820">
        <f t="shared" si="222"/>
        <v>1</v>
      </c>
      <c r="F2820">
        <f t="shared" si="223"/>
        <v>261</v>
      </c>
      <c r="G2820">
        <v>173</v>
      </c>
    </row>
    <row r="2821" spans="1:7" x14ac:dyDescent="0.25">
      <c r="A2821" s="1">
        <v>39252</v>
      </c>
      <c r="B2821">
        <f t="shared" si="224"/>
        <v>2007</v>
      </c>
      <c r="C2821">
        <f t="shared" si="225"/>
        <v>2007</v>
      </c>
      <c r="D2821">
        <f t="shared" si="221"/>
        <v>1.61</v>
      </c>
      <c r="E2821">
        <f t="shared" si="222"/>
        <v>1</v>
      </c>
      <c r="F2821">
        <f t="shared" si="223"/>
        <v>262</v>
      </c>
      <c r="G2821">
        <v>146</v>
      </c>
    </row>
    <row r="2822" spans="1:7" x14ac:dyDescent="0.25">
      <c r="A2822" s="1">
        <v>39253</v>
      </c>
      <c r="B2822">
        <f t="shared" si="224"/>
        <v>2007</v>
      </c>
      <c r="C2822">
        <f t="shared" si="225"/>
        <v>2007</v>
      </c>
      <c r="D2822">
        <f t="shared" si="221"/>
        <v>1.61</v>
      </c>
      <c r="E2822">
        <f t="shared" si="222"/>
        <v>1</v>
      </c>
      <c r="F2822">
        <f t="shared" si="223"/>
        <v>263</v>
      </c>
      <c r="G2822">
        <v>146</v>
      </c>
    </row>
    <row r="2823" spans="1:7" x14ac:dyDescent="0.25">
      <c r="A2823" s="1">
        <v>39254</v>
      </c>
      <c r="B2823">
        <f t="shared" si="224"/>
        <v>2007</v>
      </c>
      <c r="C2823">
        <f t="shared" si="225"/>
        <v>2007</v>
      </c>
      <c r="D2823">
        <f t="shared" si="221"/>
        <v>1.61</v>
      </c>
      <c r="E2823">
        <f t="shared" si="222"/>
        <v>1</v>
      </c>
      <c r="F2823">
        <f t="shared" si="223"/>
        <v>264</v>
      </c>
      <c r="G2823">
        <v>147</v>
      </c>
    </row>
    <row r="2824" spans="1:7" x14ac:dyDescent="0.25">
      <c r="A2824" s="1">
        <v>39255</v>
      </c>
      <c r="B2824">
        <f t="shared" si="224"/>
        <v>2007</v>
      </c>
      <c r="C2824">
        <f t="shared" si="225"/>
        <v>2007</v>
      </c>
      <c r="D2824">
        <f t="shared" si="221"/>
        <v>1.61</v>
      </c>
      <c r="E2824">
        <f t="shared" si="222"/>
        <v>1</v>
      </c>
      <c r="F2824">
        <f t="shared" si="223"/>
        <v>265</v>
      </c>
      <c r="G2824">
        <v>151</v>
      </c>
    </row>
    <row r="2825" spans="1:7" x14ac:dyDescent="0.25">
      <c r="A2825" s="1">
        <v>39256</v>
      </c>
      <c r="B2825">
        <f t="shared" si="224"/>
        <v>2007</v>
      </c>
      <c r="C2825">
        <f t="shared" si="225"/>
        <v>2007</v>
      </c>
      <c r="D2825">
        <f t="shared" si="221"/>
        <v>1.61</v>
      </c>
      <c r="E2825">
        <f t="shared" si="222"/>
        <v>1</v>
      </c>
      <c r="F2825">
        <f t="shared" si="223"/>
        <v>266</v>
      </c>
      <c r="G2825">
        <v>151</v>
      </c>
    </row>
    <row r="2826" spans="1:7" x14ac:dyDescent="0.25">
      <c r="A2826" s="1">
        <v>39257</v>
      </c>
      <c r="B2826">
        <f t="shared" si="224"/>
        <v>2007</v>
      </c>
      <c r="C2826">
        <f t="shared" si="225"/>
        <v>2007</v>
      </c>
      <c r="D2826">
        <f t="shared" si="221"/>
        <v>1.61</v>
      </c>
      <c r="E2826">
        <f t="shared" si="222"/>
        <v>1</v>
      </c>
      <c r="F2826">
        <f t="shared" si="223"/>
        <v>267</v>
      </c>
      <c r="G2826">
        <v>169</v>
      </c>
    </row>
    <row r="2827" spans="1:7" x14ac:dyDescent="0.25">
      <c r="A2827" s="1">
        <v>39258</v>
      </c>
      <c r="B2827">
        <f t="shared" si="224"/>
        <v>2007</v>
      </c>
      <c r="C2827">
        <f t="shared" si="225"/>
        <v>2007</v>
      </c>
      <c r="D2827">
        <f t="shared" si="221"/>
        <v>1.61</v>
      </c>
      <c r="E2827">
        <f t="shared" si="222"/>
        <v>1</v>
      </c>
      <c r="F2827">
        <f t="shared" si="223"/>
        <v>268</v>
      </c>
      <c r="G2827">
        <v>184</v>
      </c>
    </row>
    <row r="2828" spans="1:7" x14ac:dyDescent="0.25">
      <c r="A2828" s="1">
        <v>39259</v>
      </c>
      <c r="B2828">
        <f t="shared" si="224"/>
        <v>2007</v>
      </c>
      <c r="C2828">
        <f t="shared" si="225"/>
        <v>2007</v>
      </c>
      <c r="D2828">
        <f t="shared" si="221"/>
        <v>1.61</v>
      </c>
      <c r="E2828">
        <f t="shared" si="222"/>
        <v>1</v>
      </c>
      <c r="F2828">
        <f t="shared" si="223"/>
        <v>269</v>
      </c>
      <c r="G2828">
        <v>185</v>
      </c>
    </row>
    <row r="2829" spans="1:7" x14ac:dyDescent="0.25">
      <c r="A2829" s="1">
        <v>39260</v>
      </c>
      <c r="B2829">
        <f t="shared" si="224"/>
        <v>2007</v>
      </c>
      <c r="C2829">
        <f t="shared" si="225"/>
        <v>2007</v>
      </c>
      <c r="D2829">
        <f t="shared" si="221"/>
        <v>1.61</v>
      </c>
      <c r="E2829">
        <f t="shared" si="222"/>
        <v>1</v>
      </c>
      <c r="F2829">
        <f t="shared" si="223"/>
        <v>270</v>
      </c>
      <c r="G2829">
        <v>173</v>
      </c>
    </row>
    <row r="2830" spans="1:7" x14ac:dyDescent="0.25">
      <c r="A2830" s="1">
        <v>39261</v>
      </c>
      <c r="B2830">
        <f t="shared" si="224"/>
        <v>2007</v>
      </c>
      <c r="C2830">
        <f t="shared" si="225"/>
        <v>2007</v>
      </c>
      <c r="D2830">
        <f t="shared" si="221"/>
        <v>1.61</v>
      </c>
      <c r="E2830">
        <f t="shared" si="222"/>
        <v>1</v>
      </c>
      <c r="F2830">
        <f t="shared" si="223"/>
        <v>271</v>
      </c>
      <c r="G2830">
        <v>150</v>
      </c>
    </row>
    <row r="2831" spans="1:7" x14ac:dyDescent="0.25">
      <c r="A2831" s="1">
        <v>39262</v>
      </c>
      <c r="B2831">
        <f t="shared" si="224"/>
        <v>2007</v>
      </c>
      <c r="C2831">
        <f t="shared" si="225"/>
        <v>2007</v>
      </c>
      <c r="D2831">
        <f t="shared" si="221"/>
        <v>1.61</v>
      </c>
      <c r="E2831">
        <f t="shared" si="222"/>
        <v>1</v>
      </c>
      <c r="F2831">
        <f t="shared" si="223"/>
        <v>272</v>
      </c>
      <c r="G2831">
        <v>163</v>
      </c>
    </row>
    <row r="2832" spans="1:7" x14ac:dyDescent="0.25">
      <c r="A2832" s="1">
        <v>39263</v>
      </c>
      <c r="B2832">
        <f t="shared" si="224"/>
        <v>2007</v>
      </c>
      <c r="C2832">
        <f t="shared" si="225"/>
        <v>2007</v>
      </c>
      <c r="D2832">
        <f t="shared" si="221"/>
        <v>1.61</v>
      </c>
      <c r="E2832">
        <f t="shared" si="222"/>
        <v>1</v>
      </c>
      <c r="F2832">
        <f t="shared" si="223"/>
        <v>273</v>
      </c>
      <c r="G2832">
        <v>168</v>
      </c>
    </row>
    <row r="2833" spans="1:7" x14ac:dyDescent="0.25">
      <c r="A2833" s="1">
        <v>39264</v>
      </c>
      <c r="B2833">
        <f t="shared" si="224"/>
        <v>2007</v>
      </c>
      <c r="C2833">
        <f t="shared" si="225"/>
        <v>2007</v>
      </c>
      <c r="D2833">
        <f t="shared" si="221"/>
        <v>1.61</v>
      </c>
      <c r="E2833">
        <f t="shared" si="222"/>
        <v>1</v>
      </c>
      <c r="F2833">
        <f t="shared" si="223"/>
        <v>274</v>
      </c>
      <c r="G2833">
        <v>167</v>
      </c>
    </row>
    <row r="2834" spans="1:7" x14ac:dyDescent="0.25">
      <c r="A2834" s="1">
        <v>39265</v>
      </c>
      <c r="B2834">
        <f t="shared" si="224"/>
        <v>2007</v>
      </c>
      <c r="C2834">
        <f t="shared" si="225"/>
        <v>2007</v>
      </c>
      <c r="D2834">
        <f t="shared" si="221"/>
        <v>1.61</v>
      </c>
      <c r="E2834">
        <f t="shared" si="222"/>
        <v>1</v>
      </c>
      <c r="F2834">
        <f t="shared" si="223"/>
        <v>275</v>
      </c>
      <c r="G2834">
        <v>168</v>
      </c>
    </row>
    <row r="2835" spans="1:7" x14ac:dyDescent="0.25">
      <c r="A2835" s="1">
        <v>39266</v>
      </c>
      <c r="B2835">
        <f t="shared" si="224"/>
        <v>2007</v>
      </c>
      <c r="C2835">
        <f t="shared" si="225"/>
        <v>2007</v>
      </c>
      <c r="D2835">
        <f t="shared" si="221"/>
        <v>1.61</v>
      </c>
      <c r="E2835">
        <f t="shared" si="222"/>
        <v>1</v>
      </c>
      <c r="F2835">
        <f t="shared" si="223"/>
        <v>276</v>
      </c>
      <c r="G2835">
        <v>182</v>
      </c>
    </row>
    <row r="2836" spans="1:7" x14ac:dyDescent="0.25">
      <c r="A2836" s="1">
        <v>39267</v>
      </c>
      <c r="B2836">
        <f t="shared" si="224"/>
        <v>2007</v>
      </c>
      <c r="C2836">
        <f t="shared" si="225"/>
        <v>2007</v>
      </c>
      <c r="D2836">
        <f t="shared" si="221"/>
        <v>1.61</v>
      </c>
      <c r="E2836">
        <f t="shared" si="222"/>
        <v>1</v>
      </c>
      <c r="F2836">
        <f t="shared" si="223"/>
        <v>277</v>
      </c>
      <c r="G2836">
        <v>169</v>
      </c>
    </row>
    <row r="2837" spans="1:7" x14ac:dyDescent="0.25">
      <c r="A2837" s="1">
        <v>39268</v>
      </c>
      <c r="B2837">
        <f t="shared" si="224"/>
        <v>2007</v>
      </c>
      <c r="C2837">
        <f t="shared" si="225"/>
        <v>2007</v>
      </c>
      <c r="D2837">
        <f t="shared" si="221"/>
        <v>1.61</v>
      </c>
      <c r="E2837">
        <f t="shared" si="222"/>
        <v>1</v>
      </c>
      <c r="F2837">
        <f t="shared" si="223"/>
        <v>278</v>
      </c>
      <c r="G2837">
        <v>228</v>
      </c>
    </row>
    <row r="2838" spans="1:7" x14ac:dyDescent="0.25">
      <c r="A2838" s="1">
        <v>39269</v>
      </c>
      <c r="B2838">
        <f t="shared" si="224"/>
        <v>2007</v>
      </c>
      <c r="C2838">
        <f t="shared" si="225"/>
        <v>2007</v>
      </c>
      <c r="D2838">
        <f t="shared" si="221"/>
        <v>1.61</v>
      </c>
      <c r="E2838">
        <f t="shared" si="222"/>
        <v>1</v>
      </c>
      <c r="F2838">
        <f t="shared" si="223"/>
        <v>279</v>
      </c>
      <c r="G2838">
        <v>264</v>
      </c>
    </row>
    <row r="2839" spans="1:7" x14ac:dyDescent="0.25">
      <c r="A2839" s="1">
        <v>39270</v>
      </c>
      <c r="B2839">
        <f t="shared" si="224"/>
        <v>2007</v>
      </c>
      <c r="C2839">
        <f t="shared" si="225"/>
        <v>2007</v>
      </c>
      <c r="D2839">
        <f t="shared" si="221"/>
        <v>1.61</v>
      </c>
      <c r="E2839">
        <f t="shared" si="222"/>
        <v>1</v>
      </c>
      <c r="F2839">
        <f t="shared" si="223"/>
        <v>280</v>
      </c>
      <c r="G2839">
        <v>258</v>
      </c>
    </row>
    <row r="2840" spans="1:7" x14ac:dyDescent="0.25">
      <c r="A2840" s="1">
        <v>39271</v>
      </c>
      <c r="B2840">
        <f t="shared" si="224"/>
        <v>2007</v>
      </c>
      <c r="C2840">
        <f t="shared" si="225"/>
        <v>2007</v>
      </c>
      <c r="D2840">
        <f t="shared" si="221"/>
        <v>1.61</v>
      </c>
      <c r="E2840">
        <f t="shared" si="222"/>
        <v>1</v>
      </c>
      <c r="F2840">
        <f t="shared" si="223"/>
        <v>281</v>
      </c>
      <c r="G2840">
        <v>205</v>
      </c>
    </row>
    <row r="2841" spans="1:7" x14ac:dyDescent="0.25">
      <c r="A2841" s="1">
        <v>39272</v>
      </c>
      <c r="B2841">
        <f t="shared" si="224"/>
        <v>2007</v>
      </c>
      <c r="C2841">
        <f t="shared" si="225"/>
        <v>2007</v>
      </c>
      <c r="D2841">
        <f t="shared" si="221"/>
        <v>1.61</v>
      </c>
      <c r="E2841">
        <f t="shared" si="222"/>
        <v>1</v>
      </c>
      <c r="F2841">
        <f t="shared" si="223"/>
        <v>282</v>
      </c>
      <c r="G2841">
        <v>187</v>
      </c>
    </row>
    <row r="2842" spans="1:7" x14ac:dyDescent="0.25">
      <c r="A2842" s="1">
        <v>39273</v>
      </c>
      <c r="B2842">
        <f t="shared" si="224"/>
        <v>2007</v>
      </c>
      <c r="C2842">
        <f t="shared" si="225"/>
        <v>2007</v>
      </c>
      <c r="D2842">
        <f t="shared" si="221"/>
        <v>1.61</v>
      </c>
      <c r="E2842">
        <f t="shared" si="222"/>
        <v>1</v>
      </c>
      <c r="F2842">
        <f t="shared" si="223"/>
        <v>283</v>
      </c>
      <c r="G2842">
        <v>181</v>
      </c>
    </row>
    <row r="2843" spans="1:7" x14ac:dyDescent="0.25">
      <c r="A2843" s="1">
        <v>39274</v>
      </c>
      <c r="B2843">
        <f t="shared" si="224"/>
        <v>2007</v>
      </c>
      <c r="C2843">
        <f t="shared" si="225"/>
        <v>2007</v>
      </c>
      <c r="D2843">
        <f t="shared" si="221"/>
        <v>1.61</v>
      </c>
      <c r="E2843">
        <f t="shared" si="222"/>
        <v>1</v>
      </c>
      <c r="F2843">
        <f t="shared" si="223"/>
        <v>284</v>
      </c>
      <c r="G2843">
        <v>162</v>
      </c>
    </row>
    <row r="2844" spans="1:7" x14ac:dyDescent="0.25">
      <c r="A2844" s="1">
        <v>39275</v>
      </c>
      <c r="B2844">
        <f t="shared" si="224"/>
        <v>2007</v>
      </c>
      <c r="C2844">
        <f t="shared" si="225"/>
        <v>2007</v>
      </c>
      <c r="D2844">
        <f t="shared" si="221"/>
        <v>1.61</v>
      </c>
      <c r="E2844">
        <f t="shared" si="222"/>
        <v>1</v>
      </c>
      <c r="F2844">
        <f t="shared" si="223"/>
        <v>285</v>
      </c>
      <c r="G2844">
        <v>156</v>
      </c>
    </row>
    <row r="2845" spans="1:7" x14ac:dyDescent="0.25">
      <c r="A2845" s="1">
        <v>39276</v>
      </c>
      <c r="B2845">
        <f t="shared" si="224"/>
        <v>2007</v>
      </c>
      <c r="C2845">
        <f t="shared" si="225"/>
        <v>2007</v>
      </c>
      <c r="D2845">
        <f t="shared" si="221"/>
        <v>1.61</v>
      </c>
      <c r="E2845">
        <f t="shared" si="222"/>
        <v>1</v>
      </c>
      <c r="F2845">
        <f t="shared" si="223"/>
        <v>286</v>
      </c>
      <c r="G2845">
        <v>159</v>
      </c>
    </row>
    <row r="2846" spans="1:7" x14ac:dyDescent="0.25">
      <c r="A2846" s="1">
        <v>39277</v>
      </c>
      <c r="B2846">
        <f t="shared" si="224"/>
        <v>2007</v>
      </c>
      <c r="C2846">
        <f t="shared" si="225"/>
        <v>2007</v>
      </c>
      <c r="D2846">
        <f t="shared" si="221"/>
        <v>1.61</v>
      </c>
      <c r="E2846">
        <f t="shared" si="222"/>
        <v>1</v>
      </c>
      <c r="F2846">
        <f t="shared" si="223"/>
        <v>287</v>
      </c>
      <c r="G2846">
        <v>160</v>
      </c>
    </row>
    <row r="2847" spans="1:7" x14ac:dyDescent="0.25">
      <c r="A2847" s="1">
        <v>39278</v>
      </c>
      <c r="B2847">
        <f t="shared" si="224"/>
        <v>2007</v>
      </c>
      <c r="C2847">
        <f t="shared" si="225"/>
        <v>2007</v>
      </c>
      <c r="D2847">
        <f t="shared" si="221"/>
        <v>1.61</v>
      </c>
      <c r="E2847">
        <f t="shared" si="222"/>
        <v>1</v>
      </c>
      <c r="F2847">
        <f t="shared" si="223"/>
        <v>288</v>
      </c>
      <c r="G2847">
        <v>161</v>
      </c>
    </row>
    <row r="2848" spans="1:7" x14ac:dyDescent="0.25">
      <c r="A2848" s="1">
        <v>39279</v>
      </c>
      <c r="B2848">
        <f t="shared" si="224"/>
        <v>2007</v>
      </c>
      <c r="C2848">
        <f t="shared" si="225"/>
        <v>2007</v>
      </c>
      <c r="D2848">
        <f t="shared" si="221"/>
        <v>1.61</v>
      </c>
      <c r="E2848">
        <f t="shared" si="222"/>
        <v>1</v>
      </c>
      <c r="F2848">
        <f t="shared" si="223"/>
        <v>289</v>
      </c>
      <c r="G2848">
        <v>162</v>
      </c>
    </row>
    <row r="2849" spans="1:7" x14ac:dyDescent="0.25">
      <c r="A2849" s="1">
        <v>39280</v>
      </c>
      <c r="B2849">
        <f t="shared" si="224"/>
        <v>2007</v>
      </c>
      <c r="C2849">
        <f t="shared" si="225"/>
        <v>2007</v>
      </c>
      <c r="D2849">
        <f t="shared" si="221"/>
        <v>1.61</v>
      </c>
      <c r="E2849">
        <f t="shared" si="222"/>
        <v>1</v>
      </c>
      <c r="F2849">
        <f t="shared" si="223"/>
        <v>290</v>
      </c>
      <c r="G2849">
        <v>189</v>
      </c>
    </row>
    <row r="2850" spans="1:7" x14ac:dyDescent="0.25">
      <c r="A2850" s="1">
        <v>39281</v>
      </c>
      <c r="B2850">
        <f t="shared" si="224"/>
        <v>2007</v>
      </c>
      <c r="C2850">
        <f t="shared" si="225"/>
        <v>2007</v>
      </c>
      <c r="D2850">
        <f t="shared" si="221"/>
        <v>1.61</v>
      </c>
      <c r="E2850">
        <f t="shared" si="222"/>
        <v>1</v>
      </c>
      <c r="F2850">
        <f t="shared" si="223"/>
        <v>291</v>
      </c>
      <c r="G2850">
        <v>167</v>
      </c>
    </row>
    <row r="2851" spans="1:7" x14ac:dyDescent="0.25">
      <c r="A2851" s="1">
        <v>39282</v>
      </c>
      <c r="B2851">
        <f t="shared" si="224"/>
        <v>2007</v>
      </c>
      <c r="C2851">
        <f t="shared" si="225"/>
        <v>2007</v>
      </c>
      <c r="D2851">
        <f t="shared" si="221"/>
        <v>1.61</v>
      </c>
      <c r="E2851">
        <f t="shared" si="222"/>
        <v>1</v>
      </c>
      <c r="F2851">
        <f t="shared" si="223"/>
        <v>292</v>
      </c>
      <c r="G2851">
        <v>165</v>
      </c>
    </row>
    <row r="2852" spans="1:7" x14ac:dyDescent="0.25">
      <c r="A2852" s="1">
        <v>39283</v>
      </c>
      <c r="B2852">
        <f t="shared" si="224"/>
        <v>2007</v>
      </c>
      <c r="C2852">
        <f t="shared" si="225"/>
        <v>2007</v>
      </c>
      <c r="D2852">
        <f t="shared" si="221"/>
        <v>1.61</v>
      </c>
      <c r="E2852">
        <f t="shared" si="222"/>
        <v>1</v>
      </c>
      <c r="F2852">
        <f t="shared" si="223"/>
        <v>293</v>
      </c>
      <c r="G2852">
        <v>159</v>
      </c>
    </row>
    <row r="2853" spans="1:7" x14ac:dyDescent="0.25">
      <c r="A2853" s="1">
        <v>39284</v>
      </c>
      <c r="B2853">
        <f t="shared" si="224"/>
        <v>2007</v>
      </c>
      <c r="C2853">
        <f t="shared" si="225"/>
        <v>2007</v>
      </c>
      <c r="D2853">
        <f t="shared" si="221"/>
        <v>1.61</v>
      </c>
      <c r="E2853">
        <f t="shared" si="222"/>
        <v>1</v>
      </c>
      <c r="F2853">
        <f t="shared" si="223"/>
        <v>294</v>
      </c>
      <c r="G2853">
        <v>152</v>
      </c>
    </row>
    <row r="2854" spans="1:7" x14ac:dyDescent="0.25">
      <c r="A2854" s="1">
        <v>39285</v>
      </c>
      <c r="B2854">
        <f t="shared" si="224"/>
        <v>2007</v>
      </c>
      <c r="C2854">
        <f t="shared" si="225"/>
        <v>2007</v>
      </c>
      <c r="D2854">
        <f t="shared" si="221"/>
        <v>1.61</v>
      </c>
      <c r="E2854">
        <f t="shared" si="222"/>
        <v>1</v>
      </c>
      <c r="F2854">
        <f t="shared" si="223"/>
        <v>295</v>
      </c>
      <c r="G2854">
        <v>161</v>
      </c>
    </row>
    <row r="2855" spans="1:7" x14ac:dyDescent="0.25">
      <c r="A2855" s="1">
        <v>39286</v>
      </c>
      <c r="B2855">
        <f t="shared" si="224"/>
        <v>2007</v>
      </c>
      <c r="C2855">
        <f t="shared" si="225"/>
        <v>2007</v>
      </c>
      <c r="D2855">
        <f t="shared" si="221"/>
        <v>1.61</v>
      </c>
      <c r="E2855">
        <f t="shared" si="222"/>
        <v>1</v>
      </c>
      <c r="F2855">
        <f t="shared" si="223"/>
        <v>296</v>
      </c>
      <c r="G2855">
        <v>195</v>
      </c>
    </row>
    <row r="2856" spans="1:7" x14ac:dyDescent="0.25">
      <c r="A2856" s="1">
        <v>39287</v>
      </c>
      <c r="B2856">
        <f t="shared" si="224"/>
        <v>2007</v>
      </c>
      <c r="C2856">
        <f t="shared" si="225"/>
        <v>2007</v>
      </c>
      <c r="D2856">
        <f t="shared" si="221"/>
        <v>1.61</v>
      </c>
      <c r="E2856">
        <f t="shared" si="222"/>
        <v>1</v>
      </c>
      <c r="F2856">
        <f t="shared" si="223"/>
        <v>297</v>
      </c>
      <c r="G2856">
        <v>195</v>
      </c>
    </row>
    <row r="2857" spans="1:7" x14ac:dyDescent="0.25">
      <c r="A2857" s="1">
        <v>39288</v>
      </c>
      <c r="B2857">
        <f t="shared" si="224"/>
        <v>2007</v>
      </c>
      <c r="C2857">
        <f t="shared" si="225"/>
        <v>2007</v>
      </c>
      <c r="D2857">
        <f t="shared" si="221"/>
        <v>1.61</v>
      </c>
      <c r="E2857">
        <f t="shared" si="222"/>
        <v>1</v>
      </c>
      <c r="F2857">
        <f t="shared" si="223"/>
        <v>298</v>
      </c>
      <c r="G2857">
        <v>183</v>
      </c>
    </row>
    <row r="2858" spans="1:7" x14ac:dyDescent="0.25">
      <c r="A2858" s="1">
        <v>39289</v>
      </c>
      <c r="B2858">
        <f t="shared" si="224"/>
        <v>2007</v>
      </c>
      <c r="C2858">
        <f t="shared" si="225"/>
        <v>2007</v>
      </c>
      <c r="D2858">
        <f t="shared" si="221"/>
        <v>1.61</v>
      </c>
      <c r="E2858">
        <f t="shared" si="222"/>
        <v>1</v>
      </c>
      <c r="F2858">
        <f t="shared" si="223"/>
        <v>299</v>
      </c>
      <c r="G2858">
        <v>162</v>
      </c>
    </row>
    <row r="2859" spans="1:7" x14ac:dyDescent="0.25">
      <c r="A2859" s="1">
        <v>39290</v>
      </c>
      <c r="B2859">
        <f t="shared" si="224"/>
        <v>2007</v>
      </c>
      <c r="C2859">
        <f t="shared" si="225"/>
        <v>2007</v>
      </c>
      <c r="D2859">
        <f t="shared" si="221"/>
        <v>1.61</v>
      </c>
      <c r="E2859">
        <f t="shared" si="222"/>
        <v>1</v>
      </c>
      <c r="F2859">
        <f t="shared" si="223"/>
        <v>300</v>
      </c>
      <c r="G2859">
        <v>158</v>
      </c>
    </row>
    <row r="2860" spans="1:7" x14ac:dyDescent="0.25">
      <c r="A2860" s="1">
        <v>39291</v>
      </c>
      <c r="B2860">
        <f t="shared" si="224"/>
        <v>2007</v>
      </c>
      <c r="C2860">
        <f t="shared" si="225"/>
        <v>2007</v>
      </c>
      <c r="D2860">
        <f t="shared" si="221"/>
        <v>1.61</v>
      </c>
      <c r="E2860">
        <f t="shared" si="222"/>
        <v>1</v>
      </c>
      <c r="F2860">
        <f t="shared" si="223"/>
        <v>301</v>
      </c>
      <c r="G2860">
        <v>154</v>
      </c>
    </row>
    <row r="2861" spans="1:7" x14ac:dyDescent="0.25">
      <c r="A2861" s="1">
        <v>39292</v>
      </c>
      <c r="B2861">
        <f t="shared" si="224"/>
        <v>2007</v>
      </c>
      <c r="C2861">
        <f t="shared" si="225"/>
        <v>2007</v>
      </c>
      <c r="D2861">
        <f t="shared" si="221"/>
        <v>1.61</v>
      </c>
      <c r="E2861">
        <f t="shared" si="222"/>
        <v>1</v>
      </c>
      <c r="F2861">
        <f t="shared" si="223"/>
        <v>302</v>
      </c>
      <c r="G2861">
        <v>154</v>
      </c>
    </row>
    <row r="2862" spans="1:7" x14ac:dyDescent="0.25">
      <c r="A2862" s="1">
        <v>39293</v>
      </c>
      <c r="B2862">
        <f t="shared" si="224"/>
        <v>2007</v>
      </c>
      <c r="C2862">
        <f t="shared" si="225"/>
        <v>2007</v>
      </c>
      <c r="D2862">
        <f t="shared" si="221"/>
        <v>1.61</v>
      </c>
      <c r="E2862">
        <f t="shared" si="222"/>
        <v>1</v>
      </c>
      <c r="F2862">
        <f t="shared" si="223"/>
        <v>303</v>
      </c>
      <c r="G2862">
        <v>155</v>
      </c>
    </row>
    <row r="2863" spans="1:7" x14ac:dyDescent="0.25">
      <c r="A2863" s="1">
        <v>39294</v>
      </c>
      <c r="B2863">
        <f t="shared" si="224"/>
        <v>2007</v>
      </c>
      <c r="C2863">
        <f t="shared" si="225"/>
        <v>2007</v>
      </c>
      <c r="D2863">
        <f t="shared" si="221"/>
        <v>1.61</v>
      </c>
      <c r="E2863">
        <f t="shared" si="222"/>
        <v>1</v>
      </c>
      <c r="F2863">
        <f t="shared" si="223"/>
        <v>304</v>
      </c>
      <c r="G2863">
        <v>185</v>
      </c>
    </row>
    <row r="2864" spans="1:7" x14ac:dyDescent="0.25">
      <c r="A2864" s="1">
        <v>39295</v>
      </c>
      <c r="B2864">
        <f t="shared" si="224"/>
        <v>2007</v>
      </c>
      <c r="C2864">
        <f t="shared" si="225"/>
        <v>2007</v>
      </c>
      <c r="D2864">
        <f t="shared" si="221"/>
        <v>1.61</v>
      </c>
      <c r="E2864">
        <f t="shared" si="222"/>
        <v>1</v>
      </c>
      <c r="F2864">
        <f t="shared" si="223"/>
        <v>305</v>
      </c>
      <c r="G2864">
        <v>189</v>
      </c>
    </row>
    <row r="2865" spans="1:7" x14ac:dyDescent="0.25">
      <c r="A2865" s="1">
        <v>39296</v>
      </c>
      <c r="B2865">
        <f t="shared" si="224"/>
        <v>2007</v>
      </c>
      <c r="C2865">
        <f t="shared" si="225"/>
        <v>2007</v>
      </c>
      <c r="D2865">
        <f t="shared" si="221"/>
        <v>1.61</v>
      </c>
      <c r="E2865">
        <f t="shared" si="222"/>
        <v>1</v>
      </c>
      <c r="F2865">
        <f t="shared" si="223"/>
        <v>306</v>
      </c>
      <c r="G2865">
        <v>156</v>
      </c>
    </row>
    <row r="2866" spans="1:7" x14ac:dyDescent="0.25">
      <c r="A2866" s="1">
        <v>39297</v>
      </c>
      <c r="B2866">
        <f t="shared" si="224"/>
        <v>2007</v>
      </c>
      <c r="C2866">
        <f t="shared" si="225"/>
        <v>2007</v>
      </c>
      <c r="D2866">
        <f t="shared" si="221"/>
        <v>1.61</v>
      </c>
      <c r="E2866">
        <f t="shared" si="222"/>
        <v>1</v>
      </c>
      <c r="F2866">
        <f t="shared" si="223"/>
        <v>307</v>
      </c>
      <c r="G2866">
        <v>156</v>
      </c>
    </row>
    <row r="2867" spans="1:7" x14ac:dyDescent="0.25">
      <c r="A2867" s="1">
        <v>39298</v>
      </c>
      <c r="B2867">
        <f t="shared" si="224"/>
        <v>2007</v>
      </c>
      <c r="C2867">
        <f t="shared" si="225"/>
        <v>2007</v>
      </c>
      <c r="D2867">
        <f t="shared" si="221"/>
        <v>1.61</v>
      </c>
      <c r="E2867">
        <f t="shared" si="222"/>
        <v>1</v>
      </c>
      <c r="F2867">
        <f t="shared" si="223"/>
        <v>308</v>
      </c>
      <c r="G2867">
        <v>193</v>
      </c>
    </row>
    <row r="2868" spans="1:7" x14ac:dyDescent="0.25">
      <c r="A2868" s="1">
        <v>39299</v>
      </c>
      <c r="B2868">
        <f t="shared" si="224"/>
        <v>2007</v>
      </c>
      <c r="C2868">
        <f t="shared" si="225"/>
        <v>2007</v>
      </c>
      <c r="D2868">
        <f t="shared" si="221"/>
        <v>1.61</v>
      </c>
      <c r="E2868">
        <f t="shared" si="222"/>
        <v>1</v>
      </c>
      <c r="F2868">
        <f t="shared" si="223"/>
        <v>309</v>
      </c>
      <c r="G2868">
        <v>260</v>
      </c>
    </row>
    <row r="2869" spans="1:7" x14ac:dyDescent="0.25">
      <c r="A2869" s="1">
        <v>39300</v>
      </c>
      <c r="B2869">
        <f t="shared" si="224"/>
        <v>2007</v>
      </c>
      <c r="C2869">
        <f t="shared" si="225"/>
        <v>2007</v>
      </c>
      <c r="D2869">
        <f t="shared" si="221"/>
        <v>1.61</v>
      </c>
      <c r="E2869">
        <f t="shared" si="222"/>
        <v>1</v>
      </c>
      <c r="F2869">
        <f t="shared" si="223"/>
        <v>310</v>
      </c>
      <c r="G2869">
        <v>180</v>
      </c>
    </row>
    <row r="2870" spans="1:7" x14ac:dyDescent="0.25">
      <c r="A2870" s="1">
        <v>39301</v>
      </c>
      <c r="B2870">
        <f t="shared" si="224"/>
        <v>2007</v>
      </c>
      <c r="C2870">
        <f t="shared" si="225"/>
        <v>2007</v>
      </c>
      <c r="D2870">
        <f t="shared" si="221"/>
        <v>1.61</v>
      </c>
      <c r="E2870">
        <f t="shared" si="222"/>
        <v>1</v>
      </c>
      <c r="F2870">
        <f t="shared" si="223"/>
        <v>311</v>
      </c>
      <c r="G2870">
        <v>155</v>
      </c>
    </row>
    <row r="2871" spans="1:7" x14ac:dyDescent="0.25">
      <c r="A2871" s="1">
        <v>39302</v>
      </c>
      <c r="B2871">
        <f t="shared" si="224"/>
        <v>2007</v>
      </c>
      <c r="C2871">
        <f t="shared" si="225"/>
        <v>2007</v>
      </c>
      <c r="D2871">
        <f t="shared" si="221"/>
        <v>1.61</v>
      </c>
      <c r="E2871">
        <f t="shared" si="222"/>
        <v>1</v>
      </c>
      <c r="F2871">
        <f t="shared" si="223"/>
        <v>312</v>
      </c>
      <c r="G2871">
        <v>155</v>
      </c>
    </row>
    <row r="2872" spans="1:7" x14ac:dyDescent="0.25">
      <c r="A2872" s="1">
        <v>39303</v>
      </c>
      <c r="B2872">
        <f t="shared" si="224"/>
        <v>2007</v>
      </c>
      <c r="C2872">
        <f t="shared" si="225"/>
        <v>2007</v>
      </c>
      <c r="D2872">
        <f t="shared" si="221"/>
        <v>1.61</v>
      </c>
      <c r="E2872">
        <f t="shared" si="222"/>
        <v>1</v>
      </c>
      <c r="F2872">
        <f t="shared" si="223"/>
        <v>313</v>
      </c>
      <c r="G2872">
        <v>155</v>
      </c>
    </row>
    <row r="2873" spans="1:7" x14ac:dyDescent="0.25">
      <c r="A2873" s="1">
        <v>39304</v>
      </c>
      <c r="B2873">
        <f t="shared" si="224"/>
        <v>2007</v>
      </c>
      <c r="C2873">
        <f t="shared" si="225"/>
        <v>2007</v>
      </c>
      <c r="D2873">
        <f t="shared" si="221"/>
        <v>1.61</v>
      </c>
      <c r="E2873">
        <f t="shared" si="222"/>
        <v>1</v>
      </c>
      <c r="F2873">
        <f t="shared" si="223"/>
        <v>314</v>
      </c>
      <c r="G2873">
        <v>155</v>
      </c>
    </row>
    <row r="2874" spans="1:7" x14ac:dyDescent="0.25">
      <c r="A2874" s="1">
        <v>39305</v>
      </c>
      <c r="B2874">
        <f t="shared" si="224"/>
        <v>2007</v>
      </c>
      <c r="C2874">
        <f t="shared" si="225"/>
        <v>2007</v>
      </c>
      <c r="D2874">
        <f t="shared" si="221"/>
        <v>1.61</v>
      </c>
      <c r="E2874">
        <f t="shared" si="222"/>
        <v>1</v>
      </c>
      <c r="F2874">
        <f t="shared" si="223"/>
        <v>315</v>
      </c>
      <c r="G2874">
        <v>155</v>
      </c>
    </row>
    <row r="2875" spans="1:7" x14ac:dyDescent="0.25">
      <c r="A2875" s="1">
        <v>39306</v>
      </c>
      <c r="B2875">
        <f t="shared" si="224"/>
        <v>2007</v>
      </c>
      <c r="C2875">
        <f t="shared" si="225"/>
        <v>2007</v>
      </c>
      <c r="D2875">
        <f t="shared" si="221"/>
        <v>1.61</v>
      </c>
      <c r="E2875">
        <f t="shared" si="222"/>
        <v>1</v>
      </c>
      <c r="F2875">
        <f t="shared" si="223"/>
        <v>316</v>
      </c>
      <c r="G2875">
        <v>155</v>
      </c>
    </row>
    <row r="2876" spans="1:7" x14ac:dyDescent="0.25">
      <c r="A2876" s="1">
        <v>39307</v>
      </c>
      <c r="B2876">
        <f t="shared" si="224"/>
        <v>2007</v>
      </c>
      <c r="C2876">
        <f t="shared" si="225"/>
        <v>2007</v>
      </c>
      <c r="D2876">
        <f t="shared" si="221"/>
        <v>1.61</v>
      </c>
      <c r="E2876">
        <f t="shared" si="222"/>
        <v>1</v>
      </c>
      <c r="F2876">
        <f t="shared" si="223"/>
        <v>317</v>
      </c>
      <c r="G2876">
        <v>156</v>
      </c>
    </row>
    <row r="2877" spans="1:7" x14ac:dyDescent="0.25">
      <c r="A2877" s="1">
        <v>39308</v>
      </c>
      <c r="B2877">
        <f t="shared" si="224"/>
        <v>2007</v>
      </c>
      <c r="C2877">
        <f t="shared" si="225"/>
        <v>2007</v>
      </c>
      <c r="D2877">
        <f t="shared" si="221"/>
        <v>1.61</v>
      </c>
      <c r="E2877">
        <f t="shared" si="222"/>
        <v>1</v>
      </c>
      <c r="F2877">
        <f t="shared" si="223"/>
        <v>318</v>
      </c>
      <c r="G2877">
        <v>196</v>
      </c>
    </row>
    <row r="2878" spans="1:7" x14ac:dyDescent="0.25">
      <c r="A2878" s="1">
        <v>39309</v>
      </c>
      <c r="B2878">
        <f t="shared" si="224"/>
        <v>2007</v>
      </c>
      <c r="C2878">
        <f t="shared" si="225"/>
        <v>2007</v>
      </c>
      <c r="D2878">
        <f t="shared" si="221"/>
        <v>1.61</v>
      </c>
      <c r="E2878">
        <f t="shared" si="222"/>
        <v>1</v>
      </c>
      <c r="F2878">
        <f t="shared" si="223"/>
        <v>319</v>
      </c>
      <c r="G2878">
        <v>222</v>
      </c>
    </row>
    <row r="2879" spans="1:7" x14ac:dyDescent="0.25">
      <c r="A2879" s="1">
        <v>39310</v>
      </c>
      <c r="B2879">
        <f t="shared" si="224"/>
        <v>2007</v>
      </c>
      <c r="C2879">
        <f t="shared" si="225"/>
        <v>2007</v>
      </c>
      <c r="D2879">
        <f t="shared" si="221"/>
        <v>1.61</v>
      </c>
      <c r="E2879">
        <f t="shared" si="222"/>
        <v>1</v>
      </c>
      <c r="F2879">
        <f t="shared" si="223"/>
        <v>320</v>
      </c>
      <c r="G2879">
        <v>199</v>
      </c>
    </row>
    <row r="2880" spans="1:7" x14ac:dyDescent="0.25">
      <c r="A2880" s="1">
        <v>39311</v>
      </c>
      <c r="B2880">
        <f t="shared" si="224"/>
        <v>2007</v>
      </c>
      <c r="C2880">
        <f t="shared" si="225"/>
        <v>2007</v>
      </c>
      <c r="D2880">
        <f t="shared" si="221"/>
        <v>1.61</v>
      </c>
      <c r="E2880">
        <f t="shared" si="222"/>
        <v>1</v>
      </c>
      <c r="F2880">
        <f t="shared" si="223"/>
        <v>321</v>
      </c>
      <c r="G2880">
        <v>166</v>
      </c>
    </row>
    <row r="2881" spans="1:7" x14ac:dyDescent="0.25">
      <c r="A2881" s="1">
        <v>39312</v>
      </c>
      <c r="B2881">
        <f t="shared" si="224"/>
        <v>2007</v>
      </c>
      <c r="C2881">
        <f t="shared" si="225"/>
        <v>2007</v>
      </c>
      <c r="D2881">
        <f t="shared" si="221"/>
        <v>1.61</v>
      </c>
      <c r="E2881">
        <f t="shared" si="222"/>
        <v>1</v>
      </c>
      <c r="F2881">
        <f t="shared" si="223"/>
        <v>322</v>
      </c>
      <c r="G2881">
        <v>167</v>
      </c>
    </row>
    <row r="2882" spans="1:7" x14ac:dyDescent="0.25">
      <c r="A2882" s="1">
        <v>39313</v>
      </c>
      <c r="B2882">
        <f t="shared" si="224"/>
        <v>2007</v>
      </c>
      <c r="C2882">
        <f t="shared" si="225"/>
        <v>2007</v>
      </c>
      <c r="D2882">
        <f t="shared" si="221"/>
        <v>1.61</v>
      </c>
      <c r="E2882">
        <f t="shared" si="222"/>
        <v>1</v>
      </c>
      <c r="F2882">
        <f t="shared" si="223"/>
        <v>323</v>
      </c>
      <c r="G2882">
        <v>167</v>
      </c>
    </row>
    <row r="2883" spans="1:7" x14ac:dyDescent="0.25">
      <c r="A2883" s="1">
        <v>39314</v>
      </c>
      <c r="B2883">
        <f t="shared" si="224"/>
        <v>2007</v>
      </c>
      <c r="C2883">
        <f t="shared" si="225"/>
        <v>2007</v>
      </c>
      <c r="D2883">
        <f t="shared" ref="D2883:D2946" si="226">VLOOKUP(C2883,wyi,2,FALSE)</f>
        <v>1.61</v>
      </c>
      <c r="E2883">
        <f t="shared" ref="E2883:E2946" si="227">VLOOKUP(C2883,wyi,3,FALSE)</f>
        <v>1</v>
      </c>
      <c r="F2883">
        <f t="shared" ref="F2883:F2946" si="228">IF(AND(MONTH(A2883)=10,DAY(A2883)=1),1,F2882+1)</f>
        <v>324</v>
      </c>
      <c r="G2883">
        <v>220</v>
      </c>
    </row>
    <row r="2884" spans="1:7" x14ac:dyDescent="0.25">
      <c r="A2884" s="1">
        <v>39315</v>
      </c>
      <c r="B2884">
        <f t="shared" ref="B2884:B2947" si="229">IF(MONTH(A2884)&gt;=10,YEAR(A2884)+1,YEAR(A2884))</f>
        <v>2007</v>
      </c>
      <c r="C2884">
        <f t="shared" ref="C2884:C2947" si="230">IF(MONTH(A2884)&lt;4,YEAR(A2884)-1,YEAR(A2884))</f>
        <v>2007</v>
      </c>
      <c r="D2884">
        <f t="shared" si="226"/>
        <v>1.61</v>
      </c>
      <c r="E2884">
        <f t="shared" si="227"/>
        <v>1</v>
      </c>
      <c r="F2884">
        <f t="shared" si="228"/>
        <v>325</v>
      </c>
      <c r="G2884">
        <v>300</v>
      </c>
    </row>
    <row r="2885" spans="1:7" x14ac:dyDescent="0.25">
      <c r="A2885" s="1">
        <v>39316</v>
      </c>
      <c r="B2885">
        <f t="shared" si="229"/>
        <v>2007</v>
      </c>
      <c r="C2885">
        <f t="shared" si="230"/>
        <v>2007</v>
      </c>
      <c r="D2885">
        <f t="shared" si="226"/>
        <v>1.61</v>
      </c>
      <c r="E2885">
        <f t="shared" si="227"/>
        <v>1</v>
      </c>
      <c r="F2885">
        <f t="shared" si="228"/>
        <v>326</v>
      </c>
      <c r="G2885">
        <v>273</v>
      </c>
    </row>
    <row r="2886" spans="1:7" x14ac:dyDescent="0.25">
      <c r="A2886" s="1">
        <v>39317</v>
      </c>
      <c r="B2886">
        <f t="shared" si="229"/>
        <v>2007</v>
      </c>
      <c r="C2886">
        <f t="shared" si="230"/>
        <v>2007</v>
      </c>
      <c r="D2886">
        <f t="shared" si="226"/>
        <v>1.61</v>
      </c>
      <c r="E2886">
        <f t="shared" si="227"/>
        <v>1</v>
      </c>
      <c r="F2886">
        <f t="shared" si="228"/>
        <v>327</v>
      </c>
      <c r="G2886">
        <v>174</v>
      </c>
    </row>
    <row r="2887" spans="1:7" x14ac:dyDescent="0.25">
      <c r="A2887" s="1">
        <v>39318</v>
      </c>
      <c r="B2887">
        <f t="shared" si="229"/>
        <v>2007</v>
      </c>
      <c r="C2887">
        <f t="shared" si="230"/>
        <v>2007</v>
      </c>
      <c r="D2887">
        <f t="shared" si="226"/>
        <v>1.61</v>
      </c>
      <c r="E2887">
        <f t="shared" si="227"/>
        <v>1</v>
      </c>
      <c r="F2887">
        <f t="shared" si="228"/>
        <v>328</v>
      </c>
      <c r="G2887">
        <v>162</v>
      </c>
    </row>
    <row r="2888" spans="1:7" x14ac:dyDescent="0.25">
      <c r="A2888" s="1">
        <v>39319</v>
      </c>
      <c r="B2888">
        <f t="shared" si="229"/>
        <v>2007</v>
      </c>
      <c r="C2888">
        <f t="shared" si="230"/>
        <v>2007</v>
      </c>
      <c r="D2888">
        <f t="shared" si="226"/>
        <v>1.61</v>
      </c>
      <c r="E2888">
        <f t="shared" si="227"/>
        <v>1</v>
      </c>
      <c r="F2888">
        <f t="shared" si="228"/>
        <v>329</v>
      </c>
      <c r="G2888">
        <v>160</v>
      </c>
    </row>
    <row r="2889" spans="1:7" x14ac:dyDescent="0.25">
      <c r="A2889" s="1">
        <v>39320</v>
      </c>
      <c r="B2889">
        <f t="shared" si="229"/>
        <v>2007</v>
      </c>
      <c r="C2889">
        <f t="shared" si="230"/>
        <v>2007</v>
      </c>
      <c r="D2889">
        <f t="shared" si="226"/>
        <v>1.61</v>
      </c>
      <c r="E2889">
        <f t="shared" si="227"/>
        <v>1</v>
      </c>
      <c r="F2889">
        <f t="shared" si="228"/>
        <v>330</v>
      </c>
      <c r="G2889">
        <v>160</v>
      </c>
    </row>
    <row r="2890" spans="1:7" x14ac:dyDescent="0.25">
      <c r="A2890" s="1">
        <v>39321</v>
      </c>
      <c r="B2890">
        <f t="shared" si="229"/>
        <v>2007</v>
      </c>
      <c r="C2890">
        <f t="shared" si="230"/>
        <v>2007</v>
      </c>
      <c r="D2890">
        <f t="shared" si="226"/>
        <v>1.61</v>
      </c>
      <c r="E2890">
        <f t="shared" si="227"/>
        <v>1</v>
      </c>
      <c r="F2890">
        <f t="shared" si="228"/>
        <v>331</v>
      </c>
      <c r="G2890">
        <v>160</v>
      </c>
    </row>
    <row r="2891" spans="1:7" x14ac:dyDescent="0.25">
      <c r="A2891" s="1">
        <v>39322</v>
      </c>
      <c r="B2891">
        <f t="shared" si="229"/>
        <v>2007</v>
      </c>
      <c r="C2891">
        <f t="shared" si="230"/>
        <v>2007</v>
      </c>
      <c r="D2891">
        <f t="shared" si="226"/>
        <v>1.61</v>
      </c>
      <c r="E2891">
        <f t="shared" si="227"/>
        <v>1</v>
      </c>
      <c r="F2891">
        <f t="shared" si="228"/>
        <v>332</v>
      </c>
      <c r="G2891">
        <v>207</v>
      </c>
    </row>
    <row r="2892" spans="1:7" x14ac:dyDescent="0.25">
      <c r="A2892" s="1">
        <v>39323</v>
      </c>
      <c r="B2892">
        <f t="shared" si="229"/>
        <v>2007</v>
      </c>
      <c r="C2892">
        <f t="shared" si="230"/>
        <v>2007</v>
      </c>
      <c r="D2892">
        <f t="shared" si="226"/>
        <v>1.61</v>
      </c>
      <c r="E2892">
        <f t="shared" si="227"/>
        <v>1</v>
      </c>
      <c r="F2892">
        <f t="shared" si="228"/>
        <v>333</v>
      </c>
      <c r="G2892">
        <v>464</v>
      </c>
    </row>
    <row r="2893" spans="1:7" x14ac:dyDescent="0.25">
      <c r="A2893" s="1">
        <v>39324</v>
      </c>
      <c r="B2893">
        <f t="shared" si="229"/>
        <v>2007</v>
      </c>
      <c r="C2893">
        <f t="shared" si="230"/>
        <v>2007</v>
      </c>
      <c r="D2893">
        <f t="shared" si="226"/>
        <v>1.61</v>
      </c>
      <c r="E2893">
        <f t="shared" si="227"/>
        <v>1</v>
      </c>
      <c r="F2893">
        <f t="shared" si="228"/>
        <v>334</v>
      </c>
      <c r="G2893">
        <v>466</v>
      </c>
    </row>
    <row r="2894" spans="1:7" x14ac:dyDescent="0.25">
      <c r="A2894" s="1">
        <v>39325</v>
      </c>
      <c r="B2894">
        <f t="shared" si="229"/>
        <v>2007</v>
      </c>
      <c r="C2894">
        <f t="shared" si="230"/>
        <v>2007</v>
      </c>
      <c r="D2894">
        <f t="shared" si="226"/>
        <v>1.61</v>
      </c>
      <c r="E2894">
        <f t="shared" si="227"/>
        <v>1</v>
      </c>
      <c r="F2894">
        <f t="shared" si="228"/>
        <v>335</v>
      </c>
      <c r="G2894">
        <v>257</v>
      </c>
    </row>
    <row r="2895" spans="1:7" x14ac:dyDescent="0.25">
      <c r="A2895" s="1">
        <v>39326</v>
      </c>
      <c r="B2895">
        <f t="shared" si="229"/>
        <v>2007</v>
      </c>
      <c r="C2895">
        <f t="shared" si="230"/>
        <v>2007</v>
      </c>
      <c r="D2895">
        <f t="shared" si="226"/>
        <v>1.61</v>
      </c>
      <c r="E2895">
        <f t="shared" si="227"/>
        <v>1</v>
      </c>
      <c r="F2895">
        <f t="shared" si="228"/>
        <v>336</v>
      </c>
      <c r="G2895">
        <v>206</v>
      </c>
    </row>
    <row r="2896" spans="1:7" x14ac:dyDescent="0.25">
      <c r="A2896" s="1">
        <v>39327</v>
      </c>
      <c r="B2896">
        <f t="shared" si="229"/>
        <v>2007</v>
      </c>
      <c r="C2896">
        <f t="shared" si="230"/>
        <v>2007</v>
      </c>
      <c r="D2896">
        <f t="shared" si="226"/>
        <v>1.61</v>
      </c>
      <c r="E2896">
        <f t="shared" si="227"/>
        <v>1</v>
      </c>
      <c r="F2896">
        <f t="shared" si="228"/>
        <v>337</v>
      </c>
      <c r="G2896">
        <v>207</v>
      </c>
    </row>
    <row r="2897" spans="1:7" x14ac:dyDescent="0.25">
      <c r="A2897" s="1">
        <v>39328</v>
      </c>
      <c r="B2897">
        <f t="shared" si="229"/>
        <v>2007</v>
      </c>
      <c r="C2897">
        <f t="shared" si="230"/>
        <v>2007</v>
      </c>
      <c r="D2897">
        <f t="shared" si="226"/>
        <v>1.61</v>
      </c>
      <c r="E2897">
        <f t="shared" si="227"/>
        <v>1</v>
      </c>
      <c r="F2897">
        <f t="shared" si="228"/>
        <v>338</v>
      </c>
      <c r="G2897">
        <v>179</v>
      </c>
    </row>
    <row r="2898" spans="1:7" x14ac:dyDescent="0.25">
      <c r="A2898" s="1">
        <v>39329</v>
      </c>
      <c r="B2898">
        <f t="shared" si="229"/>
        <v>2007</v>
      </c>
      <c r="C2898">
        <f t="shared" si="230"/>
        <v>2007</v>
      </c>
      <c r="D2898">
        <f t="shared" si="226"/>
        <v>1.61</v>
      </c>
      <c r="E2898">
        <f t="shared" si="227"/>
        <v>1</v>
      </c>
      <c r="F2898">
        <f t="shared" si="228"/>
        <v>339</v>
      </c>
      <c r="G2898">
        <v>179</v>
      </c>
    </row>
    <row r="2899" spans="1:7" x14ac:dyDescent="0.25">
      <c r="A2899" s="1">
        <v>39330</v>
      </c>
      <c r="B2899">
        <f t="shared" si="229"/>
        <v>2007</v>
      </c>
      <c r="C2899">
        <f t="shared" si="230"/>
        <v>2007</v>
      </c>
      <c r="D2899">
        <f t="shared" si="226"/>
        <v>1.61</v>
      </c>
      <c r="E2899">
        <f t="shared" si="227"/>
        <v>1</v>
      </c>
      <c r="F2899">
        <f t="shared" si="228"/>
        <v>340</v>
      </c>
      <c r="G2899">
        <v>166</v>
      </c>
    </row>
    <row r="2900" spans="1:7" x14ac:dyDescent="0.25">
      <c r="A2900" s="1">
        <v>39331</v>
      </c>
      <c r="B2900">
        <f t="shared" si="229"/>
        <v>2007</v>
      </c>
      <c r="C2900">
        <f t="shared" si="230"/>
        <v>2007</v>
      </c>
      <c r="D2900">
        <f t="shared" si="226"/>
        <v>1.61</v>
      </c>
      <c r="E2900">
        <f t="shared" si="227"/>
        <v>1</v>
      </c>
      <c r="F2900">
        <f t="shared" si="228"/>
        <v>341</v>
      </c>
      <c r="G2900">
        <v>159</v>
      </c>
    </row>
    <row r="2901" spans="1:7" x14ac:dyDescent="0.25">
      <c r="A2901" s="1">
        <v>39332</v>
      </c>
      <c r="B2901">
        <f t="shared" si="229"/>
        <v>2007</v>
      </c>
      <c r="C2901">
        <f t="shared" si="230"/>
        <v>2007</v>
      </c>
      <c r="D2901">
        <f t="shared" si="226"/>
        <v>1.61</v>
      </c>
      <c r="E2901">
        <f t="shared" si="227"/>
        <v>1</v>
      </c>
      <c r="F2901">
        <f t="shared" si="228"/>
        <v>342</v>
      </c>
      <c r="G2901">
        <v>169</v>
      </c>
    </row>
    <row r="2902" spans="1:7" x14ac:dyDescent="0.25">
      <c r="A2902" s="1">
        <v>39333</v>
      </c>
      <c r="B2902">
        <f t="shared" si="229"/>
        <v>2007</v>
      </c>
      <c r="C2902">
        <f t="shared" si="230"/>
        <v>2007</v>
      </c>
      <c r="D2902">
        <f t="shared" si="226"/>
        <v>1.61</v>
      </c>
      <c r="E2902">
        <f t="shared" si="227"/>
        <v>1</v>
      </c>
      <c r="F2902">
        <f t="shared" si="228"/>
        <v>343</v>
      </c>
      <c r="G2902">
        <v>183</v>
      </c>
    </row>
    <row r="2903" spans="1:7" x14ac:dyDescent="0.25">
      <c r="A2903" s="1">
        <v>39334</v>
      </c>
      <c r="B2903">
        <f t="shared" si="229"/>
        <v>2007</v>
      </c>
      <c r="C2903">
        <f t="shared" si="230"/>
        <v>2007</v>
      </c>
      <c r="D2903">
        <f t="shared" si="226"/>
        <v>1.61</v>
      </c>
      <c r="E2903">
        <f t="shared" si="227"/>
        <v>1</v>
      </c>
      <c r="F2903">
        <f t="shared" si="228"/>
        <v>344</v>
      </c>
      <c r="G2903">
        <v>234</v>
      </c>
    </row>
    <row r="2904" spans="1:7" x14ac:dyDescent="0.25">
      <c r="A2904" s="1">
        <v>39335</v>
      </c>
      <c r="B2904">
        <f t="shared" si="229"/>
        <v>2007</v>
      </c>
      <c r="C2904">
        <f t="shared" si="230"/>
        <v>2007</v>
      </c>
      <c r="D2904">
        <f t="shared" si="226"/>
        <v>1.61</v>
      </c>
      <c r="E2904">
        <f t="shared" si="227"/>
        <v>1</v>
      </c>
      <c r="F2904">
        <f t="shared" si="228"/>
        <v>345</v>
      </c>
      <c r="G2904">
        <v>213</v>
      </c>
    </row>
    <row r="2905" spans="1:7" x14ac:dyDescent="0.25">
      <c r="A2905" s="1">
        <v>39336</v>
      </c>
      <c r="B2905">
        <f t="shared" si="229"/>
        <v>2007</v>
      </c>
      <c r="C2905">
        <f t="shared" si="230"/>
        <v>2007</v>
      </c>
      <c r="D2905">
        <f t="shared" si="226"/>
        <v>1.61</v>
      </c>
      <c r="E2905">
        <f t="shared" si="227"/>
        <v>1</v>
      </c>
      <c r="F2905">
        <f t="shared" si="228"/>
        <v>346</v>
      </c>
      <c r="G2905">
        <v>173</v>
      </c>
    </row>
    <row r="2906" spans="1:7" x14ac:dyDescent="0.25">
      <c r="A2906" s="1">
        <v>39337</v>
      </c>
      <c r="B2906">
        <f t="shared" si="229"/>
        <v>2007</v>
      </c>
      <c r="C2906">
        <f t="shared" si="230"/>
        <v>2007</v>
      </c>
      <c r="D2906">
        <f t="shared" si="226"/>
        <v>1.61</v>
      </c>
      <c r="E2906">
        <f t="shared" si="227"/>
        <v>1</v>
      </c>
      <c r="F2906">
        <f t="shared" si="228"/>
        <v>347</v>
      </c>
      <c r="G2906">
        <v>160</v>
      </c>
    </row>
    <row r="2907" spans="1:7" x14ac:dyDescent="0.25">
      <c r="A2907" s="1">
        <v>39338</v>
      </c>
      <c r="B2907">
        <f t="shared" si="229"/>
        <v>2007</v>
      </c>
      <c r="C2907">
        <f t="shared" si="230"/>
        <v>2007</v>
      </c>
      <c r="D2907">
        <f t="shared" si="226"/>
        <v>1.61</v>
      </c>
      <c r="E2907">
        <f t="shared" si="227"/>
        <v>1</v>
      </c>
      <c r="F2907">
        <f t="shared" si="228"/>
        <v>348</v>
      </c>
      <c r="G2907">
        <v>160</v>
      </c>
    </row>
    <row r="2908" spans="1:7" x14ac:dyDescent="0.25">
      <c r="A2908" s="1">
        <v>39339</v>
      </c>
      <c r="B2908">
        <f t="shared" si="229"/>
        <v>2007</v>
      </c>
      <c r="C2908">
        <f t="shared" si="230"/>
        <v>2007</v>
      </c>
      <c r="D2908">
        <f t="shared" si="226"/>
        <v>1.61</v>
      </c>
      <c r="E2908">
        <f t="shared" si="227"/>
        <v>1</v>
      </c>
      <c r="F2908">
        <f t="shared" si="228"/>
        <v>349</v>
      </c>
      <c r="G2908">
        <v>160</v>
      </c>
    </row>
    <row r="2909" spans="1:7" x14ac:dyDescent="0.25">
      <c r="A2909" s="1">
        <v>39340</v>
      </c>
      <c r="B2909">
        <f t="shared" si="229"/>
        <v>2007</v>
      </c>
      <c r="C2909">
        <f t="shared" si="230"/>
        <v>2007</v>
      </c>
      <c r="D2909">
        <f t="shared" si="226"/>
        <v>1.61</v>
      </c>
      <c r="E2909">
        <f t="shared" si="227"/>
        <v>1</v>
      </c>
      <c r="F2909">
        <f t="shared" si="228"/>
        <v>350</v>
      </c>
      <c r="G2909">
        <v>160</v>
      </c>
    </row>
    <row r="2910" spans="1:7" x14ac:dyDescent="0.25">
      <c r="A2910" s="1">
        <v>39341</v>
      </c>
      <c r="B2910">
        <f t="shared" si="229"/>
        <v>2007</v>
      </c>
      <c r="C2910">
        <f t="shared" si="230"/>
        <v>2007</v>
      </c>
      <c r="D2910">
        <f t="shared" si="226"/>
        <v>1.61</v>
      </c>
      <c r="E2910">
        <f t="shared" si="227"/>
        <v>1</v>
      </c>
      <c r="F2910">
        <f t="shared" si="228"/>
        <v>351</v>
      </c>
      <c r="G2910">
        <v>160</v>
      </c>
    </row>
    <row r="2911" spans="1:7" x14ac:dyDescent="0.25">
      <c r="A2911" s="1">
        <v>39342</v>
      </c>
      <c r="B2911">
        <f t="shared" si="229"/>
        <v>2007</v>
      </c>
      <c r="C2911">
        <f t="shared" si="230"/>
        <v>2007</v>
      </c>
      <c r="D2911">
        <f t="shared" si="226"/>
        <v>1.61</v>
      </c>
      <c r="E2911">
        <f t="shared" si="227"/>
        <v>1</v>
      </c>
      <c r="F2911">
        <f t="shared" si="228"/>
        <v>352</v>
      </c>
      <c r="G2911">
        <v>160</v>
      </c>
    </row>
    <row r="2912" spans="1:7" x14ac:dyDescent="0.25">
      <c r="A2912" s="1">
        <v>39343</v>
      </c>
      <c r="B2912">
        <f t="shared" si="229"/>
        <v>2007</v>
      </c>
      <c r="C2912">
        <f t="shared" si="230"/>
        <v>2007</v>
      </c>
      <c r="D2912">
        <f t="shared" si="226"/>
        <v>1.61</v>
      </c>
      <c r="E2912">
        <f t="shared" si="227"/>
        <v>1</v>
      </c>
      <c r="F2912">
        <f t="shared" si="228"/>
        <v>353</v>
      </c>
      <c r="G2912">
        <v>160</v>
      </c>
    </row>
    <row r="2913" spans="1:7" x14ac:dyDescent="0.25">
      <c r="A2913" s="1">
        <v>39344</v>
      </c>
      <c r="B2913">
        <f t="shared" si="229"/>
        <v>2007</v>
      </c>
      <c r="C2913">
        <f t="shared" si="230"/>
        <v>2007</v>
      </c>
      <c r="D2913">
        <f t="shared" si="226"/>
        <v>1.61</v>
      </c>
      <c r="E2913">
        <f t="shared" si="227"/>
        <v>1</v>
      </c>
      <c r="F2913">
        <f t="shared" si="228"/>
        <v>354</v>
      </c>
      <c r="G2913">
        <v>159</v>
      </c>
    </row>
    <row r="2914" spans="1:7" x14ac:dyDescent="0.25">
      <c r="A2914" s="1">
        <v>39345</v>
      </c>
      <c r="B2914">
        <f t="shared" si="229"/>
        <v>2007</v>
      </c>
      <c r="C2914">
        <f t="shared" si="230"/>
        <v>2007</v>
      </c>
      <c r="D2914">
        <f t="shared" si="226"/>
        <v>1.61</v>
      </c>
      <c r="E2914">
        <f t="shared" si="227"/>
        <v>1</v>
      </c>
      <c r="F2914">
        <f t="shared" si="228"/>
        <v>355</v>
      </c>
      <c r="G2914">
        <v>160</v>
      </c>
    </row>
    <row r="2915" spans="1:7" x14ac:dyDescent="0.25">
      <c r="A2915" s="1">
        <v>39346</v>
      </c>
      <c r="B2915">
        <f t="shared" si="229"/>
        <v>2007</v>
      </c>
      <c r="C2915">
        <f t="shared" si="230"/>
        <v>2007</v>
      </c>
      <c r="D2915">
        <f t="shared" si="226"/>
        <v>1.61</v>
      </c>
      <c r="E2915">
        <f t="shared" si="227"/>
        <v>1</v>
      </c>
      <c r="F2915">
        <f t="shared" si="228"/>
        <v>356</v>
      </c>
      <c r="G2915">
        <v>160</v>
      </c>
    </row>
    <row r="2916" spans="1:7" x14ac:dyDescent="0.25">
      <c r="A2916" s="1">
        <v>39347</v>
      </c>
      <c r="B2916">
        <f t="shared" si="229"/>
        <v>2007</v>
      </c>
      <c r="C2916">
        <f t="shared" si="230"/>
        <v>2007</v>
      </c>
      <c r="D2916">
        <f t="shared" si="226"/>
        <v>1.61</v>
      </c>
      <c r="E2916">
        <f t="shared" si="227"/>
        <v>1</v>
      </c>
      <c r="F2916">
        <f t="shared" si="228"/>
        <v>357</v>
      </c>
      <c r="G2916">
        <v>160</v>
      </c>
    </row>
    <row r="2917" spans="1:7" x14ac:dyDescent="0.25">
      <c r="A2917" s="1">
        <v>39348</v>
      </c>
      <c r="B2917">
        <f t="shared" si="229"/>
        <v>2007</v>
      </c>
      <c r="C2917">
        <f t="shared" si="230"/>
        <v>2007</v>
      </c>
      <c r="D2917">
        <f t="shared" si="226"/>
        <v>1.61</v>
      </c>
      <c r="E2917">
        <f t="shared" si="227"/>
        <v>1</v>
      </c>
      <c r="F2917">
        <f t="shared" si="228"/>
        <v>358</v>
      </c>
      <c r="G2917">
        <v>159</v>
      </c>
    </row>
    <row r="2918" spans="1:7" x14ac:dyDescent="0.25">
      <c r="A2918" s="1">
        <v>39349</v>
      </c>
      <c r="B2918">
        <f t="shared" si="229"/>
        <v>2007</v>
      </c>
      <c r="C2918">
        <f t="shared" si="230"/>
        <v>2007</v>
      </c>
      <c r="D2918">
        <f t="shared" si="226"/>
        <v>1.61</v>
      </c>
      <c r="E2918">
        <f t="shared" si="227"/>
        <v>1</v>
      </c>
      <c r="F2918">
        <f t="shared" si="228"/>
        <v>359</v>
      </c>
      <c r="G2918">
        <v>159</v>
      </c>
    </row>
    <row r="2919" spans="1:7" x14ac:dyDescent="0.25">
      <c r="A2919" s="1">
        <v>39350</v>
      </c>
      <c r="B2919">
        <f t="shared" si="229"/>
        <v>2007</v>
      </c>
      <c r="C2919">
        <f t="shared" si="230"/>
        <v>2007</v>
      </c>
      <c r="D2919">
        <f t="shared" si="226"/>
        <v>1.61</v>
      </c>
      <c r="E2919">
        <f t="shared" si="227"/>
        <v>1</v>
      </c>
      <c r="F2919">
        <f t="shared" si="228"/>
        <v>360</v>
      </c>
      <c r="G2919">
        <v>159</v>
      </c>
    </row>
    <row r="2920" spans="1:7" x14ac:dyDescent="0.25">
      <c r="A2920" s="1">
        <v>39351</v>
      </c>
      <c r="B2920">
        <f t="shared" si="229"/>
        <v>2007</v>
      </c>
      <c r="C2920">
        <f t="shared" si="230"/>
        <v>2007</v>
      </c>
      <c r="D2920">
        <f t="shared" si="226"/>
        <v>1.61</v>
      </c>
      <c r="E2920">
        <f t="shared" si="227"/>
        <v>1</v>
      </c>
      <c r="F2920">
        <f t="shared" si="228"/>
        <v>361</v>
      </c>
      <c r="G2920">
        <v>160</v>
      </c>
    </row>
    <row r="2921" spans="1:7" x14ac:dyDescent="0.25">
      <c r="A2921" s="1">
        <v>39352</v>
      </c>
      <c r="B2921">
        <f t="shared" si="229"/>
        <v>2007</v>
      </c>
      <c r="C2921">
        <f t="shared" si="230"/>
        <v>2007</v>
      </c>
      <c r="D2921">
        <f t="shared" si="226"/>
        <v>1.61</v>
      </c>
      <c r="E2921">
        <f t="shared" si="227"/>
        <v>1</v>
      </c>
      <c r="F2921">
        <f t="shared" si="228"/>
        <v>362</v>
      </c>
      <c r="G2921">
        <v>160</v>
      </c>
    </row>
    <row r="2922" spans="1:7" x14ac:dyDescent="0.25">
      <c r="A2922" s="1">
        <v>39353</v>
      </c>
      <c r="B2922">
        <f t="shared" si="229"/>
        <v>2007</v>
      </c>
      <c r="C2922">
        <f t="shared" si="230"/>
        <v>2007</v>
      </c>
      <c r="D2922">
        <f t="shared" si="226"/>
        <v>1.61</v>
      </c>
      <c r="E2922">
        <f t="shared" si="227"/>
        <v>1</v>
      </c>
      <c r="F2922">
        <f t="shared" si="228"/>
        <v>363</v>
      </c>
      <c r="G2922">
        <v>175</v>
      </c>
    </row>
    <row r="2923" spans="1:7" x14ac:dyDescent="0.25">
      <c r="A2923" s="1">
        <v>39354</v>
      </c>
      <c r="B2923">
        <f t="shared" si="229"/>
        <v>2007</v>
      </c>
      <c r="C2923">
        <f t="shared" si="230"/>
        <v>2007</v>
      </c>
      <c r="D2923">
        <f t="shared" si="226"/>
        <v>1.61</v>
      </c>
      <c r="E2923">
        <f t="shared" si="227"/>
        <v>1</v>
      </c>
      <c r="F2923">
        <f t="shared" si="228"/>
        <v>364</v>
      </c>
      <c r="G2923">
        <v>188</v>
      </c>
    </row>
    <row r="2924" spans="1:7" x14ac:dyDescent="0.25">
      <c r="A2924" s="1">
        <v>39355</v>
      </c>
      <c r="B2924">
        <f t="shared" si="229"/>
        <v>2007</v>
      </c>
      <c r="C2924">
        <f t="shared" si="230"/>
        <v>2007</v>
      </c>
      <c r="D2924">
        <f t="shared" si="226"/>
        <v>1.61</v>
      </c>
      <c r="E2924">
        <f t="shared" si="227"/>
        <v>1</v>
      </c>
      <c r="F2924">
        <f t="shared" si="228"/>
        <v>365</v>
      </c>
      <c r="G2924">
        <v>188</v>
      </c>
    </row>
    <row r="2925" spans="1:7" x14ac:dyDescent="0.25">
      <c r="A2925" s="1">
        <v>39356</v>
      </c>
      <c r="B2925">
        <f t="shared" si="229"/>
        <v>2008</v>
      </c>
      <c r="C2925">
        <f t="shared" si="230"/>
        <v>2007</v>
      </c>
      <c r="D2925">
        <f t="shared" si="226"/>
        <v>1.61</v>
      </c>
      <c r="E2925">
        <f t="shared" si="227"/>
        <v>1</v>
      </c>
      <c r="F2925">
        <f t="shared" si="228"/>
        <v>1</v>
      </c>
      <c r="G2925">
        <v>160</v>
      </c>
    </row>
    <row r="2926" spans="1:7" x14ac:dyDescent="0.25">
      <c r="A2926" s="1">
        <v>39357</v>
      </c>
      <c r="B2926">
        <f t="shared" si="229"/>
        <v>2008</v>
      </c>
      <c r="C2926">
        <f t="shared" si="230"/>
        <v>2007</v>
      </c>
      <c r="D2926">
        <f t="shared" si="226"/>
        <v>1.61</v>
      </c>
      <c r="E2926">
        <f t="shared" si="227"/>
        <v>1</v>
      </c>
      <c r="F2926">
        <f t="shared" si="228"/>
        <v>2</v>
      </c>
      <c r="G2926">
        <v>160</v>
      </c>
    </row>
    <row r="2927" spans="1:7" x14ac:dyDescent="0.25">
      <c r="A2927" s="1">
        <v>39358</v>
      </c>
      <c r="B2927">
        <f t="shared" si="229"/>
        <v>2008</v>
      </c>
      <c r="C2927">
        <f t="shared" si="230"/>
        <v>2007</v>
      </c>
      <c r="D2927">
        <f t="shared" si="226"/>
        <v>1.61</v>
      </c>
      <c r="E2927">
        <f t="shared" si="227"/>
        <v>1</v>
      </c>
      <c r="F2927">
        <f t="shared" si="228"/>
        <v>3</v>
      </c>
      <c r="G2927">
        <v>160</v>
      </c>
    </row>
    <row r="2928" spans="1:7" x14ac:dyDescent="0.25">
      <c r="A2928" s="1">
        <v>39359</v>
      </c>
      <c r="B2928">
        <f t="shared" si="229"/>
        <v>2008</v>
      </c>
      <c r="C2928">
        <f t="shared" si="230"/>
        <v>2007</v>
      </c>
      <c r="D2928">
        <f t="shared" si="226"/>
        <v>1.61</v>
      </c>
      <c r="E2928">
        <f t="shared" si="227"/>
        <v>1</v>
      </c>
      <c r="F2928">
        <f t="shared" si="228"/>
        <v>4</v>
      </c>
      <c r="G2928">
        <v>160</v>
      </c>
    </row>
    <row r="2929" spans="1:7" x14ac:dyDescent="0.25">
      <c r="A2929" s="1">
        <v>39360</v>
      </c>
      <c r="B2929">
        <f t="shared" si="229"/>
        <v>2008</v>
      </c>
      <c r="C2929">
        <f t="shared" si="230"/>
        <v>2007</v>
      </c>
      <c r="D2929">
        <f t="shared" si="226"/>
        <v>1.61</v>
      </c>
      <c r="E2929">
        <f t="shared" si="227"/>
        <v>1</v>
      </c>
      <c r="F2929">
        <f t="shared" si="228"/>
        <v>5</v>
      </c>
      <c r="G2929">
        <v>159</v>
      </c>
    </row>
    <row r="2930" spans="1:7" x14ac:dyDescent="0.25">
      <c r="A2930" s="1">
        <v>39361</v>
      </c>
      <c r="B2930">
        <f t="shared" si="229"/>
        <v>2008</v>
      </c>
      <c r="C2930">
        <f t="shared" si="230"/>
        <v>2007</v>
      </c>
      <c r="D2930">
        <f t="shared" si="226"/>
        <v>1.61</v>
      </c>
      <c r="E2930">
        <f t="shared" si="227"/>
        <v>1</v>
      </c>
      <c r="F2930">
        <f t="shared" si="228"/>
        <v>6</v>
      </c>
      <c r="G2930">
        <v>158</v>
      </c>
    </row>
    <row r="2931" spans="1:7" x14ac:dyDescent="0.25">
      <c r="A2931" s="1">
        <v>39362</v>
      </c>
      <c r="B2931">
        <f t="shared" si="229"/>
        <v>2008</v>
      </c>
      <c r="C2931">
        <f t="shared" si="230"/>
        <v>2007</v>
      </c>
      <c r="D2931">
        <f t="shared" si="226"/>
        <v>1.61</v>
      </c>
      <c r="E2931">
        <f t="shared" si="227"/>
        <v>1</v>
      </c>
      <c r="F2931">
        <f t="shared" si="228"/>
        <v>7</v>
      </c>
      <c r="G2931">
        <v>158</v>
      </c>
    </row>
    <row r="2932" spans="1:7" x14ac:dyDescent="0.25">
      <c r="A2932" s="1">
        <v>39363</v>
      </c>
      <c r="B2932">
        <f t="shared" si="229"/>
        <v>2008</v>
      </c>
      <c r="C2932">
        <f t="shared" si="230"/>
        <v>2007</v>
      </c>
      <c r="D2932">
        <f t="shared" si="226"/>
        <v>1.61</v>
      </c>
      <c r="E2932">
        <f t="shared" si="227"/>
        <v>1</v>
      </c>
      <c r="F2932">
        <f t="shared" si="228"/>
        <v>8</v>
      </c>
      <c r="G2932">
        <v>157</v>
      </c>
    </row>
    <row r="2933" spans="1:7" x14ac:dyDescent="0.25">
      <c r="A2933" s="1">
        <v>39364</v>
      </c>
      <c r="B2933">
        <f t="shared" si="229"/>
        <v>2008</v>
      </c>
      <c r="C2933">
        <f t="shared" si="230"/>
        <v>2007</v>
      </c>
      <c r="D2933">
        <f t="shared" si="226"/>
        <v>1.61</v>
      </c>
      <c r="E2933">
        <f t="shared" si="227"/>
        <v>1</v>
      </c>
      <c r="F2933">
        <f t="shared" si="228"/>
        <v>9</v>
      </c>
      <c r="G2933">
        <v>153</v>
      </c>
    </row>
    <row r="2934" spans="1:7" x14ac:dyDescent="0.25">
      <c r="A2934" s="1">
        <v>39365</v>
      </c>
      <c r="B2934">
        <f t="shared" si="229"/>
        <v>2008</v>
      </c>
      <c r="C2934">
        <f t="shared" si="230"/>
        <v>2007</v>
      </c>
      <c r="D2934">
        <f t="shared" si="226"/>
        <v>1.61</v>
      </c>
      <c r="E2934">
        <f t="shared" si="227"/>
        <v>1</v>
      </c>
      <c r="F2934">
        <f t="shared" si="228"/>
        <v>10</v>
      </c>
      <c r="G2934">
        <v>143</v>
      </c>
    </row>
    <row r="2935" spans="1:7" x14ac:dyDescent="0.25">
      <c r="A2935" s="1">
        <v>39366</v>
      </c>
      <c r="B2935">
        <f t="shared" si="229"/>
        <v>2008</v>
      </c>
      <c r="C2935">
        <f t="shared" si="230"/>
        <v>2007</v>
      </c>
      <c r="D2935">
        <f t="shared" si="226"/>
        <v>1.61</v>
      </c>
      <c r="E2935">
        <f t="shared" si="227"/>
        <v>1</v>
      </c>
      <c r="F2935">
        <f t="shared" si="228"/>
        <v>11</v>
      </c>
      <c r="G2935">
        <v>145</v>
      </c>
    </row>
    <row r="2936" spans="1:7" x14ac:dyDescent="0.25">
      <c r="A2936" s="1">
        <v>39367</v>
      </c>
      <c r="B2936">
        <f t="shared" si="229"/>
        <v>2008</v>
      </c>
      <c r="C2936">
        <f t="shared" si="230"/>
        <v>2007</v>
      </c>
      <c r="D2936">
        <f t="shared" si="226"/>
        <v>1.61</v>
      </c>
      <c r="E2936">
        <f t="shared" si="227"/>
        <v>1</v>
      </c>
      <c r="F2936">
        <f t="shared" si="228"/>
        <v>12</v>
      </c>
      <c r="G2936">
        <v>156</v>
      </c>
    </row>
    <row r="2937" spans="1:7" x14ac:dyDescent="0.25">
      <c r="A2937" s="1">
        <v>39368</v>
      </c>
      <c r="B2937">
        <f t="shared" si="229"/>
        <v>2008</v>
      </c>
      <c r="C2937">
        <f t="shared" si="230"/>
        <v>2007</v>
      </c>
      <c r="D2937">
        <f t="shared" si="226"/>
        <v>1.61</v>
      </c>
      <c r="E2937">
        <f t="shared" si="227"/>
        <v>1</v>
      </c>
      <c r="F2937">
        <f t="shared" si="228"/>
        <v>13</v>
      </c>
      <c r="G2937">
        <v>157</v>
      </c>
    </row>
    <row r="2938" spans="1:7" x14ac:dyDescent="0.25">
      <c r="A2938" s="1">
        <v>39369</v>
      </c>
      <c r="B2938">
        <f t="shared" si="229"/>
        <v>2008</v>
      </c>
      <c r="C2938">
        <f t="shared" si="230"/>
        <v>2007</v>
      </c>
      <c r="D2938">
        <f t="shared" si="226"/>
        <v>1.61</v>
      </c>
      <c r="E2938">
        <f t="shared" si="227"/>
        <v>1</v>
      </c>
      <c r="F2938">
        <f t="shared" si="228"/>
        <v>14</v>
      </c>
      <c r="G2938">
        <v>157</v>
      </c>
    </row>
    <row r="2939" spans="1:7" x14ac:dyDescent="0.25">
      <c r="A2939" s="1">
        <v>39370</v>
      </c>
      <c r="B2939">
        <f t="shared" si="229"/>
        <v>2008</v>
      </c>
      <c r="C2939">
        <f t="shared" si="230"/>
        <v>2007</v>
      </c>
      <c r="D2939">
        <f t="shared" si="226"/>
        <v>1.61</v>
      </c>
      <c r="E2939">
        <f t="shared" si="227"/>
        <v>1</v>
      </c>
      <c r="F2939">
        <f t="shared" si="228"/>
        <v>15</v>
      </c>
      <c r="G2939">
        <v>170</v>
      </c>
    </row>
    <row r="2940" spans="1:7" x14ac:dyDescent="0.25">
      <c r="A2940" s="1">
        <v>39371</v>
      </c>
      <c r="B2940">
        <f t="shared" si="229"/>
        <v>2008</v>
      </c>
      <c r="C2940">
        <f t="shared" si="230"/>
        <v>2007</v>
      </c>
      <c r="D2940">
        <f t="shared" si="226"/>
        <v>1.61</v>
      </c>
      <c r="E2940">
        <f t="shared" si="227"/>
        <v>1</v>
      </c>
      <c r="F2940">
        <f t="shared" si="228"/>
        <v>16</v>
      </c>
      <c r="G2940">
        <v>190</v>
      </c>
    </row>
    <row r="2941" spans="1:7" x14ac:dyDescent="0.25">
      <c r="A2941" s="1">
        <v>39372</v>
      </c>
      <c r="B2941">
        <f t="shared" si="229"/>
        <v>2008</v>
      </c>
      <c r="C2941">
        <f t="shared" si="230"/>
        <v>2007</v>
      </c>
      <c r="D2941">
        <f t="shared" si="226"/>
        <v>1.61</v>
      </c>
      <c r="E2941">
        <f t="shared" si="227"/>
        <v>1</v>
      </c>
      <c r="F2941">
        <f t="shared" si="228"/>
        <v>17</v>
      </c>
      <c r="G2941">
        <v>192</v>
      </c>
    </row>
    <row r="2942" spans="1:7" x14ac:dyDescent="0.25">
      <c r="A2942" s="1">
        <v>39373</v>
      </c>
      <c r="B2942">
        <f t="shared" si="229"/>
        <v>2008</v>
      </c>
      <c r="C2942">
        <f t="shared" si="230"/>
        <v>2007</v>
      </c>
      <c r="D2942">
        <f t="shared" si="226"/>
        <v>1.61</v>
      </c>
      <c r="E2942">
        <f t="shared" si="227"/>
        <v>1</v>
      </c>
      <c r="F2942">
        <f t="shared" si="228"/>
        <v>18</v>
      </c>
      <c r="G2942">
        <v>165</v>
      </c>
    </row>
    <row r="2943" spans="1:7" x14ac:dyDescent="0.25">
      <c r="A2943" s="1">
        <v>39374</v>
      </c>
      <c r="B2943">
        <f t="shared" si="229"/>
        <v>2008</v>
      </c>
      <c r="C2943">
        <f t="shared" si="230"/>
        <v>2007</v>
      </c>
      <c r="D2943">
        <f t="shared" si="226"/>
        <v>1.61</v>
      </c>
      <c r="E2943">
        <f t="shared" si="227"/>
        <v>1</v>
      </c>
      <c r="F2943">
        <f t="shared" si="228"/>
        <v>19</v>
      </c>
      <c r="G2943">
        <v>151</v>
      </c>
    </row>
    <row r="2944" spans="1:7" x14ac:dyDescent="0.25">
      <c r="A2944" s="1">
        <v>39375</v>
      </c>
      <c r="B2944">
        <f t="shared" si="229"/>
        <v>2008</v>
      </c>
      <c r="C2944">
        <f t="shared" si="230"/>
        <v>2007</v>
      </c>
      <c r="D2944">
        <f t="shared" si="226"/>
        <v>1.61</v>
      </c>
      <c r="E2944">
        <f t="shared" si="227"/>
        <v>1</v>
      </c>
      <c r="F2944">
        <f t="shared" si="228"/>
        <v>20</v>
      </c>
      <c r="G2944">
        <v>152</v>
      </c>
    </row>
    <row r="2945" spans="1:7" x14ac:dyDescent="0.25">
      <c r="A2945" s="1">
        <v>39376</v>
      </c>
      <c r="B2945">
        <f t="shared" si="229"/>
        <v>2008</v>
      </c>
      <c r="C2945">
        <f t="shared" si="230"/>
        <v>2007</v>
      </c>
      <c r="D2945">
        <f t="shared" si="226"/>
        <v>1.61</v>
      </c>
      <c r="E2945">
        <f t="shared" si="227"/>
        <v>1</v>
      </c>
      <c r="F2945">
        <f t="shared" si="228"/>
        <v>21</v>
      </c>
      <c r="G2945">
        <v>151</v>
      </c>
    </row>
    <row r="2946" spans="1:7" x14ac:dyDescent="0.25">
      <c r="A2946" s="1">
        <v>39377</v>
      </c>
      <c r="B2946">
        <f t="shared" si="229"/>
        <v>2008</v>
      </c>
      <c r="C2946">
        <f t="shared" si="230"/>
        <v>2007</v>
      </c>
      <c r="D2946">
        <f t="shared" si="226"/>
        <v>1.61</v>
      </c>
      <c r="E2946">
        <f t="shared" si="227"/>
        <v>1</v>
      </c>
      <c r="F2946">
        <f t="shared" si="228"/>
        <v>22</v>
      </c>
      <c r="G2946">
        <v>187</v>
      </c>
    </row>
    <row r="2947" spans="1:7" x14ac:dyDescent="0.25">
      <c r="A2947" s="1">
        <v>39378</v>
      </c>
      <c r="B2947">
        <f t="shared" si="229"/>
        <v>2008</v>
      </c>
      <c r="C2947">
        <f t="shared" si="230"/>
        <v>2007</v>
      </c>
      <c r="D2947">
        <f t="shared" ref="D2947:D3010" si="231">VLOOKUP(C2947,wyi,2,FALSE)</f>
        <v>1.61</v>
      </c>
      <c r="E2947">
        <f t="shared" ref="E2947:E3010" si="232">VLOOKUP(C2947,wyi,3,FALSE)</f>
        <v>1</v>
      </c>
      <c r="F2947">
        <f t="shared" ref="F2947:F3010" si="233">IF(AND(MONTH(A2947)=10,DAY(A2947)=1),1,F2946+1)</f>
        <v>23</v>
      </c>
      <c r="G2947">
        <v>197</v>
      </c>
    </row>
    <row r="2948" spans="1:7" x14ac:dyDescent="0.25">
      <c r="A2948" s="1">
        <v>39379</v>
      </c>
      <c r="B2948">
        <f t="shared" ref="B2948:B3011" si="234">IF(MONTH(A2948)&gt;=10,YEAR(A2948)+1,YEAR(A2948))</f>
        <v>2008</v>
      </c>
      <c r="C2948">
        <f t="shared" ref="C2948:C3011" si="235">IF(MONTH(A2948)&lt;4,YEAR(A2948)-1,YEAR(A2948))</f>
        <v>2007</v>
      </c>
      <c r="D2948">
        <f t="shared" si="231"/>
        <v>1.61</v>
      </c>
      <c r="E2948">
        <f t="shared" si="232"/>
        <v>1</v>
      </c>
      <c r="F2948">
        <f t="shared" si="233"/>
        <v>24</v>
      </c>
      <c r="G2948">
        <v>196</v>
      </c>
    </row>
    <row r="2949" spans="1:7" x14ac:dyDescent="0.25">
      <c r="A2949" s="1">
        <v>39380</v>
      </c>
      <c r="B2949">
        <f t="shared" si="234"/>
        <v>2008</v>
      </c>
      <c r="C2949">
        <f t="shared" si="235"/>
        <v>2007</v>
      </c>
      <c r="D2949">
        <f t="shared" si="231"/>
        <v>1.61</v>
      </c>
      <c r="E2949">
        <f t="shared" si="232"/>
        <v>1</v>
      </c>
      <c r="F2949">
        <f t="shared" si="233"/>
        <v>25</v>
      </c>
      <c r="G2949">
        <v>178</v>
      </c>
    </row>
    <row r="2950" spans="1:7" x14ac:dyDescent="0.25">
      <c r="A2950" s="1">
        <v>39381</v>
      </c>
      <c r="B2950">
        <f t="shared" si="234"/>
        <v>2008</v>
      </c>
      <c r="C2950">
        <f t="shared" si="235"/>
        <v>2007</v>
      </c>
      <c r="D2950">
        <f t="shared" si="231"/>
        <v>1.61</v>
      </c>
      <c r="E2950">
        <f t="shared" si="232"/>
        <v>1</v>
      </c>
      <c r="F2950">
        <f t="shared" si="233"/>
        <v>26</v>
      </c>
      <c r="G2950">
        <v>159</v>
      </c>
    </row>
    <row r="2951" spans="1:7" x14ac:dyDescent="0.25">
      <c r="A2951" s="1">
        <v>39382</v>
      </c>
      <c r="B2951">
        <f t="shared" si="234"/>
        <v>2008</v>
      </c>
      <c r="C2951">
        <f t="shared" si="235"/>
        <v>2007</v>
      </c>
      <c r="D2951">
        <f t="shared" si="231"/>
        <v>1.61</v>
      </c>
      <c r="E2951">
        <f t="shared" si="232"/>
        <v>1</v>
      </c>
      <c r="F2951">
        <f t="shared" si="233"/>
        <v>27</v>
      </c>
      <c r="G2951">
        <v>159</v>
      </c>
    </row>
    <row r="2952" spans="1:7" x14ac:dyDescent="0.25">
      <c r="A2952" s="1">
        <v>39383</v>
      </c>
      <c r="B2952">
        <f t="shared" si="234"/>
        <v>2008</v>
      </c>
      <c r="C2952">
        <f t="shared" si="235"/>
        <v>2007</v>
      </c>
      <c r="D2952">
        <f t="shared" si="231"/>
        <v>1.61</v>
      </c>
      <c r="E2952">
        <f t="shared" si="232"/>
        <v>1</v>
      </c>
      <c r="F2952">
        <f t="shared" si="233"/>
        <v>28</v>
      </c>
      <c r="G2952">
        <v>159</v>
      </c>
    </row>
    <row r="2953" spans="1:7" x14ac:dyDescent="0.25">
      <c r="A2953" s="1">
        <v>39384</v>
      </c>
      <c r="B2953">
        <f t="shared" si="234"/>
        <v>2008</v>
      </c>
      <c r="C2953">
        <f t="shared" si="235"/>
        <v>2007</v>
      </c>
      <c r="D2953">
        <f t="shared" si="231"/>
        <v>1.61</v>
      </c>
      <c r="E2953">
        <f t="shared" si="232"/>
        <v>1</v>
      </c>
      <c r="F2953">
        <f t="shared" si="233"/>
        <v>29</v>
      </c>
      <c r="G2953">
        <v>159</v>
      </c>
    </row>
    <row r="2954" spans="1:7" x14ac:dyDescent="0.25">
      <c r="A2954" s="1">
        <v>39385</v>
      </c>
      <c r="B2954">
        <f t="shared" si="234"/>
        <v>2008</v>
      </c>
      <c r="C2954">
        <f t="shared" si="235"/>
        <v>2007</v>
      </c>
      <c r="D2954">
        <f t="shared" si="231"/>
        <v>1.61</v>
      </c>
      <c r="E2954">
        <f t="shared" si="232"/>
        <v>1</v>
      </c>
      <c r="F2954">
        <f t="shared" si="233"/>
        <v>30</v>
      </c>
      <c r="G2954">
        <v>158</v>
      </c>
    </row>
    <row r="2955" spans="1:7" x14ac:dyDescent="0.25">
      <c r="A2955" s="1">
        <v>39386</v>
      </c>
      <c r="B2955">
        <f t="shared" si="234"/>
        <v>2008</v>
      </c>
      <c r="C2955">
        <f t="shared" si="235"/>
        <v>2007</v>
      </c>
      <c r="D2955">
        <f t="shared" si="231"/>
        <v>1.61</v>
      </c>
      <c r="E2955">
        <f t="shared" si="232"/>
        <v>1</v>
      </c>
      <c r="F2955">
        <f t="shared" si="233"/>
        <v>31</v>
      </c>
      <c r="G2955">
        <v>134</v>
      </c>
    </row>
    <row r="2956" spans="1:7" x14ac:dyDescent="0.25">
      <c r="A2956" s="1">
        <v>39387</v>
      </c>
      <c r="B2956">
        <f t="shared" si="234"/>
        <v>2008</v>
      </c>
      <c r="C2956">
        <f t="shared" si="235"/>
        <v>2007</v>
      </c>
      <c r="D2956">
        <f t="shared" si="231"/>
        <v>1.61</v>
      </c>
      <c r="E2956">
        <f t="shared" si="232"/>
        <v>1</v>
      </c>
      <c r="F2956">
        <f t="shared" si="233"/>
        <v>32</v>
      </c>
      <c r="G2956">
        <v>103</v>
      </c>
    </row>
    <row r="2957" spans="1:7" x14ac:dyDescent="0.25">
      <c r="A2957" s="1">
        <v>39388</v>
      </c>
      <c r="B2957">
        <f t="shared" si="234"/>
        <v>2008</v>
      </c>
      <c r="C2957">
        <f t="shared" si="235"/>
        <v>2007</v>
      </c>
      <c r="D2957">
        <f t="shared" si="231"/>
        <v>1.61</v>
      </c>
      <c r="E2957">
        <f t="shared" si="232"/>
        <v>1</v>
      </c>
      <c r="F2957">
        <f t="shared" si="233"/>
        <v>33</v>
      </c>
      <c r="G2957">
        <v>105</v>
      </c>
    </row>
    <row r="2958" spans="1:7" x14ac:dyDescent="0.25">
      <c r="A2958" s="1">
        <v>39389</v>
      </c>
      <c r="B2958">
        <f t="shared" si="234"/>
        <v>2008</v>
      </c>
      <c r="C2958">
        <f t="shared" si="235"/>
        <v>2007</v>
      </c>
      <c r="D2958">
        <f t="shared" si="231"/>
        <v>1.61</v>
      </c>
      <c r="E2958">
        <f t="shared" si="232"/>
        <v>1</v>
      </c>
      <c r="F2958">
        <f t="shared" si="233"/>
        <v>34</v>
      </c>
      <c r="G2958">
        <v>128</v>
      </c>
    </row>
    <row r="2959" spans="1:7" x14ac:dyDescent="0.25">
      <c r="A2959" s="1">
        <v>39390</v>
      </c>
      <c r="B2959">
        <f t="shared" si="234"/>
        <v>2008</v>
      </c>
      <c r="C2959">
        <f t="shared" si="235"/>
        <v>2007</v>
      </c>
      <c r="D2959">
        <f t="shared" si="231"/>
        <v>1.61</v>
      </c>
      <c r="E2959">
        <f t="shared" si="232"/>
        <v>1</v>
      </c>
      <c r="F2959">
        <f t="shared" si="233"/>
        <v>35</v>
      </c>
      <c r="G2959">
        <v>253</v>
      </c>
    </row>
    <row r="2960" spans="1:7" x14ac:dyDescent="0.25">
      <c r="A2960" s="1">
        <v>39391</v>
      </c>
      <c r="B2960">
        <f t="shared" si="234"/>
        <v>2008</v>
      </c>
      <c r="C2960">
        <f t="shared" si="235"/>
        <v>2007</v>
      </c>
      <c r="D2960">
        <f t="shared" si="231"/>
        <v>1.61</v>
      </c>
      <c r="E2960">
        <f t="shared" si="232"/>
        <v>1</v>
      </c>
      <c r="F2960">
        <f t="shared" si="233"/>
        <v>36</v>
      </c>
      <c r="G2960">
        <v>254</v>
      </c>
    </row>
    <row r="2961" spans="1:7" x14ac:dyDescent="0.25">
      <c r="A2961" s="1">
        <v>39392</v>
      </c>
      <c r="B2961">
        <f t="shared" si="234"/>
        <v>2008</v>
      </c>
      <c r="C2961">
        <f t="shared" si="235"/>
        <v>2007</v>
      </c>
      <c r="D2961">
        <f t="shared" si="231"/>
        <v>1.61</v>
      </c>
      <c r="E2961">
        <f t="shared" si="232"/>
        <v>1</v>
      </c>
      <c r="F2961">
        <f t="shared" si="233"/>
        <v>37</v>
      </c>
      <c r="G2961">
        <v>234</v>
      </c>
    </row>
    <row r="2962" spans="1:7" x14ac:dyDescent="0.25">
      <c r="A2962" s="1">
        <v>39393</v>
      </c>
      <c r="B2962">
        <f t="shared" si="234"/>
        <v>2008</v>
      </c>
      <c r="C2962">
        <f t="shared" si="235"/>
        <v>2007</v>
      </c>
      <c r="D2962">
        <f t="shared" si="231"/>
        <v>1.61</v>
      </c>
      <c r="E2962">
        <f t="shared" si="232"/>
        <v>1</v>
      </c>
      <c r="F2962">
        <f t="shared" si="233"/>
        <v>38</v>
      </c>
      <c r="G2962">
        <v>233</v>
      </c>
    </row>
    <row r="2963" spans="1:7" x14ac:dyDescent="0.25">
      <c r="A2963" s="1">
        <v>39394</v>
      </c>
      <c r="B2963">
        <f t="shared" si="234"/>
        <v>2008</v>
      </c>
      <c r="C2963">
        <f t="shared" si="235"/>
        <v>2007</v>
      </c>
      <c r="D2963">
        <f t="shared" si="231"/>
        <v>1.61</v>
      </c>
      <c r="E2963">
        <f t="shared" si="232"/>
        <v>1</v>
      </c>
      <c r="F2963">
        <f t="shared" si="233"/>
        <v>39</v>
      </c>
      <c r="G2963">
        <v>233</v>
      </c>
    </row>
    <row r="2964" spans="1:7" x14ac:dyDescent="0.25">
      <c r="A2964" s="1">
        <v>39395</v>
      </c>
      <c r="B2964">
        <f t="shared" si="234"/>
        <v>2008</v>
      </c>
      <c r="C2964">
        <f t="shared" si="235"/>
        <v>2007</v>
      </c>
      <c r="D2964">
        <f t="shared" si="231"/>
        <v>1.61</v>
      </c>
      <c r="E2964">
        <f t="shared" si="232"/>
        <v>1</v>
      </c>
      <c r="F2964">
        <f t="shared" si="233"/>
        <v>40</v>
      </c>
      <c r="G2964">
        <v>147</v>
      </c>
    </row>
    <row r="2965" spans="1:7" x14ac:dyDescent="0.25">
      <c r="A2965" s="1">
        <v>39396</v>
      </c>
      <c r="B2965">
        <f t="shared" si="234"/>
        <v>2008</v>
      </c>
      <c r="C2965">
        <f t="shared" si="235"/>
        <v>2007</v>
      </c>
      <c r="D2965">
        <f t="shared" si="231"/>
        <v>1.61</v>
      </c>
      <c r="E2965">
        <f t="shared" si="232"/>
        <v>1</v>
      </c>
      <c r="F2965">
        <f t="shared" si="233"/>
        <v>41</v>
      </c>
      <c r="G2965">
        <v>137</v>
      </c>
    </row>
    <row r="2966" spans="1:7" x14ac:dyDescent="0.25">
      <c r="A2966" s="1">
        <v>39397</v>
      </c>
      <c r="B2966">
        <f t="shared" si="234"/>
        <v>2008</v>
      </c>
      <c r="C2966">
        <f t="shared" si="235"/>
        <v>2007</v>
      </c>
      <c r="D2966">
        <f t="shared" si="231"/>
        <v>1.61</v>
      </c>
      <c r="E2966">
        <f t="shared" si="232"/>
        <v>1</v>
      </c>
      <c r="F2966">
        <f t="shared" si="233"/>
        <v>42</v>
      </c>
      <c r="G2966">
        <v>137</v>
      </c>
    </row>
    <row r="2967" spans="1:7" x14ac:dyDescent="0.25">
      <c r="A2967" s="1">
        <v>39398</v>
      </c>
      <c r="B2967">
        <f t="shared" si="234"/>
        <v>2008</v>
      </c>
      <c r="C2967">
        <f t="shared" si="235"/>
        <v>2007</v>
      </c>
      <c r="D2967">
        <f t="shared" si="231"/>
        <v>1.61</v>
      </c>
      <c r="E2967">
        <f t="shared" si="232"/>
        <v>1</v>
      </c>
      <c r="F2967">
        <f t="shared" si="233"/>
        <v>43</v>
      </c>
      <c r="G2967">
        <v>137</v>
      </c>
    </row>
    <row r="2968" spans="1:7" x14ac:dyDescent="0.25">
      <c r="A2968" s="1">
        <v>39399</v>
      </c>
      <c r="B2968">
        <f t="shared" si="234"/>
        <v>2008</v>
      </c>
      <c r="C2968">
        <f t="shared" si="235"/>
        <v>2007</v>
      </c>
      <c r="D2968">
        <f t="shared" si="231"/>
        <v>1.61</v>
      </c>
      <c r="E2968">
        <f t="shared" si="232"/>
        <v>1</v>
      </c>
      <c r="F2968">
        <f t="shared" si="233"/>
        <v>44</v>
      </c>
      <c r="G2968">
        <v>137</v>
      </c>
    </row>
    <row r="2969" spans="1:7" x14ac:dyDescent="0.25">
      <c r="A2969" s="1">
        <v>39400</v>
      </c>
      <c r="B2969">
        <f t="shared" si="234"/>
        <v>2008</v>
      </c>
      <c r="C2969">
        <f t="shared" si="235"/>
        <v>2007</v>
      </c>
      <c r="D2969">
        <f t="shared" si="231"/>
        <v>1.61</v>
      </c>
      <c r="E2969">
        <f t="shared" si="232"/>
        <v>1</v>
      </c>
      <c r="F2969">
        <f t="shared" si="233"/>
        <v>45</v>
      </c>
      <c r="G2969">
        <v>137</v>
      </c>
    </row>
    <row r="2970" spans="1:7" x14ac:dyDescent="0.25">
      <c r="A2970" s="1">
        <v>39401</v>
      </c>
      <c r="B2970">
        <f t="shared" si="234"/>
        <v>2008</v>
      </c>
      <c r="C2970">
        <f t="shared" si="235"/>
        <v>2007</v>
      </c>
      <c r="D2970">
        <f t="shared" si="231"/>
        <v>1.61</v>
      </c>
      <c r="E2970">
        <f t="shared" si="232"/>
        <v>1</v>
      </c>
      <c r="F2970">
        <f t="shared" si="233"/>
        <v>46</v>
      </c>
      <c r="G2970">
        <v>137</v>
      </c>
    </row>
    <row r="2971" spans="1:7" x14ac:dyDescent="0.25">
      <c r="A2971" s="1">
        <v>39402</v>
      </c>
      <c r="B2971">
        <f t="shared" si="234"/>
        <v>2008</v>
      </c>
      <c r="C2971">
        <f t="shared" si="235"/>
        <v>2007</v>
      </c>
      <c r="D2971">
        <f t="shared" si="231"/>
        <v>1.61</v>
      </c>
      <c r="E2971">
        <f t="shared" si="232"/>
        <v>1</v>
      </c>
      <c r="F2971">
        <f t="shared" si="233"/>
        <v>47</v>
      </c>
      <c r="G2971">
        <v>137</v>
      </c>
    </row>
    <row r="2972" spans="1:7" x14ac:dyDescent="0.25">
      <c r="A2972" s="1">
        <v>39403</v>
      </c>
      <c r="B2972">
        <f t="shared" si="234"/>
        <v>2008</v>
      </c>
      <c r="C2972">
        <f t="shared" si="235"/>
        <v>2007</v>
      </c>
      <c r="D2972">
        <f t="shared" si="231"/>
        <v>1.61</v>
      </c>
      <c r="E2972">
        <f t="shared" si="232"/>
        <v>1</v>
      </c>
      <c r="F2972">
        <f t="shared" si="233"/>
        <v>48</v>
      </c>
      <c r="G2972">
        <v>137</v>
      </c>
    </row>
    <row r="2973" spans="1:7" x14ac:dyDescent="0.25">
      <c r="A2973" s="1">
        <v>39404</v>
      </c>
      <c r="B2973">
        <f t="shared" si="234"/>
        <v>2008</v>
      </c>
      <c r="C2973">
        <f t="shared" si="235"/>
        <v>2007</v>
      </c>
      <c r="D2973">
        <f t="shared" si="231"/>
        <v>1.61</v>
      </c>
      <c r="E2973">
        <f t="shared" si="232"/>
        <v>1</v>
      </c>
      <c r="F2973">
        <f t="shared" si="233"/>
        <v>49</v>
      </c>
      <c r="G2973">
        <v>137</v>
      </c>
    </row>
    <row r="2974" spans="1:7" x14ac:dyDescent="0.25">
      <c r="A2974" s="1">
        <v>39405</v>
      </c>
      <c r="B2974">
        <f t="shared" si="234"/>
        <v>2008</v>
      </c>
      <c r="C2974">
        <f t="shared" si="235"/>
        <v>2007</v>
      </c>
      <c r="D2974">
        <f t="shared" si="231"/>
        <v>1.61</v>
      </c>
      <c r="E2974">
        <f t="shared" si="232"/>
        <v>1</v>
      </c>
      <c r="F2974">
        <f t="shared" si="233"/>
        <v>50</v>
      </c>
      <c r="G2974">
        <v>137</v>
      </c>
    </row>
    <row r="2975" spans="1:7" x14ac:dyDescent="0.25">
      <c r="A2975" s="1">
        <v>39406</v>
      </c>
      <c r="B2975">
        <f t="shared" si="234"/>
        <v>2008</v>
      </c>
      <c r="C2975">
        <f t="shared" si="235"/>
        <v>2007</v>
      </c>
      <c r="D2975">
        <f t="shared" si="231"/>
        <v>1.61</v>
      </c>
      <c r="E2975">
        <f t="shared" si="232"/>
        <v>1</v>
      </c>
      <c r="F2975">
        <f t="shared" si="233"/>
        <v>51</v>
      </c>
      <c r="G2975">
        <v>136</v>
      </c>
    </row>
    <row r="2976" spans="1:7" x14ac:dyDescent="0.25">
      <c r="A2976" s="1">
        <v>39407</v>
      </c>
      <c r="B2976">
        <f t="shared" si="234"/>
        <v>2008</v>
      </c>
      <c r="C2976">
        <f t="shared" si="235"/>
        <v>2007</v>
      </c>
      <c r="D2976">
        <f t="shared" si="231"/>
        <v>1.61</v>
      </c>
      <c r="E2976">
        <f t="shared" si="232"/>
        <v>1</v>
      </c>
      <c r="F2976">
        <f t="shared" si="233"/>
        <v>52</v>
      </c>
      <c r="G2976">
        <v>137</v>
      </c>
    </row>
    <row r="2977" spans="1:7" x14ac:dyDescent="0.25">
      <c r="A2977" s="1">
        <v>39408</v>
      </c>
      <c r="B2977">
        <f t="shared" si="234"/>
        <v>2008</v>
      </c>
      <c r="C2977">
        <f t="shared" si="235"/>
        <v>2007</v>
      </c>
      <c r="D2977">
        <f t="shared" si="231"/>
        <v>1.61</v>
      </c>
      <c r="E2977">
        <f t="shared" si="232"/>
        <v>1</v>
      </c>
      <c r="F2977">
        <f t="shared" si="233"/>
        <v>53</v>
      </c>
      <c r="G2977">
        <v>138</v>
      </c>
    </row>
    <row r="2978" spans="1:7" x14ac:dyDescent="0.25">
      <c r="A2978" s="1">
        <v>39409</v>
      </c>
      <c r="B2978">
        <f t="shared" si="234"/>
        <v>2008</v>
      </c>
      <c r="C2978">
        <f t="shared" si="235"/>
        <v>2007</v>
      </c>
      <c r="D2978">
        <f t="shared" si="231"/>
        <v>1.61</v>
      </c>
      <c r="E2978">
        <f t="shared" si="232"/>
        <v>1</v>
      </c>
      <c r="F2978">
        <f t="shared" si="233"/>
        <v>54</v>
      </c>
      <c r="G2978">
        <v>138</v>
      </c>
    </row>
    <row r="2979" spans="1:7" x14ac:dyDescent="0.25">
      <c r="A2979" s="1">
        <v>39410</v>
      </c>
      <c r="B2979">
        <f t="shared" si="234"/>
        <v>2008</v>
      </c>
      <c r="C2979">
        <f t="shared" si="235"/>
        <v>2007</v>
      </c>
      <c r="D2979">
        <f t="shared" si="231"/>
        <v>1.61</v>
      </c>
      <c r="E2979">
        <f t="shared" si="232"/>
        <v>1</v>
      </c>
      <c r="F2979">
        <f t="shared" si="233"/>
        <v>55</v>
      </c>
      <c r="G2979">
        <v>137</v>
      </c>
    </row>
    <row r="2980" spans="1:7" x14ac:dyDescent="0.25">
      <c r="A2980" s="1">
        <v>39411</v>
      </c>
      <c r="B2980">
        <f t="shared" si="234"/>
        <v>2008</v>
      </c>
      <c r="C2980">
        <f t="shared" si="235"/>
        <v>2007</v>
      </c>
      <c r="D2980">
        <f t="shared" si="231"/>
        <v>1.61</v>
      </c>
      <c r="E2980">
        <f t="shared" si="232"/>
        <v>1</v>
      </c>
      <c r="F2980">
        <f t="shared" si="233"/>
        <v>56</v>
      </c>
      <c r="G2980">
        <v>137</v>
      </c>
    </row>
    <row r="2981" spans="1:7" x14ac:dyDescent="0.25">
      <c r="A2981" s="1">
        <v>39412</v>
      </c>
      <c r="B2981">
        <f t="shared" si="234"/>
        <v>2008</v>
      </c>
      <c r="C2981">
        <f t="shared" si="235"/>
        <v>2007</v>
      </c>
      <c r="D2981">
        <f t="shared" si="231"/>
        <v>1.61</v>
      </c>
      <c r="E2981">
        <f t="shared" si="232"/>
        <v>1</v>
      </c>
      <c r="F2981">
        <f t="shared" si="233"/>
        <v>57</v>
      </c>
      <c r="G2981">
        <v>137</v>
      </c>
    </row>
    <row r="2982" spans="1:7" x14ac:dyDescent="0.25">
      <c r="A2982" s="1">
        <v>39413</v>
      </c>
      <c r="B2982">
        <f t="shared" si="234"/>
        <v>2008</v>
      </c>
      <c r="C2982">
        <f t="shared" si="235"/>
        <v>2007</v>
      </c>
      <c r="D2982">
        <f t="shared" si="231"/>
        <v>1.61</v>
      </c>
      <c r="E2982">
        <f t="shared" si="232"/>
        <v>1</v>
      </c>
      <c r="F2982">
        <f t="shared" si="233"/>
        <v>58</v>
      </c>
      <c r="G2982">
        <v>137</v>
      </c>
    </row>
    <row r="2983" spans="1:7" x14ac:dyDescent="0.25">
      <c r="A2983" s="1">
        <v>39414</v>
      </c>
      <c r="B2983">
        <f t="shared" si="234"/>
        <v>2008</v>
      </c>
      <c r="C2983">
        <f t="shared" si="235"/>
        <v>2007</v>
      </c>
      <c r="D2983">
        <f t="shared" si="231"/>
        <v>1.61</v>
      </c>
      <c r="E2983">
        <f t="shared" si="232"/>
        <v>1</v>
      </c>
      <c r="F2983">
        <f t="shared" si="233"/>
        <v>59</v>
      </c>
      <c r="G2983">
        <v>180</v>
      </c>
    </row>
    <row r="2984" spans="1:7" x14ac:dyDescent="0.25">
      <c r="A2984" s="1">
        <v>39415</v>
      </c>
      <c r="B2984">
        <f t="shared" si="234"/>
        <v>2008</v>
      </c>
      <c r="C2984">
        <f t="shared" si="235"/>
        <v>2007</v>
      </c>
      <c r="D2984">
        <f t="shared" si="231"/>
        <v>1.61</v>
      </c>
      <c r="E2984">
        <f t="shared" si="232"/>
        <v>1</v>
      </c>
      <c r="F2984">
        <f t="shared" si="233"/>
        <v>60</v>
      </c>
      <c r="G2984">
        <v>200</v>
      </c>
    </row>
    <row r="2985" spans="1:7" x14ac:dyDescent="0.25">
      <c r="A2985" s="1">
        <v>39416</v>
      </c>
      <c r="B2985">
        <f t="shared" si="234"/>
        <v>2008</v>
      </c>
      <c r="C2985">
        <f t="shared" si="235"/>
        <v>2007</v>
      </c>
      <c r="D2985">
        <f t="shared" si="231"/>
        <v>1.61</v>
      </c>
      <c r="E2985">
        <f t="shared" si="232"/>
        <v>1</v>
      </c>
      <c r="F2985">
        <f t="shared" si="233"/>
        <v>61</v>
      </c>
      <c r="G2985">
        <v>199</v>
      </c>
    </row>
    <row r="2986" spans="1:7" x14ac:dyDescent="0.25">
      <c r="A2986" s="1">
        <v>39417</v>
      </c>
      <c r="B2986">
        <f t="shared" si="234"/>
        <v>2008</v>
      </c>
      <c r="C2986">
        <f t="shared" si="235"/>
        <v>2007</v>
      </c>
      <c r="D2986">
        <f t="shared" si="231"/>
        <v>1.61</v>
      </c>
      <c r="E2986">
        <f t="shared" si="232"/>
        <v>1</v>
      </c>
      <c r="F2986">
        <f t="shared" si="233"/>
        <v>62</v>
      </c>
      <c r="G2986">
        <v>198</v>
      </c>
    </row>
    <row r="2987" spans="1:7" x14ac:dyDescent="0.25">
      <c r="A2987" s="1">
        <v>39418</v>
      </c>
      <c r="B2987">
        <f t="shared" si="234"/>
        <v>2008</v>
      </c>
      <c r="C2987">
        <f t="shared" si="235"/>
        <v>2007</v>
      </c>
      <c r="D2987">
        <f t="shared" si="231"/>
        <v>1.61</v>
      </c>
      <c r="E2987">
        <f t="shared" si="232"/>
        <v>1</v>
      </c>
      <c r="F2987">
        <f t="shared" si="233"/>
        <v>63</v>
      </c>
      <c r="G2987">
        <v>199</v>
      </c>
    </row>
    <row r="2988" spans="1:7" x14ac:dyDescent="0.25">
      <c r="A2988" s="1">
        <v>39419</v>
      </c>
      <c r="B2988">
        <f t="shared" si="234"/>
        <v>2008</v>
      </c>
      <c r="C2988">
        <f t="shared" si="235"/>
        <v>2007</v>
      </c>
      <c r="D2988">
        <f t="shared" si="231"/>
        <v>1.61</v>
      </c>
      <c r="E2988">
        <f t="shared" si="232"/>
        <v>1</v>
      </c>
      <c r="F2988">
        <f t="shared" si="233"/>
        <v>64</v>
      </c>
      <c r="G2988">
        <v>199</v>
      </c>
    </row>
    <row r="2989" spans="1:7" x14ac:dyDescent="0.25">
      <c r="A2989" s="1">
        <v>39420</v>
      </c>
      <c r="B2989">
        <f t="shared" si="234"/>
        <v>2008</v>
      </c>
      <c r="C2989">
        <f t="shared" si="235"/>
        <v>2007</v>
      </c>
      <c r="D2989">
        <f t="shared" si="231"/>
        <v>1.61</v>
      </c>
      <c r="E2989">
        <f t="shared" si="232"/>
        <v>1</v>
      </c>
      <c r="F2989">
        <f t="shared" si="233"/>
        <v>65</v>
      </c>
      <c r="G2989">
        <v>156</v>
      </c>
    </row>
    <row r="2990" spans="1:7" x14ac:dyDescent="0.25">
      <c r="A2990" s="1">
        <v>39421</v>
      </c>
      <c r="B2990">
        <f t="shared" si="234"/>
        <v>2008</v>
      </c>
      <c r="C2990">
        <f t="shared" si="235"/>
        <v>2007</v>
      </c>
      <c r="D2990">
        <f t="shared" si="231"/>
        <v>1.61</v>
      </c>
      <c r="E2990">
        <f t="shared" si="232"/>
        <v>1</v>
      </c>
      <c r="F2990">
        <f t="shared" si="233"/>
        <v>66</v>
      </c>
      <c r="G2990">
        <v>132</v>
      </c>
    </row>
    <row r="2991" spans="1:7" x14ac:dyDescent="0.25">
      <c r="A2991" s="1">
        <v>39422</v>
      </c>
      <c r="B2991">
        <f t="shared" si="234"/>
        <v>2008</v>
      </c>
      <c r="C2991">
        <f t="shared" si="235"/>
        <v>2007</v>
      </c>
      <c r="D2991">
        <f t="shared" si="231"/>
        <v>1.61</v>
      </c>
      <c r="E2991">
        <f t="shared" si="232"/>
        <v>1</v>
      </c>
      <c r="F2991">
        <f t="shared" si="233"/>
        <v>67</v>
      </c>
      <c r="G2991">
        <v>124</v>
      </c>
    </row>
    <row r="2992" spans="1:7" x14ac:dyDescent="0.25">
      <c r="A2992" s="1">
        <v>39423</v>
      </c>
      <c r="B2992">
        <f t="shared" si="234"/>
        <v>2008</v>
      </c>
      <c r="C2992">
        <f t="shared" si="235"/>
        <v>2007</v>
      </c>
      <c r="D2992">
        <f t="shared" si="231"/>
        <v>1.61</v>
      </c>
      <c r="E2992">
        <f t="shared" si="232"/>
        <v>1</v>
      </c>
      <c r="F2992">
        <f t="shared" si="233"/>
        <v>68</v>
      </c>
      <c r="G2992">
        <v>93</v>
      </c>
    </row>
    <row r="2993" spans="1:7" x14ac:dyDescent="0.25">
      <c r="A2993" s="1">
        <v>39424</v>
      </c>
      <c r="B2993">
        <f t="shared" si="234"/>
        <v>2008</v>
      </c>
      <c r="C2993">
        <f t="shared" si="235"/>
        <v>2007</v>
      </c>
      <c r="D2993">
        <f t="shared" si="231"/>
        <v>1.61</v>
      </c>
      <c r="E2993">
        <f t="shared" si="232"/>
        <v>1</v>
      </c>
      <c r="F2993">
        <f t="shared" si="233"/>
        <v>69</v>
      </c>
      <c r="G2993">
        <v>127</v>
      </c>
    </row>
    <row r="2994" spans="1:7" x14ac:dyDescent="0.25">
      <c r="A2994" s="1">
        <v>39425</v>
      </c>
      <c r="B2994">
        <f t="shared" si="234"/>
        <v>2008</v>
      </c>
      <c r="C2994">
        <f t="shared" si="235"/>
        <v>2007</v>
      </c>
      <c r="D2994">
        <f t="shared" si="231"/>
        <v>1.61</v>
      </c>
      <c r="E2994">
        <f t="shared" si="232"/>
        <v>1</v>
      </c>
      <c r="F2994">
        <f t="shared" si="233"/>
        <v>70</v>
      </c>
      <c r="G2994">
        <v>137</v>
      </c>
    </row>
    <row r="2995" spans="1:7" x14ac:dyDescent="0.25">
      <c r="A2995" s="1">
        <v>39426</v>
      </c>
      <c r="B2995">
        <f t="shared" si="234"/>
        <v>2008</v>
      </c>
      <c r="C2995">
        <f t="shared" si="235"/>
        <v>2007</v>
      </c>
      <c r="D2995">
        <f t="shared" si="231"/>
        <v>1.61</v>
      </c>
      <c r="E2995">
        <f t="shared" si="232"/>
        <v>1</v>
      </c>
      <c r="F2995">
        <f t="shared" si="233"/>
        <v>71</v>
      </c>
      <c r="G2995">
        <v>134</v>
      </c>
    </row>
    <row r="2996" spans="1:7" x14ac:dyDescent="0.25">
      <c r="A2996" s="1">
        <v>39427</v>
      </c>
      <c r="B2996">
        <f t="shared" si="234"/>
        <v>2008</v>
      </c>
      <c r="C2996">
        <f t="shared" si="235"/>
        <v>2007</v>
      </c>
      <c r="D2996">
        <f t="shared" si="231"/>
        <v>1.61</v>
      </c>
      <c r="E2996">
        <f t="shared" si="232"/>
        <v>1</v>
      </c>
      <c r="F2996">
        <f t="shared" si="233"/>
        <v>72</v>
      </c>
      <c r="G2996">
        <v>138</v>
      </c>
    </row>
    <row r="2997" spans="1:7" x14ac:dyDescent="0.25">
      <c r="A2997" s="1">
        <v>39428</v>
      </c>
      <c r="B2997">
        <f t="shared" si="234"/>
        <v>2008</v>
      </c>
      <c r="C2997">
        <f t="shared" si="235"/>
        <v>2007</v>
      </c>
      <c r="D2997">
        <f t="shared" si="231"/>
        <v>1.61</v>
      </c>
      <c r="E2997">
        <f t="shared" si="232"/>
        <v>1</v>
      </c>
      <c r="F2997">
        <f t="shared" si="233"/>
        <v>73</v>
      </c>
      <c r="G2997">
        <v>156</v>
      </c>
    </row>
    <row r="2998" spans="1:7" x14ac:dyDescent="0.25">
      <c r="A2998" s="1">
        <v>39429</v>
      </c>
      <c r="B2998">
        <f t="shared" si="234"/>
        <v>2008</v>
      </c>
      <c r="C2998">
        <f t="shared" si="235"/>
        <v>2007</v>
      </c>
      <c r="D2998">
        <f t="shared" si="231"/>
        <v>1.61</v>
      </c>
      <c r="E2998">
        <f t="shared" si="232"/>
        <v>1</v>
      </c>
      <c r="F2998">
        <f t="shared" si="233"/>
        <v>74</v>
      </c>
      <c r="G2998">
        <v>150</v>
      </c>
    </row>
    <row r="2999" spans="1:7" x14ac:dyDescent="0.25">
      <c r="A2999" s="1">
        <v>39430</v>
      </c>
      <c r="B2999">
        <f t="shared" si="234"/>
        <v>2008</v>
      </c>
      <c r="C2999">
        <f t="shared" si="235"/>
        <v>2007</v>
      </c>
      <c r="D2999">
        <f t="shared" si="231"/>
        <v>1.61</v>
      </c>
      <c r="E2999">
        <f t="shared" si="232"/>
        <v>1</v>
      </c>
      <c r="F2999">
        <f t="shared" si="233"/>
        <v>75</v>
      </c>
      <c r="G2999">
        <v>137</v>
      </c>
    </row>
    <row r="3000" spans="1:7" x14ac:dyDescent="0.25">
      <c r="A3000" s="1">
        <v>39431</v>
      </c>
      <c r="B3000">
        <f t="shared" si="234"/>
        <v>2008</v>
      </c>
      <c r="C3000">
        <f t="shared" si="235"/>
        <v>2007</v>
      </c>
      <c r="D3000">
        <f t="shared" si="231"/>
        <v>1.61</v>
      </c>
      <c r="E3000">
        <f t="shared" si="232"/>
        <v>1</v>
      </c>
      <c r="F3000">
        <f t="shared" si="233"/>
        <v>76</v>
      </c>
      <c r="G3000">
        <v>137</v>
      </c>
    </row>
    <row r="3001" spans="1:7" x14ac:dyDescent="0.25">
      <c r="A3001" s="1">
        <v>39432</v>
      </c>
      <c r="B3001">
        <f t="shared" si="234"/>
        <v>2008</v>
      </c>
      <c r="C3001">
        <f t="shared" si="235"/>
        <v>2007</v>
      </c>
      <c r="D3001">
        <f t="shared" si="231"/>
        <v>1.61</v>
      </c>
      <c r="E3001">
        <f t="shared" si="232"/>
        <v>1</v>
      </c>
      <c r="F3001">
        <f t="shared" si="233"/>
        <v>77</v>
      </c>
      <c r="G3001">
        <v>137</v>
      </c>
    </row>
    <row r="3002" spans="1:7" x14ac:dyDescent="0.25">
      <c r="A3002" s="1">
        <v>39433</v>
      </c>
      <c r="B3002">
        <f t="shared" si="234"/>
        <v>2008</v>
      </c>
      <c r="C3002">
        <f t="shared" si="235"/>
        <v>2007</v>
      </c>
      <c r="D3002">
        <f t="shared" si="231"/>
        <v>1.61</v>
      </c>
      <c r="E3002">
        <f t="shared" si="232"/>
        <v>1</v>
      </c>
      <c r="F3002">
        <f t="shared" si="233"/>
        <v>78</v>
      </c>
      <c r="G3002">
        <v>137</v>
      </c>
    </row>
    <row r="3003" spans="1:7" x14ac:dyDescent="0.25">
      <c r="A3003" s="1">
        <v>39434</v>
      </c>
      <c r="B3003">
        <f t="shared" si="234"/>
        <v>2008</v>
      </c>
      <c r="C3003">
        <f t="shared" si="235"/>
        <v>2007</v>
      </c>
      <c r="D3003">
        <f t="shared" si="231"/>
        <v>1.61</v>
      </c>
      <c r="E3003">
        <f t="shared" si="232"/>
        <v>1</v>
      </c>
      <c r="F3003">
        <f t="shared" si="233"/>
        <v>79</v>
      </c>
      <c r="G3003">
        <v>119</v>
      </c>
    </row>
    <row r="3004" spans="1:7" x14ac:dyDescent="0.25">
      <c r="A3004" s="1">
        <v>39435</v>
      </c>
      <c r="B3004">
        <f t="shared" si="234"/>
        <v>2008</v>
      </c>
      <c r="C3004">
        <f t="shared" si="235"/>
        <v>2007</v>
      </c>
      <c r="D3004">
        <f t="shared" si="231"/>
        <v>1.61</v>
      </c>
      <c r="E3004">
        <f t="shared" si="232"/>
        <v>1</v>
      </c>
      <c r="F3004">
        <f t="shared" si="233"/>
        <v>80</v>
      </c>
      <c r="G3004">
        <v>112</v>
      </c>
    </row>
    <row r="3005" spans="1:7" x14ac:dyDescent="0.25">
      <c r="A3005" s="1">
        <v>39436</v>
      </c>
      <c r="B3005">
        <f t="shared" si="234"/>
        <v>2008</v>
      </c>
      <c r="C3005">
        <f t="shared" si="235"/>
        <v>2007</v>
      </c>
      <c r="D3005">
        <f t="shared" si="231"/>
        <v>1.61</v>
      </c>
      <c r="E3005">
        <f t="shared" si="232"/>
        <v>1</v>
      </c>
      <c r="F3005">
        <f t="shared" si="233"/>
        <v>81</v>
      </c>
      <c r="G3005">
        <v>111</v>
      </c>
    </row>
    <row r="3006" spans="1:7" x14ac:dyDescent="0.25">
      <c r="A3006" s="1">
        <v>39437</v>
      </c>
      <c r="B3006">
        <f t="shared" si="234"/>
        <v>2008</v>
      </c>
      <c r="C3006">
        <f t="shared" si="235"/>
        <v>2007</v>
      </c>
      <c r="D3006">
        <f t="shared" si="231"/>
        <v>1.61</v>
      </c>
      <c r="E3006">
        <f t="shared" si="232"/>
        <v>1</v>
      </c>
      <c r="F3006">
        <f t="shared" si="233"/>
        <v>82</v>
      </c>
      <c r="G3006">
        <v>113</v>
      </c>
    </row>
    <row r="3007" spans="1:7" x14ac:dyDescent="0.25">
      <c r="A3007" s="1">
        <v>39438</v>
      </c>
      <c r="B3007">
        <f t="shared" si="234"/>
        <v>2008</v>
      </c>
      <c r="C3007">
        <f t="shared" si="235"/>
        <v>2007</v>
      </c>
      <c r="D3007">
        <f t="shared" si="231"/>
        <v>1.61</v>
      </c>
      <c r="E3007">
        <f t="shared" si="232"/>
        <v>1</v>
      </c>
      <c r="F3007">
        <f t="shared" si="233"/>
        <v>83</v>
      </c>
      <c r="G3007">
        <v>113</v>
      </c>
    </row>
    <row r="3008" spans="1:7" x14ac:dyDescent="0.25">
      <c r="A3008" s="1">
        <v>39439</v>
      </c>
      <c r="B3008">
        <f t="shared" si="234"/>
        <v>2008</v>
      </c>
      <c r="C3008">
        <f t="shared" si="235"/>
        <v>2007</v>
      </c>
      <c r="D3008">
        <f t="shared" si="231"/>
        <v>1.61</v>
      </c>
      <c r="E3008">
        <f t="shared" si="232"/>
        <v>1</v>
      </c>
      <c r="F3008">
        <f t="shared" si="233"/>
        <v>84</v>
      </c>
      <c r="G3008">
        <v>113</v>
      </c>
    </row>
    <row r="3009" spans="1:7" x14ac:dyDescent="0.25">
      <c r="A3009" s="1">
        <v>39440</v>
      </c>
      <c r="B3009">
        <f t="shared" si="234"/>
        <v>2008</v>
      </c>
      <c r="C3009">
        <f t="shared" si="235"/>
        <v>2007</v>
      </c>
      <c r="D3009">
        <f t="shared" si="231"/>
        <v>1.61</v>
      </c>
      <c r="E3009">
        <f t="shared" si="232"/>
        <v>1</v>
      </c>
      <c r="F3009">
        <f t="shared" si="233"/>
        <v>85</v>
      </c>
      <c r="G3009">
        <v>113</v>
      </c>
    </row>
    <row r="3010" spans="1:7" x14ac:dyDescent="0.25">
      <c r="A3010" s="1">
        <v>39441</v>
      </c>
      <c r="B3010">
        <f t="shared" si="234"/>
        <v>2008</v>
      </c>
      <c r="C3010">
        <f t="shared" si="235"/>
        <v>2007</v>
      </c>
      <c r="D3010">
        <f t="shared" si="231"/>
        <v>1.61</v>
      </c>
      <c r="E3010">
        <f t="shared" si="232"/>
        <v>1</v>
      </c>
      <c r="F3010">
        <f t="shared" si="233"/>
        <v>86</v>
      </c>
      <c r="G3010">
        <v>113</v>
      </c>
    </row>
    <row r="3011" spans="1:7" x14ac:dyDescent="0.25">
      <c r="A3011" s="1">
        <v>39442</v>
      </c>
      <c r="B3011">
        <f t="shared" si="234"/>
        <v>2008</v>
      </c>
      <c r="C3011">
        <f t="shared" si="235"/>
        <v>2007</v>
      </c>
      <c r="D3011">
        <f t="shared" ref="D3011:D3074" si="236">VLOOKUP(C3011,wyi,2,FALSE)</f>
        <v>1.61</v>
      </c>
      <c r="E3011">
        <f t="shared" ref="E3011:E3074" si="237">VLOOKUP(C3011,wyi,3,FALSE)</f>
        <v>1</v>
      </c>
      <c r="F3011">
        <f t="shared" ref="F3011:F3074" si="238">IF(AND(MONTH(A3011)=10,DAY(A3011)=1),1,F3010+1)</f>
        <v>87</v>
      </c>
      <c r="G3011">
        <v>113</v>
      </c>
    </row>
    <row r="3012" spans="1:7" x14ac:dyDescent="0.25">
      <c r="A3012" s="1">
        <v>39443</v>
      </c>
      <c r="B3012">
        <f t="shared" ref="B3012:B3075" si="239">IF(MONTH(A3012)&gt;=10,YEAR(A3012)+1,YEAR(A3012))</f>
        <v>2008</v>
      </c>
      <c r="C3012">
        <f t="shared" ref="C3012:C3075" si="240">IF(MONTH(A3012)&lt;4,YEAR(A3012)-1,YEAR(A3012))</f>
        <v>2007</v>
      </c>
      <c r="D3012">
        <f t="shared" si="236"/>
        <v>1.61</v>
      </c>
      <c r="E3012">
        <f t="shared" si="237"/>
        <v>1</v>
      </c>
      <c r="F3012">
        <f t="shared" si="238"/>
        <v>88</v>
      </c>
      <c r="G3012">
        <v>113</v>
      </c>
    </row>
    <row r="3013" spans="1:7" x14ac:dyDescent="0.25">
      <c r="A3013" s="1">
        <v>39444</v>
      </c>
      <c r="B3013">
        <f t="shared" si="239"/>
        <v>2008</v>
      </c>
      <c r="C3013">
        <f t="shared" si="240"/>
        <v>2007</v>
      </c>
      <c r="D3013">
        <f t="shared" si="236"/>
        <v>1.61</v>
      </c>
      <c r="E3013">
        <f t="shared" si="237"/>
        <v>1</v>
      </c>
      <c r="F3013">
        <f t="shared" si="238"/>
        <v>89</v>
      </c>
      <c r="G3013">
        <v>116</v>
      </c>
    </row>
    <row r="3014" spans="1:7" x14ac:dyDescent="0.25">
      <c r="A3014" s="1">
        <v>39445</v>
      </c>
      <c r="B3014">
        <f t="shared" si="239"/>
        <v>2008</v>
      </c>
      <c r="C3014">
        <f t="shared" si="240"/>
        <v>2007</v>
      </c>
      <c r="D3014">
        <f t="shared" si="236"/>
        <v>1.61</v>
      </c>
      <c r="E3014">
        <f t="shared" si="237"/>
        <v>1</v>
      </c>
      <c r="F3014">
        <f t="shared" si="238"/>
        <v>90</v>
      </c>
      <c r="G3014">
        <v>120</v>
      </c>
    </row>
    <row r="3015" spans="1:7" x14ac:dyDescent="0.25">
      <c r="A3015" s="1">
        <v>39446</v>
      </c>
      <c r="B3015">
        <f t="shared" si="239"/>
        <v>2008</v>
      </c>
      <c r="C3015">
        <f t="shared" si="240"/>
        <v>2007</v>
      </c>
      <c r="D3015">
        <f t="shared" si="236"/>
        <v>1.61</v>
      </c>
      <c r="E3015">
        <f t="shared" si="237"/>
        <v>1</v>
      </c>
      <c r="F3015">
        <f t="shared" si="238"/>
        <v>91</v>
      </c>
      <c r="G3015">
        <v>145</v>
      </c>
    </row>
    <row r="3016" spans="1:7" x14ac:dyDescent="0.25">
      <c r="A3016" s="1">
        <v>39447</v>
      </c>
      <c r="B3016">
        <f t="shared" si="239"/>
        <v>2008</v>
      </c>
      <c r="C3016">
        <f t="shared" si="240"/>
        <v>2007</v>
      </c>
      <c r="D3016">
        <f t="shared" si="236"/>
        <v>1.61</v>
      </c>
      <c r="E3016">
        <f t="shared" si="237"/>
        <v>1</v>
      </c>
      <c r="F3016">
        <f t="shared" si="238"/>
        <v>92</v>
      </c>
      <c r="G3016">
        <v>128</v>
      </c>
    </row>
    <row r="3017" spans="1:7" x14ac:dyDescent="0.25">
      <c r="A3017" s="1">
        <v>39448</v>
      </c>
      <c r="B3017">
        <f t="shared" si="239"/>
        <v>2008</v>
      </c>
      <c r="C3017">
        <f t="shared" si="240"/>
        <v>2007</v>
      </c>
      <c r="D3017">
        <f t="shared" si="236"/>
        <v>1.61</v>
      </c>
      <c r="E3017">
        <f t="shared" si="237"/>
        <v>1</v>
      </c>
      <c r="F3017">
        <f t="shared" si="238"/>
        <v>93</v>
      </c>
      <c r="G3017">
        <v>120</v>
      </c>
    </row>
    <row r="3018" spans="1:7" x14ac:dyDescent="0.25">
      <c r="A3018" s="1">
        <v>39449</v>
      </c>
      <c r="B3018">
        <f t="shared" si="239"/>
        <v>2008</v>
      </c>
      <c r="C3018">
        <f t="shared" si="240"/>
        <v>2007</v>
      </c>
      <c r="D3018">
        <f t="shared" si="236"/>
        <v>1.61</v>
      </c>
      <c r="E3018">
        <f t="shared" si="237"/>
        <v>1</v>
      </c>
      <c r="F3018">
        <f t="shared" si="238"/>
        <v>94</v>
      </c>
      <c r="G3018">
        <v>120</v>
      </c>
    </row>
    <row r="3019" spans="1:7" x14ac:dyDescent="0.25">
      <c r="A3019" s="1">
        <v>39450</v>
      </c>
      <c r="B3019">
        <f t="shared" si="239"/>
        <v>2008</v>
      </c>
      <c r="C3019">
        <f t="shared" si="240"/>
        <v>2007</v>
      </c>
      <c r="D3019">
        <f t="shared" si="236"/>
        <v>1.61</v>
      </c>
      <c r="E3019">
        <f t="shared" si="237"/>
        <v>1</v>
      </c>
      <c r="F3019">
        <f t="shared" si="238"/>
        <v>95</v>
      </c>
      <c r="G3019">
        <v>120</v>
      </c>
    </row>
    <row r="3020" spans="1:7" x14ac:dyDescent="0.25">
      <c r="A3020" s="1">
        <v>39451</v>
      </c>
      <c r="B3020">
        <f t="shared" si="239"/>
        <v>2008</v>
      </c>
      <c r="C3020">
        <f t="shared" si="240"/>
        <v>2007</v>
      </c>
      <c r="D3020">
        <f t="shared" si="236"/>
        <v>1.61</v>
      </c>
      <c r="E3020">
        <f t="shared" si="237"/>
        <v>1</v>
      </c>
      <c r="F3020">
        <f t="shared" si="238"/>
        <v>96</v>
      </c>
      <c r="G3020">
        <v>114</v>
      </c>
    </row>
    <row r="3021" spans="1:7" x14ac:dyDescent="0.25">
      <c r="A3021" s="1">
        <v>39452</v>
      </c>
      <c r="B3021">
        <f t="shared" si="239"/>
        <v>2008</v>
      </c>
      <c r="C3021">
        <f t="shared" si="240"/>
        <v>2007</v>
      </c>
      <c r="D3021">
        <f t="shared" si="236"/>
        <v>1.61</v>
      </c>
      <c r="E3021">
        <f t="shared" si="237"/>
        <v>1</v>
      </c>
      <c r="F3021">
        <f t="shared" si="238"/>
        <v>97</v>
      </c>
      <c r="G3021">
        <v>108</v>
      </c>
    </row>
    <row r="3022" spans="1:7" x14ac:dyDescent="0.25">
      <c r="A3022" s="1">
        <v>39453</v>
      </c>
      <c r="B3022">
        <f t="shared" si="239"/>
        <v>2008</v>
      </c>
      <c r="C3022">
        <f t="shared" si="240"/>
        <v>2007</v>
      </c>
      <c r="D3022">
        <f t="shared" si="236"/>
        <v>1.61</v>
      </c>
      <c r="E3022">
        <f t="shared" si="237"/>
        <v>1</v>
      </c>
      <c r="F3022">
        <f t="shared" si="238"/>
        <v>98</v>
      </c>
      <c r="G3022">
        <v>111</v>
      </c>
    </row>
    <row r="3023" spans="1:7" x14ac:dyDescent="0.25">
      <c r="A3023" s="1">
        <v>39454</v>
      </c>
      <c r="B3023">
        <f t="shared" si="239"/>
        <v>2008</v>
      </c>
      <c r="C3023">
        <f t="shared" si="240"/>
        <v>2007</v>
      </c>
      <c r="D3023">
        <f t="shared" si="236"/>
        <v>1.61</v>
      </c>
      <c r="E3023">
        <f t="shared" si="237"/>
        <v>1</v>
      </c>
      <c r="F3023">
        <f t="shared" si="238"/>
        <v>99</v>
      </c>
      <c r="G3023">
        <v>110</v>
      </c>
    </row>
    <row r="3024" spans="1:7" x14ac:dyDescent="0.25">
      <c r="A3024" s="1">
        <v>39455</v>
      </c>
      <c r="B3024">
        <f t="shared" si="239"/>
        <v>2008</v>
      </c>
      <c r="C3024">
        <f t="shared" si="240"/>
        <v>2007</v>
      </c>
      <c r="D3024">
        <f t="shared" si="236"/>
        <v>1.61</v>
      </c>
      <c r="E3024">
        <f t="shared" si="237"/>
        <v>1</v>
      </c>
      <c r="F3024">
        <f t="shared" si="238"/>
        <v>100</v>
      </c>
      <c r="G3024">
        <v>112</v>
      </c>
    </row>
    <row r="3025" spans="1:7" x14ac:dyDescent="0.25">
      <c r="A3025" s="1">
        <v>39456</v>
      </c>
      <c r="B3025">
        <f t="shared" si="239"/>
        <v>2008</v>
      </c>
      <c r="C3025">
        <f t="shared" si="240"/>
        <v>2007</v>
      </c>
      <c r="D3025">
        <f t="shared" si="236"/>
        <v>1.61</v>
      </c>
      <c r="E3025">
        <f t="shared" si="237"/>
        <v>1</v>
      </c>
      <c r="F3025">
        <f t="shared" si="238"/>
        <v>101</v>
      </c>
      <c r="G3025">
        <v>112</v>
      </c>
    </row>
    <row r="3026" spans="1:7" x14ac:dyDescent="0.25">
      <c r="A3026" s="1">
        <v>39457</v>
      </c>
      <c r="B3026">
        <f t="shared" si="239"/>
        <v>2008</v>
      </c>
      <c r="C3026">
        <f t="shared" si="240"/>
        <v>2007</v>
      </c>
      <c r="D3026">
        <f t="shared" si="236"/>
        <v>1.61</v>
      </c>
      <c r="E3026">
        <f t="shared" si="237"/>
        <v>1</v>
      </c>
      <c r="F3026">
        <f t="shared" si="238"/>
        <v>102</v>
      </c>
      <c r="G3026">
        <v>112</v>
      </c>
    </row>
    <row r="3027" spans="1:7" x14ac:dyDescent="0.25">
      <c r="A3027" s="1">
        <v>39458</v>
      </c>
      <c r="B3027">
        <f t="shared" si="239"/>
        <v>2008</v>
      </c>
      <c r="C3027">
        <f t="shared" si="240"/>
        <v>2007</v>
      </c>
      <c r="D3027">
        <f t="shared" si="236"/>
        <v>1.61</v>
      </c>
      <c r="E3027">
        <f t="shared" si="237"/>
        <v>1</v>
      </c>
      <c r="F3027">
        <f t="shared" si="238"/>
        <v>103</v>
      </c>
      <c r="G3027">
        <v>111</v>
      </c>
    </row>
    <row r="3028" spans="1:7" x14ac:dyDescent="0.25">
      <c r="A3028" s="1">
        <v>39459</v>
      </c>
      <c r="B3028">
        <f t="shared" si="239"/>
        <v>2008</v>
      </c>
      <c r="C3028">
        <f t="shared" si="240"/>
        <v>2007</v>
      </c>
      <c r="D3028">
        <f t="shared" si="236"/>
        <v>1.61</v>
      </c>
      <c r="E3028">
        <f t="shared" si="237"/>
        <v>1</v>
      </c>
      <c r="F3028">
        <f t="shared" si="238"/>
        <v>104</v>
      </c>
      <c r="G3028">
        <v>112</v>
      </c>
    </row>
    <row r="3029" spans="1:7" x14ac:dyDescent="0.25">
      <c r="A3029" s="1">
        <v>39460</v>
      </c>
      <c r="B3029">
        <f t="shared" si="239"/>
        <v>2008</v>
      </c>
      <c r="C3029">
        <f t="shared" si="240"/>
        <v>2007</v>
      </c>
      <c r="D3029">
        <f t="shared" si="236"/>
        <v>1.61</v>
      </c>
      <c r="E3029">
        <f t="shared" si="237"/>
        <v>1</v>
      </c>
      <c r="F3029">
        <f t="shared" si="238"/>
        <v>105</v>
      </c>
      <c r="G3029">
        <v>112</v>
      </c>
    </row>
    <row r="3030" spans="1:7" x14ac:dyDescent="0.25">
      <c r="A3030" s="1">
        <v>39461</v>
      </c>
      <c r="B3030">
        <f t="shared" si="239"/>
        <v>2008</v>
      </c>
      <c r="C3030">
        <f t="shared" si="240"/>
        <v>2007</v>
      </c>
      <c r="D3030">
        <f t="shared" si="236"/>
        <v>1.61</v>
      </c>
      <c r="E3030">
        <f t="shared" si="237"/>
        <v>1</v>
      </c>
      <c r="F3030">
        <f t="shared" si="238"/>
        <v>106</v>
      </c>
      <c r="G3030">
        <v>111</v>
      </c>
    </row>
    <row r="3031" spans="1:7" x14ac:dyDescent="0.25">
      <c r="A3031" s="1">
        <v>39462</v>
      </c>
      <c r="B3031">
        <f t="shared" si="239"/>
        <v>2008</v>
      </c>
      <c r="C3031">
        <f t="shared" si="240"/>
        <v>2007</v>
      </c>
      <c r="D3031">
        <f t="shared" si="236"/>
        <v>1.61</v>
      </c>
      <c r="E3031">
        <f t="shared" si="237"/>
        <v>1</v>
      </c>
      <c r="F3031">
        <f t="shared" si="238"/>
        <v>107</v>
      </c>
      <c r="G3031">
        <v>112</v>
      </c>
    </row>
    <row r="3032" spans="1:7" x14ac:dyDescent="0.25">
      <c r="A3032" s="1">
        <v>39463</v>
      </c>
      <c r="B3032">
        <f t="shared" si="239"/>
        <v>2008</v>
      </c>
      <c r="C3032">
        <f t="shared" si="240"/>
        <v>2007</v>
      </c>
      <c r="D3032">
        <f t="shared" si="236"/>
        <v>1.61</v>
      </c>
      <c r="E3032">
        <f t="shared" si="237"/>
        <v>1</v>
      </c>
      <c r="F3032">
        <f t="shared" si="238"/>
        <v>108</v>
      </c>
      <c r="G3032">
        <v>124</v>
      </c>
    </row>
    <row r="3033" spans="1:7" x14ac:dyDescent="0.25">
      <c r="A3033" s="1">
        <v>39464</v>
      </c>
      <c r="B3033">
        <f t="shared" si="239"/>
        <v>2008</v>
      </c>
      <c r="C3033">
        <f t="shared" si="240"/>
        <v>2007</v>
      </c>
      <c r="D3033">
        <f t="shared" si="236"/>
        <v>1.61</v>
      </c>
      <c r="E3033">
        <f t="shared" si="237"/>
        <v>1</v>
      </c>
      <c r="F3033">
        <f t="shared" si="238"/>
        <v>109</v>
      </c>
      <c r="G3033">
        <v>144</v>
      </c>
    </row>
    <row r="3034" spans="1:7" x14ac:dyDescent="0.25">
      <c r="A3034" s="1">
        <v>39465</v>
      </c>
      <c r="B3034">
        <f t="shared" si="239"/>
        <v>2008</v>
      </c>
      <c r="C3034">
        <f t="shared" si="240"/>
        <v>2007</v>
      </c>
      <c r="D3034">
        <f t="shared" si="236"/>
        <v>1.61</v>
      </c>
      <c r="E3034">
        <f t="shared" si="237"/>
        <v>1</v>
      </c>
      <c r="F3034">
        <f t="shared" si="238"/>
        <v>110</v>
      </c>
      <c r="G3034">
        <v>144</v>
      </c>
    </row>
    <row r="3035" spans="1:7" x14ac:dyDescent="0.25">
      <c r="A3035" s="1">
        <v>39466</v>
      </c>
      <c r="B3035">
        <f t="shared" si="239"/>
        <v>2008</v>
      </c>
      <c r="C3035">
        <f t="shared" si="240"/>
        <v>2007</v>
      </c>
      <c r="D3035">
        <f t="shared" si="236"/>
        <v>1.61</v>
      </c>
      <c r="E3035">
        <f t="shared" si="237"/>
        <v>1</v>
      </c>
      <c r="F3035">
        <f t="shared" si="238"/>
        <v>111</v>
      </c>
      <c r="G3035">
        <v>145</v>
      </c>
    </row>
    <row r="3036" spans="1:7" x14ac:dyDescent="0.25">
      <c r="A3036" s="1">
        <v>39467</v>
      </c>
      <c r="B3036">
        <f t="shared" si="239"/>
        <v>2008</v>
      </c>
      <c r="C3036">
        <f t="shared" si="240"/>
        <v>2007</v>
      </c>
      <c r="D3036">
        <f t="shared" si="236"/>
        <v>1.61</v>
      </c>
      <c r="E3036">
        <f t="shared" si="237"/>
        <v>1</v>
      </c>
      <c r="F3036">
        <f t="shared" si="238"/>
        <v>112</v>
      </c>
      <c r="G3036">
        <v>145</v>
      </c>
    </row>
    <row r="3037" spans="1:7" x14ac:dyDescent="0.25">
      <c r="A3037" s="1">
        <v>39468</v>
      </c>
      <c r="B3037">
        <f t="shared" si="239"/>
        <v>2008</v>
      </c>
      <c r="C3037">
        <f t="shared" si="240"/>
        <v>2007</v>
      </c>
      <c r="D3037">
        <f t="shared" si="236"/>
        <v>1.61</v>
      </c>
      <c r="E3037">
        <f t="shared" si="237"/>
        <v>1</v>
      </c>
      <c r="F3037">
        <f t="shared" si="238"/>
        <v>113</v>
      </c>
      <c r="G3037">
        <v>144</v>
      </c>
    </row>
    <row r="3038" spans="1:7" x14ac:dyDescent="0.25">
      <c r="A3038" s="1">
        <v>39469</v>
      </c>
      <c r="B3038">
        <f t="shared" si="239"/>
        <v>2008</v>
      </c>
      <c r="C3038">
        <f t="shared" si="240"/>
        <v>2007</v>
      </c>
      <c r="D3038">
        <f t="shared" si="236"/>
        <v>1.61</v>
      </c>
      <c r="E3038">
        <f t="shared" si="237"/>
        <v>1</v>
      </c>
      <c r="F3038">
        <f t="shared" si="238"/>
        <v>114</v>
      </c>
      <c r="G3038">
        <v>144</v>
      </c>
    </row>
    <row r="3039" spans="1:7" x14ac:dyDescent="0.25">
      <c r="A3039" s="1">
        <v>39470</v>
      </c>
      <c r="B3039">
        <f t="shared" si="239"/>
        <v>2008</v>
      </c>
      <c r="C3039">
        <f t="shared" si="240"/>
        <v>2007</v>
      </c>
      <c r="D3039">
        <f t="shared" si="236"/>
        <v>1.61</v>
      </c>
      <c r="E3039">
        <f t="shared" si="237"/>
        <v>1</v>
      </c>
      <c r="F3039">
        <f t="shared" si="238"/>
        <v>115</v>
      </c>
      <c r="G3039">
        <v>145</v>
      </c>
    </row>
    <row r="3040" spans="1:7" x14ac:dyDescent="0.25">
      <c r="A3040" s="1">
        <v>39471</v>
      </c>
      <c r="B3040">
        <f t="shared" si="239"/>
        <v>2008</v>
      </c>
      <c r="C3040">
        <f t="shared" si="240"/>
        <v>2007</v>
      </c>
      <c r="D3040">
        <f t="shared" si="236"/>
        <v>1.61</v>
      </c>
      <c r="E3040">
        <f t="shared" si="237"/>
        <v>1</v>
      </c>
      <c r="F3040">
        <f t="shared" si="238"/>
        <v>116</v>
      </c>
      <c r="G3040">
        <v>143</v>
      </c>
    </row>
    <row r="3041" spans="1:7" x14ac:dyDescent="0.25">
      <c r="A3041" s="1">
        <v>39472</v>
      </c>
      <c r="B3041">
        <f t="shared" si="239"/>
        <v>2008</v>
      </c>
      <c r="C3041">
        <f t="shared" si="240"/>
        <v>2007</v>
      </c>
      <c r="D3041">
        <f t="shared" si="236"/>
        <v>1.61</v>
      </c>
      <c r="E3041">
        <f t="shared" si="237"/>
        <v>1</v>
      </c>
      <c r="F3041">
        <f t="shared" si="238"/>
        <v>117</v>
      </c>
      <c r="G3041">
        <v>145</v>
      </c>
    </row>
    <row r="3042" spans="1:7" x14ac:dyDescent="0.25">
      <c r="A3042" s="1">
        <v>39473</v>
      </c>
      <c r="B3042">
        <f t="shared" si="239"/>
        <v>2008</v>
      </c>
      <c r="C3042">
        <f t="shared" si="240"/>
        <v>2007</v>
      </c>
      <c r="D3042">
        <f t="shared" si="236"/>
        <v>1.61</v>
      </c>
      <c r="E3042">
        <f t="shared" si="237"/>
        <v>1</v>
      </c>
      <c r="F3042">
        <f t="shared" si="238"/>
        <v>118</v>
      </c>
      <c r="G3042">
        <v>145</v>
      </c>
    </row>
    <row r="3043" spans="1:7" x14ac:dyDescent="0.25">
      <c r="A3043" s="1">
        <v>39474</v>
      </c>
      <c r="B3043">
        <f t="shared" si="239"/>
        <v>2008</v>
      </c>
      <c r="C3043">
        <f t="shared" si="240"/>
        <v>2007</v>
      </c>
      <c r="D3043">
        <f t="shared" si="236"/>
        <v>1.61</v>
      </c>
      <c r="E3043">
        <f t="shared" si="237"/>
        <v>1</v>
      </c>
      <c r="F3043">
        <f t="shared" si="238"/>
        <v>119</v>
      </c>
      <c r="G3043">
        <v>144</v>
      </c>
    </row>
    <row r="3044" spans="1:7" x14ac:dyDescent="0.25">
      <c r="A3044" s="1">
        <v>39475</v>
      </c>
      <c r="B3044">
        <f t="shared" si="239"/>
        <v>2008</v>
      </c>
      <c r="C3044">
        <f t="shared" si="240"/>
        <v>2007</v>
      </c>
      <c r="D3044">
        <f t="shared" si="236"/>
        <v>1.61</v>
      </c>
      <c r="E3044">
        <f t="shared" si="237"/>
        <v>1</v>
      </c>
      <c r="F3044">
        <f t="shared" si="238"/>
        <v>120</v>
      </c>
      <c r="G3044">
        <v>144</v>
      </c>
    </row>
    <row r="3045" spans="1:7" x14ac:dyDescent="0.25">
      <c r="A3045" s="1">
        <v>39476</v>
      </c>
      <c r="B3045">
        <f t="shared" si="239"/>
        <v>2008</v>
      </c>
      <c r="C3045">
        <f t="shared" si="240"/>
        <v>2007</v>
      </c>
      <c r="D3045">
        <f t="shared" si="236"/>
        <v>1.61</v>
      </c>
      <c r="E3045">
        <f t="shared" si="237"/>
        <v>1</v>
      </c>
      <c r="F3045">
        <f t="shared" si="238"/>
        <v>121</v>
      </c>
      <c r="G3045">
        <v>122</v>
      </c>
    </row>
    <row r="3046" spans="1:7" x14ac:dyDescent="0.25">
      <c r="A3046" s="1">
        <v>39477</v>
      </c>
      <c r="B3046">
        <f t="shared" si="239"/>
        <v>2008</v>
      </c>
      <c r="C3046">
        <f t="shared" si="240"/>
        <v>2007</v>
      </c>
      <c r="D3046">
        <f t="shared" si="236"/>
        <v>1.61</v>
      </c>
      <c r="E3046">
        <f t="shared" si="237"/>
        <v>1</v>
      </c>
      <c r="F3046">
        <f t="shared" si="238"/>
        <v>122</v>
      </c>
      <c r="G3046">
        <v>112</v>
      </c>
    </row>
    <row r="3047" spans="1:7" x14ac:dyDescent="0.25">
      <c r="A3047" s="1">
        <v>39478</v>
      </c>
      <c r="B3047">
        <f t="shared" si="239"/>
        <v>2008</v>
      </c>
      <c r="C3047">
        <f t="shared" si="240"/>
        <v>2007</v>
      </c>
      <c r="D3047">
        <f t="shared" si="236"/>
        <v>1.61</v>
      </c>
      <c r="E3047">
        <f t="shared" si="237"/>
        <v>1</v>
      </c>
      <c r="F3047">
        <f t="shared" si="238"/>
        <v>123</v>
      </c>
      <c r="G3047">
        <v>112</v>
      </c>
    </row>
    <row r="3048" spans="1:7" x14ac:dyDescent="0.25">
      <c r="A3048" s="1">
        <v>39479</v>
      </c>
      <c r="B3048">
        <f t="shared" si="239"/>
        <v>2008</v>
      </c>
      <c r="C3048">
        <f t="shared" si="240"/>
        <v>2007</v>
      </c>
      <c r="D3048">
        <f t="shared" si="236"/>
        <v>1.61</v>
      </c>
      <c r="E3048">
        <f t="shared" si="237"/>
        <v>1</v>
      </c>
      <c r="F3048">
        <f t="shared" si="238"/>
        <v>124</v>
      </c>
      <c r="G3048">
        <v>112</v>
      </c>
    </row>
    <row r="3049" spans="1:7" x14ac:dyDescent="0.25">
      <c r="A3049" s="1">
        <v>39480</v>
      </c>
      <c r="B3049">
        <f t="shared" si="239"/>
        <v>2008</v>
      </c>
      <c r="C3049">
        <f t="shared" si="240"/>
        <v>2007</v>
      </c>
      <c r="D3049">
        <f t="shared" si="236"/>
        <v>1.61</v>
      </c>
      <c r="E3049">
        <f t="shared" si="237"/>
        <v>1</v>
      </c>
      <c r="F3049">
        <f t="shared" si="238"/>
        <v>125</v>
      </c>
      <c r="G3049">
        <v>145</v>
      </c>
    </row>
    <row r="3050" spans="1:7" x14ac:dyDescent="0.25">
      <c r="A3050" s="1">
        <v>39481</v>
      </c>
      <c r="B3050">
        <f t="shared" si="239"/>
        <v>2008</v>
      </c>
      <c r="C3050">
        <f t="shared" si="240"/>
        <v>2007</v>
      </c>
      <c r="D3050">
        <f t="shared" si="236"/>
        <v>1.61</v>
      </c>
      <c r="E3050">
        <f t="shared" si="237"/>
        <v>1</v>
      </c>
      <c r="F3050">
        <f t="shared" si="238"/>
        <v>126</v>
      </c>
      <c r="G3050">
        <v>163</v>
      </c>
    </row>
    <row r="3051" spans="1:7" x14ac:dyDescent="0.25">
      <c r="A3051" s="1">
        <v>39482</v>
      </c>
      <c r="B3051">
        <f t="shared" si="239"/>
        <v>2008</v>
      </c>
      <c r="C3051">
        <f t="shared" si="240"/>
        <v>2007</v>
      </c>
      <c r="D3051">
        <f t="shared" si="236"/>
        <v>1.61</v>
      </c>
      <c r="E3051">
        <f t="shared" si="237"/>
        <v>1</v>
      </c>
      <c r="F3051">
        <f t="shared" si="238"/>
        <v>127</v>
      </c>
      <c r="G3051">
        <v>162</v>
      </c>
    </row>
    <row r="3052" spans="1:7" x14ac:dyDescent="0.25">
      <c r="A3052" s="1">
        <v>39483</v>
      </c>
      <c r="B3052">
        <f t="shared" si="239"/>
        <v>2008</v>
      </c>
      <c r="C3052">
        <f t="shared" si="240"/>
        <v>2007</v>
      </c>
      <c r="D3052">
        <f t="shared" si="236"/>
        <v>1.61</v>
      </c>
      <c r="E3052">
        <f t="shared" si="237"/>
        <v>1</v>
      </c>
      <c r="F3052">
        <f t="shared" si="238"/>
        <v>128</v>
      </c>
      <c r="G3052">
        <v>161</v>
      </c>
    </row>
    <row r="3053" spans="1:7" x14ac:dyDescent="0.25">
      <c r="A3053" s="1">
        <v>39484</v>
      </c>
      <c r="B3053">
        <f t="shared" si="239"/>
        <v>2008</v>
      </c>
      <c r="C3053">
        <f t="shared" si="240"/>
        <v>2007</v>
      </c>
      <c r="D3053">
        <f t="shared" si="236"/>
        <v>1.61</v>
      </c>
      <c r="E3053">
        <f t="shared" si="237"/>
        <v>1</v>
      </c>
      <c r="F3053">
        <f t="shared" si="238"/>
        <v>129</v>
      </c>
      <c r="G3053">
        <v>126</v>
      </c>
    </row>
    <row r="3054" spans="1:7" x14ac:dyDescent="0.25">
      <c r="A3054" s="1">
        <v>39485</v>
      </c>
      <c r="B3054">
        <f t="shared" si="239"/>
        <v>2008</v>
      </c>
      <c r="C3054">
        <f t="shared" si="240"/>
        <v>2007</v>
      </c>
      <c r="D3054">
        <f t="shared" si="236"/>
        <v>1.61</v>
      </c>
      <c r="E3054">
        <f t="shared" si="237"/>
        <v>1</v>
      </c>
      <c r="F3054">
        <f t="shared" si="238"/>
        <v>130</v>
      </c>
      <c r="G3054">
        <v>112</v>
      </c>
    </row>
    <row r="3055" spans="1:7" x14ac:dyDescent="0.25">
      <c r="A3055" s="1">
        <v>39486</v>
      </c>
      <c r="B3055">
        <f t="shared" si="239"/>
        <v>2008</v>
      </c>
      <c r="C3055">
        <f t="shared" si="240"/>
        <v>2007</v>
      </c>
      <c r="D3055">
        <f t="shared" si="236"/>
        <v>1.61</v>
      </c>
      <c r="E3055">
        <f t="shared" si="237"/>
        <v>1</v>
      </c>
      <c r="F3055">
        <f t="shared" si="238"/>
        <v>131</v>
      </c>
      <c r="G3055">
        <v>112</v>
      </c>
    </row>
    <row r="3056" spans="1:7" x14ac:dyDescent="0.25">
      <c r="A3056" s="1">
        <v>39487</v>
      </c>
      <c r="B3056">
        <f t="shared" si="239"/>
        <v>2008</v>
      </c>
      <c r="C3056">
        <f t="shared" si="240"/>
        <v>2007</v>
      </c>
      <c r="D3056">
        <f t="shared" si="236"/>
        <v>1.61</v>
      </c>
      <c r="E3056">
        <f t="shared" si="237"/>
        <v>1</v>
      </c>
      <c r="F3056">
        <f t="shared" si="238"/>
        <v>132</v>
      </c>
      <c r="G3056">
        <v>111</v>
      </c>
    </row>
    <row r="3057" spans="1:7" x14ac:dyDescent="0.25">
      <c r="A3057" s="1">
        <v>39488</v>
      </c>
      <c r="B3057">
        <f t="shared" si="239"/>
        <v>2008</v>
      </c>
      <c r="C3057">
        <f t="shared" si="240"/>
        <v>2007</v>
      </c>
      <c r="D3057">
        <f t="shared" si="236"/>
        <v>1.61</v>
      </c>
      <c r="E3057">
        <f t="shared" si="237"/>
        <v>1</v>
      </c>
      <c r="F3057">
        <f t="shared" si="238"/>
        <v>133</v>
      </c>
      <c r="G3057">
        <v>112</v>
      </c>
    </row>
    <row r="3058" spans="1:7" x14ac:dyDescent="0.25">
      <c r="A3058" s="1">
        <v>39489</v>
      </c>
      <c r="B3058">
        <f t="shared" si="239"/>
        <v>2008</v>
      </c>
      <c r="C3058">
        <f t="shared" si="240"/>
        <v>2007</v>
      </c>
      <c r="D3058">
        <f t="shared" si="236"/>
        <v>1.61</v>
      </c>
      <c r="E3058">
        <f t="shared" si="237"/>
        <v>1</v>
      </c>
      <c r="F3058">
        <f t="shared" si="238"/>
        <v>134</v>
      </c>
      <c r="G3058">
        <v>112</v>
      </c>
    </row>
    <row r="3059" spans="1:7" x14ac:dyDescent="0.25">
      <c r="A3059" s="1">
        <v>39490</v>
      </c>
      <c r="B3059">
        <f t="shared" si="239"/>
        <v>2008</v>
      </c>
      <c r="C3059">
        <f t="shared" si="240"/>
        <v>2007</v>
      </c>
      <c r="D3059">
        <f t="shared" si="236"/>
        <v>1.61</v>
      </c>
      <c r="E3059">
        <f t="shared" si="237"/>
        <v>1</v>
      </c>
      <c r="F3059">
        <f t="shared" si="238"/>
        <v>135</v>
      </c>
      <c r="G3059">
        <v>113</v>
      </c>
    </row>
    <row r="3060" spans="1:7" x14ac:dyDescent="0.25">
      <c r="A3060" s="1">
        <v>39491</v>
      </c>
      <c r="B3060">
        <f t="shared" si="239"/>
        <v>2008</v>
      </c>
      <c r="C3060">
        <f t="shared" si="240"/>
        <v>2007</v>
      </c>
      <c r="D3060">
        <f t="shared" si="236"/>
        <v>1.61</v>
      </c>
      <c r="E3060">
        <f t="shared" si="237"/>
        <v>1</v>
      </c>
      <c r="F3060">
        <f t="shared" si="238"/>
        <v>136</v>
      </c>
      <c r="G3060">
        <v>100</v>
      </c>
    </row>
    <row r="3061" spans="1:7" x14ac:dyDescent="0.25">
      <c r="A3061" s="1">
        <v>39492</v>
      </c>
      <c r="B3061">
        <f t="shared" si="239"/>
        <v>2008</v>
      </c>
      <c r="C3061">
        <f t="shared" si="240"/>
        <v>2007</v>
      </c>
      <c r="D3061">
        <f t="shared" si="236"/>
        <v>1.61</v>
      </c>
      <c r="E3061">
        <f t="shared" si="237"/>
        <v>1</v>
      </c>
      <c r="F3061">
        <f t="shared" si="238"/>
        <v>137</v>
      </c>
      <c r="G3061">
        <v>81</v>
      </c>
    </row>
    <row r="3062" spans="1:7" x14ac:dyDescent="0.25">
      <c r="A3062" s="1">
        <v>39493</v>
      </c>
      <c r="B3062">
        <f t="shared" si="239"/>
        <v>2008</v>
      </c>
      <c r="C3062">
        <f t="shared" si="240"/>
        <v>2007</v>
      </c>
      <c r="D3062">
        <f t="shared" si="236"/>
        <v>1.61</v>
      </c>
      <c r="E3062">
        <f t="shared" si="237"/>
        <v>1</v>
      </c>
      <c r="F3062">
        <f t="shared" si="238"/>
        <v>138</v>
      </c>
      <c r="G3062">
        <v>81</v>
      </c>
    </row>
    <row r="3063" spans="1:7" x14ac:dyDescent="0.25">
      <c r="A3063" s="1">
        <v>39494</v>
      </c>
      <c r="B3063">
        <f t="shared" si="239"/>
        <v>2008</v>
      </c>
      <c r="C3063">
        <f t="shared" si="240"/>
        <v>2007</v>
      </c>
      <c r="D3063">
        <f t="shared" si="236"/>
        <v>1.61</v>
      </c>
      <c r="E3063">
        <f t="shared" si="237"/>
        <v>1</v>
      </c>
      <c r="F3063">
        <f t="shared" si="238"/>
        <v>139</v>
      </c>
      <c r="G3063">
        <v>81</v>
      </c>
    </row>
    <row r="3064" spans="1:7" x14ac:dyDescent="0.25">
      <c r="A3064" s="1">
        <v>39495</v>
      </c>
      <c r="B3064">
        <f t="shared" si="239"/>
        <v>2008</v>
      </c>
      <c r="C3064">
        <f t="shared" si="240"/>
        <v>2007</v>
      </c>
      <c r="D3064">
        <f t="shared" si="236"/>
        <v>1.61</v>
      </c>
      <c r="E3064">
        <f t="shared" si="237"/>
        <v>1</v>
      </c>
      <c r="F3064">
        <f t="shared" si="238"/>
        <v>140</v>
      </c>
      <c r="G3064">
        <v>81</v>
      </c>
    </row>
    <row r="3065" spans="1:7" x14ac:dyDescent="0.25">
      <c r="A3065" s="1">
        <v>39496</v>
      </c>
      <c r="B3065">
        <f t="shared" si="239"/>
        <v>2008</v>
      </c>
      <c r="C3065">
        <f t="shared" si="240"/>
        <v>2007</v>
      </c>
      <c r="D3065">
        <f t="shared" si="236"/>
        <v>1.61</v>
      </c>
      <c r="E3065">
        <f t="shared" si="237"/>
        <v>1</v>
      </c>
      <c r="F3065">
        <f t="shared" si="238"/>
        <v>141</v>
      </c>
      <c r="G3065">
        <v>81</v>
      </c>
    </row>
    <row r="3066" spans="1:7" x14ac:dyDescent="0.25">
      <c r="A3066" s="1">
        <v>39497</v>
      </c>
      <c r="B3066">
        <f t="shared" si="239"/>
        <v>2008</v>
      </c>
      <c r="C3066">
        <f t="shared" si="240"/>
        <v>2007</v>
      </c>
      <c r="D3066">
        <f t="shared" si="236"/>
        <v>1.61</v>
      </c>
      <c r="E3066">
        <f t="shared" si="237"/>
        <v>1</v>
      </c>
      <c r="F3066">
        <f t="shared" si="238"/>
        <v>142</v>
      </c>
      <c r="G3066">
        <v>99</v>
      </c>
    </row>
    <row r="3067" spans="1:7" x14ac:dyDescent="0.25">
      <c r="A3067" s="1">
        <v>39498</v>
      </c>
      <c r="B3067">
        <f t="shared" si="239"/>
        <v>2008</v>
      </c>
      <c r="C3067">
        <f t="shared" si="240"/>
        <v>2007</v>
      </c>
      <c r="D3067">
        <f t="shared" si="236"/>
        <v>1.61</v>
      </c>
      <c r="E3067">
        <f t="shared" si="237"/>
        <v>1</v>
      </c>
      <c r="F3067">
        <f t="shared" si="238"/>
        <v>143</v>
      </c>
      <c r="G3067">
        <v>131</v>
      </c>
    </row>
    <row r="3068" spans="1:7" x14ac:dyDescent="0.25">
      <c r="A3068" s="1">
        <v>39499</v>
      </c>
      <c r="B3068">
        <f t="shared" si="239"/>
        <v>2008</v>
      </c>
      <c r="C3068">
        <f t="shared" si="240"/>
        <v>2007</v>
      </c>
      <c r="D3068">
        <f t="shared" si="236"/>
        <v>1.61</v>
      </c>
      <c r="E3068">
        <f t="shared" si="237"/>
        <v>1</v>
      </c>
      <c r="F3068">
        <f t="shared" si="238"/>
        <v>144</v>
      </c>
      <c r="G3068">
        <v>116</v>
      </c>
    </row>
    <row r="3069" spans="1:7" x14ac:dyDescent="0.25">
      <c r="A3069" s="1">
        <v>39500</v>
      </c>
      <c r="B3069">
        <f t="shared" si="239"/>
        <v>2008</v>
      </c>
      <c r="C3069">
        <f t="shared" si="240"/>
        <v>2007</v>
      </c>
      <c r="D3069">
        <f t="shared" si="236"/>
        <v>1.61</v>
      </c>
      <c r="E3069">
        <f t="shared" si="237"/>
        <v>1</v>
      </c>
      <c r="F3069">
        <f t="shared" si="238"/>
        <v>145</v>
      </c>
      <c r="G3069">
        <v>74</v>
      </c>
    </row>
    <row r="3070" spans="1:7" x14ac:dyDescent="0.25">
      <c r="A3070" s="1">
        <v>39501</v>
      </c>
      <c r="B3070">
        <f t="shared" si="239"/>
        <v>2008</v>
      </c>
      <c r="C3070">
        <f t="shared" si="240"/>
        <v>2007</v>
      </c>
      <c r="D3070">
        <f t="shared" si="236"/>
        <v>1.61</v>
      </c>
      <c r="E3070">
        <f t="shared" si="237"/>
        <v>1</v>
      </c>
      <c r="F3070">
        <f t="shared" si="238"/>
        <v>146</v>
      </c>
      <c r="G3070">
        <v>87</v>
      </c>
    </row>
    <row r="3071" spans="1:7" x14ac:dyDescent="0.25">
      <c r="A3071" s="1">
        <v>39502</v>
      </c>
      <c r="B3071">
        <f t="shared" si="239"/>
        <v>2008</v>
      </c>
      <c r="C3071">
        <f t="shared" si="240"/>
        <v>2007</v>
      </c>
      <c r="D3071">
        <f t="shared" si="236"/>
        <v>1.61</v>
      </c>
      <c r="E3071">
        <f t="shared" si="237"/>
        <v>1</v>
      </c>
      <c r="F3071">
        <f t="shared" si="238"/>
        <v>147</v>
      </c>
      <c r="G3071">
        <v>82</v>
      </c>
    </row>
    <row r="3072" spans="1:7" x14ac:dyDescent="0.25">
      <c r="A3072" s="1">
        <v>39503</v>
      </c>
      <c r="B3072">
        <f t="shared" si="239"/>
        <v>2008</v>
      </c>
      <c r="C3072">
        <f t="shared" si="240"/>
        <v>2007</v>
      </c>
      <c r="D3072">
        <f t="shared" si="236"/>
        <v>1.61</v>
      </c>
      <c r="E3072">
        <f t="shared" si="237"/>
        <v>1</v>
      </c>
      <c r="F3072">
        <f t="shared" si="238"/>
        <v>148</v>
      </c>
      <c r="G3072">
        <v>109</v>
      </c>
    </row>
    <row r="3073" spans="1:7" x14ac:dyDescent="0.25">
      <c r="A3073" s="1">
        <v>39504</v>
      </c>
      <c r="B3073">
        <f t="shared" si="239"/>
        <v>2008</v>
      </c>
      <c r="C3073">
        <f t="shared" si="240"/>
        <v>2007</v>
      </c>
      <c r="D3073">
        <f t="shared" si="236"/>
        <v>1.61</v>
      </c>
      <c r="E3073">
        <f t="shared" si="237"/>
        <v>1</v>
      </c>
      <c r="F3073">
        <f t="shared" si="238"/>
        <v>149</v>
      </c>
      <c r="G3073">
        <v>104</v>
      </c>
    </row>
    <row r="3074" spans="1:7" x14ac:dyDescent="0.25">
      <c r="A3074" s="1">
        <v>39505</v>
      </c>
      <c r="B3074">
        <f t="shared" si="239"/>
        <v>2008</v>
      </c>
      <c r="C3074">
        <f t="shared" si="240"/>
        <v>2007</v>
      </c>
      <c r="D3074">
        <f t="shared" si="236"/>
        <v>1.61</v>
      </c>
      <c r="E3074">
        <f t="shared" si="237"/>
        <v>1</v>
      </c>
      <c r="F3074">
        <f t="shared" si="238"/>
        <v>150</v>
      </c>
      <c r="G3074">
        <v>82</v>
      </c>
    </row>
    <row r="3075" spans="1:7" x14ac:dyDescent="0.25">
      <c r="A3075" s="1">
        <v>39506</v>
      </c>
      <c r="B3075">
        <f t="shared" si="239"/>
        <v>2008</v>
      </c>
      <c r="C3075">
        <f t="shared" si="240"/>
        <v>2007</v>
      </c>
      <c r="D3075">
        <f t="shared" ref="D3075:D3138" si="241">VLOOKUP(C3075,wyi,2,FALSE)</f>
        <v>1.61</v>
      </c>
      <c r="E3075">
        <f t="shared" ref="E3075:E3138" si="242">VLOOKUP(C3075,wyi,3,FALSE)</f>
        <v>1</v>
      </c>
      <c r="F3075">
        <f t="shared" ref="F3075:F3138" si="243">IF(AND(MONTH(A3075)=10,DAY(A3075)=1),1,F3074+1)</f>
        <v>151</v>
      </c>
      <c r="G3075">
        <v>82</v>
      </c>
    </row>
    <row r="3076" spans="1:7" x14ac:dyDescent="0.25">
      <c r="A3076" s="1">
        <v>39507</v>
      </c>
      <c r="B3076">
        <f t="shared" ref="B3076:B3139" si="244">IF(MONTH(A3076)&gt;=10,YEAR(A3076)+1,YEAR(A3076))</f>
        <v>2008</v>
      </c>
      <c r="C3076">
        <f t="shared" ref="C3076:C3139" si="245">IF(MONTH(A3076)&lt;4,YEAR(A3076)-1,YEAR(A3076))</f>
        <v>2007</v>
      </c>
      <c r="D3076">
        <f t="shared" si="241"/>
        <v>1.61</v>
      </c>
      <c r="E3076">
        <f t="shared" si="242"/>
        <v>1</v>
      </c>
      <c r="F3076">
        <f t="shared" si="243"/>
        <v>152</v>
      </c>
      <c r="G3076">
        <v>47</v>
      </c>
    </row>
    <row r="3077" spans="1:7" x14ac:dyDescent="0.25">
      <c r="A3077" s="1">
        <v>39508</v>
      </c>
      <c r="B3077">
        <f t="shared" si="244"/>
        <v>2008</v>
      </c>
      <c r="C3077">
        <f t="shared" si="245"/>
        <v>2007</v>
      </c>
      <c r="D3077">
        <f t="shared" si="241"/>
        <v>1.61</v>
      </c>
      <c r="E3077">
        <f t="shared" si="242"/>
        <v>1</v>
      </c>
      <c r="F3077">
        <f t="shared" si="243"/>
        <v>153</v>
      </c>
      <c r="G3077">
        <v>30</v>
      </c>
    </row>
    <row r="3078" spans="1:7" x14ac:dyDescent="0.25">
      <c r="A3078" s="1">
        <v>39509</v>
      </c>
      <c r="B3078">
        <f t="shared" si="244"/>
        <v>2008</v>
      </c>
      <c r="C3078">
        <f t="shared" si="245"/>
        <v>2007</v>
      </c>
      <c r="D3078">
        <f t="shared" si="241"/>
        <v>1.61</v>
      </c>
      <c r="E3078">
        <f t="shared" si="242"/>
        <v>1</v>
      </c>
      <c r="F3078">
        <f t="shared" si="243"/>
        <v>154</v>
      </c>
      <c r="G3078">
        <v>30</v>
      </c>
    </row>
    <row r="3079" spans="1:7" x14ac:dyDescent="0.25">
      <c r="A3079" s="1">
        <v>39510</v>
      </c>
      <c r="B3079">
        <f t="shared" si="244"/>
        <v>2008</v>
      </c>
      <c r="C3079">
        <f t="shared" si="245"/>
        <v>2007</v>
      </c>
      <c r="D3079">
        <f t="shared" si="241"/>
        <v>1.61</v>
      </c>
      <c r="E3079">
        <f t="shared" si="242"/>
        <v>1</v>
      </c>
      <c r="F3079">
        <f t="shared" si="243"/>
        <v>155</v>
      </c>
      <c r="G3079">
        <v>45</v>
      </c>
    </row>
    <row r="3080" spans="1:7" x14ac:dyDescent="0.25">
      <c r="A3080" s="1">
        <v>39511</v>
      </c>
      <c r="B3080">
        <f t="shared" si="244"/>
        <v>2008</v>
      </c>
      <c r="C3080">
        <f t="shared" si="245"/>
        <v>2007</v>
      </c>
      <c r="D3080">
        <f t="shared" si="241"/>
        <v>1.61</v>
      </c>
      <c r="E3080">
        <f t="shared" si="242"/>
        <v>1</v>
      </c>
      <c r="F3080">
        <f t="shared" si="243"/>
        <v>156</v>
      </c>
      <c r="G3080">
        <v>52</v>
      </c>
    </row>
    <row r="3081" spans="1:7" x14ac:dyDescent="0.25">
      <c r="A3081" s="1">
        <v>39512</v>
      </c>
      <c r="B3081">
        <f t="shared" si="244"/>
        <v>2008</v>
      </c>
      <c r="C3081">
        <f t="shared" si="245"/>
        <v>2007</v>
      </c>
      <c r="D3081">
        <f t="shared" si="241"/>
        <v>1.61</v>
      </c>
      <c r="E3081">
        <f t="shared" si="242"/>
        <v>1</v>
      </c>
      <c r="F3081">
        <f t="shared" si="243"/>
        <v>157</v>
      </c>
      <c r="G3081">
        <v>50</v>
      </c>
    </row>
    <row r="3082" spans="1:7" x14ac:dyDescent="0.25">
      <c r="A3082" s="1">
        <v>39513</v>
      </c>
      <c r="B3082">
        <f t="shared" si="244"/>
        <v>2008</v>
      </c>
      <c r="C3082">
        <f t="shared" si="245"/>
        <v>2007</v>
      </c>
      <c r="D3082">
        <f t="shared" si="241"/>
        <v>1.61</v>
      </c>
      <c r="E3082">
        <f t="shared" si="242"/>
        <v>1</v>
      </c>
      <c r="F3082">
        <f t="shared" si="243"/>
        <v>158</v>
      </c>
      <c r="G3082">
        <v>41</v>
      </c>
    </row>
    <row r="3083" spans="1:7" x14ac:dyDescent="0.25">
      <c r="A3083" s="1">
        <v>39514</v>
      </c>
      <c r="B3083">
        <f t="shared" si="244"/>
        <v>2008</v>
      </c>
      <c r="C3083">
        <f t="shared" si="245"/>
        <v>2007</v>
      </c>
      <c r="D3083">
        <f t="shared" si="241"/>
        <v>1.61</v>
      </c>
      <c r="E3083">
        <f t="shared" si="242"/>
        <v>1</v>
      </c>
      <c r="F3083">
        <f t="shared" si="243"/>
        <v>159</v>
      </c>
      <c r="G3083">
        <v>46</v>
      </c>
    </row>
    <row r="3084" spans="1:7" x14ac:dyDescent="0.25">
      <c r="A3084" s="1">
        <v>39515</v>
      </c>
      <c r="B3084">
        <f t="shared" si="244"/>
        <v>2008</v>
      </c>
      <c r="C3084">
        <f t="shared" si="245"/>
        <v>2007</v>
      </c>
      <c r="D3084">
        <f t="shared" si="241"/>
        <v>1.61</v>
      </c>
      <c r="E3084">
        <f t="shared" si="242"/>
        <v>1</v>
      </c>
      <c r="F3084">
        <f t="shared" si="243"/>
        <v>160</v>
      </c>
      <c r="G3084">
        <v>51</v>
      </c>
    </row>
    <row r="3085" spans="1:7" x14ac:dyDescent="0.25">
      <c r="A3085" s="1">
        <v>39516</v>
      </c>
      <c r="B3085">
        <f t="shared" si="244"/>
        <v>2008</v>
      </c>
      <c r="C3085">
        <f t="shared" si="245"/>
        <v>2007</v>
      </c>
      <c r="D3085">
        <f t="shared" si="241"/>
        <v>1.61</v>
      </c>
      <c r="E3085">
        <f t="shared" si="242"/>
        <v>1</v>
      </c>
      <c r="F3085">
        <f t="shared" si="243"/>
        <v>161</v>
      </c>
      <c r="G3085">
        <v>51</v>
      </c>
    </row>
    <row r="3086" spans="1:7" x14ac:dyDescent="0.25">
      <c r="A3086" s="1">
        <v>39517</v>
      </c>
      <c r="B3086">
        <f t="shared" si="244"/>
        <v>2008</v>
      </c>
      <c r="C3086">
        <f t="shared" si="245"/>
        <v>2007</v>
      </c>
      <c r="D3086">
        <f t="shared" si="241"/>
        <v>1.61</v>
      </c>
      <c r="E3086">
        <f t="shared" si="242"/>
        <v>1</v>
      </c>
      <c r="F3086">
        <f t="shared" si="243"/>
        <v>162</v>
      </c>
      <c r="G3086">
        <v>36</v>
      </c>
    </row>
    <row r="3087" spans="1:7" x14ac:dyDescent="0.25">
      <c r="A3087" s="1">
        <v>39518</v>
      </c>
      <c r="B3087">
        <f t="shared" si="244"/>
        <v>2008</v>
      </c>
      <c r="C3087">
        <f t="shared" si="245"/>
        <v>2007</v>
      </c>
      <c r="D3087">
        <f t="shared" si="241"/>
        <v>1.61</v>
      </c>
      <c r="E3087">
        <f t="shared" si="242"/>
        <v>1</v>
      </c>
      <c r="F3087">
        <f t="shared" si="243"/>
        <v>163</v>
      </c>
      <c r="G3087">
        <v>30</v>
      </c>
    </row>
    <row r="3088" spans="1:7" x14ac:dyDescent="0.25">
      <c r="A3088" s="1">
        <v>39519</v>
      </c>
      <c r="B3088">
        <f t="shared" si="244"/>
        <v>2008</v>
      </c>
      <c r="C3088">
        <f t="shared" si="245"/>
        <v>2007</v>
      </c>
      <c r="D3088">
        <f t="shared" si="241"/>
        <v>1.61</v>
      </c>
      <c r="E3088">
        <f t="shared" si="242"/>
        <v>1</v>
      </c>
      <c r="F3088">
        <f t="shared" si="243"/>
        <v>164</v>
      </c>
      <c r="G3088">
        <v>30</v>
      </c>
    </row>
    <row r="3089" spans="1:7" x14ac:dyDescent="0.25">
      <c r="A3089" s="1">
        <v>39520</v>
      </c>
      <c r="B3089">
        <f t="shared" si="244"/>
        <v>2008</v>
      </c>
      <c r="C3089">
        <f t="shared" si="245"/>
        <v>2007</v>
      </c>
      <c r="D3089">
        <f t="shared" si="241"/>
        <v>1.61</v>
      </c>
      <c r="E3089">
        <f t="shared" si="242"/>
        <v>1</v>
      </c>
      <c r="F3089">
        <f t="shared" si="243"/>
        <v>165</v>
      </c>
      <c r="G3089">
        <v>23</v>
      </c>
    </row>
    <row r="3090" spans="1:7" x14ac:dyDescent="0.25">
      <c r="A3090" s="1">
        <v>39521</v>
      </c>
      <c r="B3090">
        <f t="shared" si="244"/>
        <v>2008</v>
      </c>
      <c r="C3090">
        <f t="shared" si="245"/>
        <v>2007</v>
      </c>
      <c r="D3090">
        <f t="shared" si="241"/>
        <v>1.61</v>
      </c>
      <c r="E3090">
        <f t="shared" si="242"/>
        <v>1</v>
      </c>
      <c r="F3090">
        <f t="shared" si="243"/>
        <v>166</v>
      </c>
      <c r="G3090">
        <v>21</v>
      </c>
    </row>
    <row r="3091" spans="1:7" x14ac:dyDescent="0.25">
      <c r="A3091" s="1">
        <v>39522</v>
      </c>
      <c r="B3091">
        <f t="shared" si="244"/>
        <v>2008</v>
      </c>
      <c r="C3091">
        <f t="shared" si="245"/>
        <v>2007</v>
      </c>
      <c r="D3091">
        <f t="shared" si="241"/>
        <v>1.61</v>
      </c>
      <c r="E3091">
        <f t="shared" si="242"/>
        <v>1</v>
      </c>
      <c r="F3091">
        <f t="shared" si="243"/>
        <v>167</v>
      </c>
      <c r="G3091">
        <v>21</v>
      </c>
    </row>
    <row r="3092" spans="1:7" x14ac:dyDescent="0.25">
      <c r="A3092" s="1">
        <v>39523</v>
      </c>
      <c r="B3092">
        <f t="shared" si="244"/>
        <v>2008</v>
      </c>
      <c r="C3092">
        <f t="shared" si="245"/>
        <v>2007</v>
      </c>
      <c r="D3092">
        <f t="shared" si="241"/>
        <v>1.61</v>
      </c>
      <c r="E3092">
        <f t="shared" si="242"/>
        <v>1</v>
      </c>
      <c r="F3092">
        <f t="shared" si="243"/>
        <v>168</v>
      </c>
      <c r="G3092">
        <v>38</v>
      </c>
    </row>
    <row r="3093" spans="1:7" x14ac:dyDescent="0.25">
      <c r="A3093" s="1">
        <v>39524</v>
      </c>
      <c r="B3093">
        <f t="shared" si="244"/>
        <v>2008</v>
      </c>
      <c r="C3093">
        <f t="shared" si="245"/>
        <v>2007</v>
      </c>
      <c r="D3093">
        <f t="shared" si="241"/>
        <v>1.61</v>
      </c>
      <c r="E3093">
        <f t="shared" si="242"/>
        <v>1</v>
      </c>
      <c r="F3093">
        <f t="shared" si="243"/>
        <v>169</v>
      </c>
      <c r="G3093">
        <v>80</v>
      </c>
    </row>
    <row r="3094" spans="1:7" x14ac:dyDescent="0.25">
      <c r="A3094" s="1">
        <v>39525</v>
      </c>
      <c r="B3094">
        <f t="shared" si="244"/>
        <v>2008</v>
      </c>
      <c r="C3094">
        <f t="shared" si="245"/>
        <v>2007</v>
      </c>
      <c r="D3094">
        <f t="shared" si="241"/>
        <v>1.61</v>
      </c>
      <c r="E3094">
        <f t="shared" si="242"/>
        <v>1</v>
      </c>
      <c r="F3094">
        <f t="shared" si="243"/>
        <v>170</v>
      </c>
      <c r="G3094">
        <v>47</v>
      </c>
    </row>
    <row r="3095" spans="1:7" x14ac:dyDescent="0.25">
      <c r="A3095" s="1">
        <v>39526</v>
      </c>
      <c r="B3095">
        <f t="shared" si="244"/>
        <v>2008</v>
      </c>
      <c r="C3095">
        <f t="shared" si="245"/>
        <v>2007</v>
      </c>
      <c r="D3095">
        <f t="shared" si="241"/>
        <v>1.61</v>
      </c>
      <c r="E3095">
        <f t="shared" si="242"/>
        <v>1</v>
      </c>
      <c r="F3095">
        <f t="shared" si="243"/>
        <v>171</v>
      </c>
      <c r="G3095">
        <v>22</v>
      </c>
    </row>
    <row r="3096" spans="1:7" x14ac:dyDescent="0.25">
      <c r="A3096" s="1">
        <v>39527</v>
      </c>
      <c r="B3096">
        <f t="shared" si="244"/>
        <v>2008</v>
      </c>
      <c r="C3096">
        <f t="shared" si="245"/>
        <v>2007</v>
      </c>
      <c r="D3096">
        <f t="shared" si="241"/>
        <v>1.61</v>
      </c>
      <c r="E3096">
        <f t="shared" si="242"/>
        <v>1</v>
      </c>
      <c r="F3096">
        <f t="shared" si="243"/>
        <v>172</v>
      </c>
      <c r="G3096">
        <v>22</v>
      </c>
    </row>
    <row r="3097" spans="1:7" x14ac:dyDescent="0.25">
      <c r="A3097" s="1">
        <v>39528</v>
      </c>
      <c r="B3097">
        <f t="shared" si="244"/>
        <v>2008</v>
      </c>
      <c r="C3097">
        <f t="shared" si="245"/>
        <v>2007</v>
      </c>
      <c r="D3097">
        <f t="shared" si="241"/>
        <v>1.61</v>
      </c>
      <c r="E3097">
        <f t="shared" si="242"/>
        <v>1</v>
      </c>
      <c r="F3097">
        <f t="shared" si="243"/>
        <v>173</v>
      </c>
      <c r="G3097">
        <v>23</v>
      </c>
    </row>
    <row r="3098" spans="1:7" x14ac:dyDescent="0.25">
      <c r="A3098" s="1">
        <v>39529</v>
      </c>
      <c r="B3098">
        <f t="shared" si="244"/>
        <v>2008</v>
      </c>
      <c r="C3098">
        <f t="shared" si="245"/>
        <v>2007</v>
      </c>
      <c r="D3098">
        <f t="shared" si="241"/>
        <v>1.61</v>
      </c>
      <c r="E3098">
        <f t="shared" si="242"/>
        <v>1</v>
      </c>
      <c r="F3098">
        <f t="shared" si="243"/>
        <v>174</v>
      </c>
      <c r="G3098">
        <v>23</v>
      </c>
    </row>
    <row r="3099" spans="1:7" x14ac:dyDescent="0.25">
      <c r="A3099" s="1">
        <v>39530</v>
      </c>
      <c r="B3099">
        <f t="shared" si="244"/>
        <v>2008</v>
      </c>
      <c r="C3099">
        <f t="shared" si="245"/>
        <v>2007</v>
      </c>
      <c r="D3099">
        <f t="shared" si="241"/>
        <v>1.61</v>
      </c>
      <c r="E3099">
        <f t="shared" si="242"/>
        <v>1</v>
      </c>
      <c r="F3099">
        <f t="shared" si="243"/>
        <v>175</v>
      </c>
      <c r="G3099">
        <v>23</v>
      </c>
    </row>
    <row r="3100" spans="1:7" x14ac:dyDescent="0.25">
      <c r="A3100" s="1">
        <v>39531</v>
      </c>
      <c r="B3100">
        <f t="shared" si="244"/>
        <v>2008</v>
      </c>
      <c r="C3100">
        <f t="shared" si="245"/>
        <v>2007</v>
      </c>
      <c r="D3100">
        <f t="shared" si="241"/>
        <v>1.61</v>
      </c>
      <c r="E3100">
        <f t="shared" si="242"/>
        <v>1</v>
      </c>
      <c r="F3100">
        <f t="shared" si="243"/>
        <v>176</v>
      </c>
      <c r="G3100">
        <v>23</v>
      </c>
    </row>
    <row r="3101" spans="1:7" x14ac:dyDescent="0.25">
      <c r="A3101" s="1">
        <v>39532</v>
      </c>
      <c r="B3101">
        <f t="shared" si="244"/>
        <v>2008</v>
      </c>
      <c r="C3101">
        <f t="shared" si="245"/>
        <v>2007</v>
      </c>
      <c r="D3101">
        <f t="shared" si="241"/>
        <v>1.61</v>
      </c>
      <c r="E3101">
        <f t="shared" si="242"/>
        <v>1</v>
      </c>
      <c r="F3101">
        <f t="shared" si="243"/>
        <v>177</v>
      </c>
      <c r="G3101">
        <v>23</v>
      </c>
    </row>
    <row r="3102" spans="1:7" x14ac:dyDescent="0.25">
      <c r="A3102" s="1">
        <v>39533</v>
      </c>
      <c r="B3102">
        <f t="shared" si="244"/>
        <v>2008</v>
      </c>
      <c r="C3102">
        <f t="shared" si="245"/>
        <v>2007</v>
      </c>
      <c r="D3102">
        <f t="shared" si="241"/>
        <v>1.61</v>
      </c>
      <c r="E3102">
        <f t="shared" si="242"/>
        <v>1</v>
      </c>
      <c r="F3102">
        <f t="shared" si="243"/>
        <v>178</v>
      </c>
      <c r="G3102">
        <v>23</v>
      </c>
    </row>
    <row r="3103" spans="1:7" x14ac:dyDescent="0.25">
      <c r="A3103" s="1">
        <v>39534</v>
      </c>
      <c r="B3103">
        <f t="shared" si="244"/>
        <v>2008</v>
      </c>
      <c r="C3103">
        <f t="shared" si="245"/>
        <v>2007</v>
      </c>
      <c r="D3103">
        <f t="shared" si="241"/>
        <v>1.61</v>
      </c>
      <c r="E3103">
        <f t="shared" si="242"/>
        <v>1</v>
      </c>
      <c r="F3103">
        <f t="shared" si="243"/>
        <v>179</v>
      </c>
      <c r="G3103">
        <v>23</v>
      </c>
    </row>
    <row r="3104" spans="1:7" x14ac:dyDescent="0.25">
      <c r="A3104" s="1">
        <v>39535</v>
      </c>
      <c r="B3104">
        <f t="shared" si="244"/>
        <v>2008</v>
      </c>
      <c r="C3104">
        <f t="shared" si="245"/>
        <v>2007</v>
      </c>
      <c r="D3104">
        <f t="shared" si="241"/>
        <v>1.61</v>
      </c>
      <c r="E3104">
        <f t="shared" si="242"/>
        <v>1</v>
      </c>
      <c r="F3104">
        <f t="shared" si="243"/>
        <v>180</v>
      </c>
      <c r="G3104">
        <v>23</v>
      </c>
    </row>
    <row r="3105" spans="1:7" x14ac:dyDescent="0.25">
      <c r="A3105" s="1">
        <v>39536</v>
      </c>
      <c r="B3105">
        <f t="shared" si="244"/>
        <v>2008</v>
      </c>
      <c r="C3105">
        <f t="shared" si="245"/>
        <v>2007</v>
      </c>
      <c r="D3105">
        <f t="shared" si="241"/>
        <v>1.61</v>
      </c>
      <c r="E3105">
        <f t="shared" si="242"/>
        <v>1</v>
      </c>
      <c r="F3105">
        <f t="shared" si="243"/>
        <v>181</v>
      </c>
      <c r="G3105">
        <v>23</v>
      </c>
    </row>
    <row r="3106" spans="1:7" x14ac:dyDescent="0.25">
      <c r="A3106" s="1">
        <v>39537</v>
      </c>
      <c r="B3106">
        <f t="shared" si="244"/>
        <v>2008</v>
      </c>
      <c r="C3106">
        <f t="shared" si="245"/>
        <v>2007</v>
      </c>
      <c r="D3106">
        <f t="shared" si="241"/>
        <v>1.61</v>
      </c>
      <c r="E3106">
        <f t="shared" si="242"/>
        <v>1</v>
      </c>
      <c r="F3106">
        <f t="shared" si="243"/>
        <v>182</v>
      </c>
      <c r="G3106">
        <v>23</v>
      </c>
    </row>
    <row r="3107" spans="1:7" x14ac:dyDescent="0.25">
      <c r="A3107" s="1">
        <v>39538</v>
      </c>
      <c r="B3107">
        <f t="shared" si="244"/>
        <v>2008</v>
      </c>
      <c r="C3107">
        <f t="shared" si="245"/>
        <v>2007</v>
      </c>
      <c r="D3107">
        <f t="shared" si="241"/>
        <v>1.61</v>
      </c>
      <c r="E3107">
        <f t="shared" si="242"/>
        <v>1</v>
      </c>
      <c r="F3107">
        <f t="shared" si="243"/>
        <v>183</v>
      </c>
      <c r="G3107">
        <v>23</v>
      </c>
    </row>
    <row r="3108" spans="1:7" x14ac:dyDescent="0.25">
      <c r="A3108" s="1">
        <v>39539</v>
      </c>
      <c r="B3108">
        <f t="shared" si="244"/>
        <v>2008</v>
      </c>
      <c r="C3108">
        <f t="shared" si="245"/>
        <v>2008</v>
      </c>
      <c r="D3108">
        <f t="shared" si="241"/>
        <v>1.6</v>
      </c>
      <c r="E3108">
        <f t="shared" si="242"/>
        <v>1</v>
      </c>
      <c r="F3108">
        <f t="shared" si="243"/>
        <v>184</v>
      </c>
      <c r="G3108">
        <v>23</v>
      </c>
    </row>
    <row r="3109" spans="1:7" x14ac:dyDescent="0.25">
      <c r="A3109" s="1">
        <v>39540</v>
      </c>
      <c r="B3109">
        <f t="shared" si="244"/>
        <v>2008</v>
      </c>
      <c r="C3109">
        <f t="shared" si="245"/>
        <v>2008</v>
      </c>
      <c r="D3109">
        <f t="shared" si="241"/>
        <v>1.6</v>
      </c>
      <c r="E3109">
        <f t="shared" si="242"/>
        <v>1</v>
      </c>
      <c r="F3109">
        <f t="shared" si="243"/>
        <v>185</v>
      </c>
      <c r="G3109">
        <v>23</v>
      </c>
    </row>
    <row r="3110" spans="1:7" x14ac:dyDescent="0.25">
      <c r="A3110" s="1">
        <v>39541</v>
      </c>
      <c r="B3110">
        <f t="shared" si="244"/>
        <v>2008</v>
      </c>
      <c r="C3110">
        <f t="shared" si="245"/>
        <v>2008</v>
      </c>
      <c r="D3110">
        <f t="shared" si="241"/>
        <v>1.6</v>
      </c>
      <c r="E3110">
        <f t="shared" si="242"/>
        <v>1</v>
      </c>
      <c r="F3110">
        <f t="shared" si="243"/>
        <v>186</v>
      </c>
      <c r="G3110">
        <v>23</v>
      </c>
    </row>
    <row r="3111" spans="1:7" x14ac:dyDescent="0.25">
      <c r="A3111" s="1">
        <v>39542</v>
      </c>
      <c r="B3111">
        <f t="shared" si="244"/>
        <v>2008</v>
      </c>
      <c r="C3111">
        <f t="shared" si="245"/>
        <v>2008</v>
      </c>
      <c r="D3111">
        <f t="shared" si="241"/>
        <v>1.6</v>
      </c>
      <c r="E3111">
        <f t="shared" si="242"/>
        <v>1</v>
      </c>
      <c r="F3111">
        <f t="shared" si="243"/>
        <v>187</v>
      </c>
      <c r="G3111">
        <v>23</v>
      </c>
    </row>
    <row r="3112" spans="1:7" x14ac:dyDescent="0.25">
      <c r="A3112" s="1">
        <v>39543</v>
      </c>
      <c r="B3112">
        <f t="shared" si="244"/>
        <v>2008</v>
      </c>
      <c r="C3112">
        <f t="shared" si="245"/>
        <v>2008</v>
      </c>
      <c r="D3112">
        <f t="shared" si="241"/>
        <v>1.6</v>
      </c>
      <c r="E3112">
        <f t="shared" si="242"/>
        <v>1</v>
      </c>
      <c r="F3112">
        <f t="shared" si="243"/>
        <v>188</v>
      </c>
      <c r="G3112">
        <v>23</v>
      </c>
    </row>
    <row r="3113" spans="1:7" x14ac:dyDescent="0.25">
      <c r="A3113" s="1">
        <v>39544</v>
      </c>
      <c r="B3113">
        <f t="shared" si="244"/>
        <v>2008</v>
      </c>
      <c r="C3113">
        <f t="shared" si="245"/>
        <v>2008</v>
      </c>
      <c r="D3113">
        <f t="shared" si="241"/>
        <v>1.6</v>
      </c>
      <c r="E3113">
        <f t="shared" si="242"/>
        <v>1</v>
      </c>
      <c r="F3113">
        <f t="shared" si="243"/>
        <v>189</v>
      </c>
      <c r="G3113">
        <v>23</v>
      </c>
    </row>
    <row r="3114" spans="1:7" x14ac:dyDescent="0.25">
      <c r="A3114" s="1">
        <v>39545</v>
      </c>
      <c r="B3114">
        <f t="shared" si="244"/>
        <v>2008</v>
      </c>
      <c r="C3114">
        <f t="shared" si="245"/>
        <v>2008</v>
      </c>
      <c r="D3114">
        <f t="shared" si="241"/>
        <v>1.6</v>
      </c>
      <c r="E3114">
        <f t="shared" si="242"/>
        <v>1</v>
      </c>
      <c r="F3114">
        <f t="shared" si="243"/>
        <v>190</v>
      </c>
      <c r="G3114">
        <v>23</v>
      </c>
    </row>
    <row r="3115" spans="1:7" x14ac:dyDescent="0.25">
      <c r="A3115" s="1">
        <v>39546</v>
      </c>
      <c r="B3115">
        <f t="shared" si="244"/>
        <v>2008</v>
      </c>
      <c r="C3115">
        <f t="shared" si="245"/>
        <v>2008</v>
      </c>
      <c r="D3115">
        <f t="shared" si="241"/>
        <v>1.6</v>
      </c>
      <c r="E3115">
        <f t="shared" si="242"/>
        <v>1</v>
      </c>
      <c r="F3115">
        <f t="shared" si="243"/>
        <v>191</v>
      </c>
      <c r="G3115">
        <v>23</v>
      </c>
    </row>
    <row r="3116" spans="1:7" x14ac:dyDescent="0.25">
      <c r="A3116" s="1">
        <v>39547</v>
      </c>
      <c r="B3116">
        <f t="shared" si="244"/>
        <v>2008</v>
      </c>
      <c r="C3116">
        <f t="shared" si="245"/>
        <v>2008</v>
      </c>
      <c r="D3116">
        <f t="shared" si="241"/>
        <v>1.6</v>
      </c>
      <c r="E3116">
        <f t="shared" si="242"/>
        <v>1</v>
      </c>
      <c r="F3116">
        <f t="shared" si="243"/>
        <v>192</v>
      </c>
      <c r="G3116">
        <v>23</v>
      </c>
    </row>
    <row r="3117" spans="1:7" x14ac:dyDescent="0.25">
      <c r="A3117" s="1">
        <v>39548</v>
      </c>
      <c r="B3117">
        <f t="shared" si="244"/>
        <v>2008</v>
      </c>
      <c r="C3117">
        <f t="shared" si="245"/>
        <v>2008</v>
      </c>
      <c r="D3117">
        <f t="shared" si="241"/>
        <v>1.6</v>
      </c>
      <c r="E3117">
        <f t="shared" si="242"/>
        <v>1</v>
      </c>
      <c r="F3117">
        <f t="shared" si="243"/>
        <v>193</v>
      </c>
      <c r="G3117">
        <v>23</v>
      </c>
    </row>
    <row r="3118" spans="1:7" x14ac:dyDescent="0.25">
      <c r="A3118" s="1">
        <v>39549</v>
      </c>
      <c r="B3118">
        <f t="shared" si="244"/>
        <v>2008</v>
      </c>
      <c r="C3118">
        <f t="shared" si="245"/>
        <v>2008</v>
      </c>
      <c r="D3118">
        <f t="shared" si="241"/>
        <v>1.6</v>
      </c>
      <c r="E3118">
        <f t="shared" si="242"/>
        <v>1</v>
      </c>
      <c r="F3118">
        <f t="shared" si="243"/>
        <v>194</v>
      </c>
      <c r="G3118">
        <v>23</v>
      </c>
    </row>
    <row r="3119" spans="1:7" x14ac:dyDescent="0.25">
      <c r="A3119" s="1">
        <v>39550</v>
      </c>
      <c r="B3119">
        <f t="shared" si="244"/>
        <v>2008</v>
      </c>
      <c r="C3119">
        <f t="shared" si="245"/>
        <v>2008</v>
      </c>
      <c r="D3119">
        <f t="shared" si="241"/>
        <v>1.6</v>
      </c>
      <c r="E3119">
        <f t="shared" si="242"/>
        <v>1</v>
      </c>
      <c r="F3119">
        <f t="shared" si="243"/>
        <v>195</v>
      </c>
      <c r="G3119">
        <v>23</v>
      </c>
    </row>
    <row r="3120" spans="1:7" x14ac:dyDescent="0.25">
      <c r="A3120" s="1">
        <v>39551</v>
      </c>
      <c r="B3120">
        <f t="shared" si="244"/>
        <v>2008</v>
      </c>
      <c r="C3120">
        <f t="shared" si="245"/>
        <v>2008</v>
      </c>
      <c r="D3120">
        <f t="shared" si="241"/>
        <v>1.6</v>
      </c>
      <c r="E3120">
        <f t="shared" si="242"/>
        <v>1</v>
      </c>
      <c r="F3120">
        <f t="shared" si="243"/>
        <v>196</v>
      </c>
      <c r="G3120">
        <v>23</v>
      </c>
    </row>
    <row r="3121" spans="1:7" x14ac:dyDescent="0.25">
      <c r="A3121" s="1">
        <v>39552</v>
      </c>
      <c r="B3121">
        <f t="shared" si="244"/>
        <v>2008</v>
      </c>
      <c r="C3121">
        <f t="shared" si="245"/>
        <v>2008</v>
      </c>
      <c r="D3121">
        <f t="shared" si="241"/>
        <v>1.6</v>
      </c>
      <c r="E3121">
        <f t="shared" si="242"/>
        <v>1</v>
      </c>
      <c r="F3121">
        <f t="shared" si="243"/>
        <v>197</v>
      </c>
      <c r="G3121">
        <v>23</v>
      </c>
    </row>
    <row r="3122" spans="1:7" x14ac:dyDescent="0.25">
      <c r="A3122" s="1">
        <v>39553</v>
      </c>
      <c r="B3122">
        <f t="shared" si="244"/>
        <v>2008</v>
      </c>
      <c r="C3122">
        <f t="shared" si="245"/>
        <v>2008</v>
      </c>
      <c r="D3122">
        <f t="shared" si="241"/>
        <v>1.6</v>
      </c>
      <c r="E3122">
        <f t="shared" si="242"/>
        <v>1</v>
      </c>
      <c r="F3122">
        <f t="shared" si="243"/>
        <v>198</v>
      </c>
      <c r="G3122">
        <v>23</v>
      </c>
    </row>
    <row r="3123" spans="1:7" x14ac:dyDescent="0.25">
      <c r="A3123" s="1">
        <v>39554</v>
      </c>
      <c r="B3123">
        <f t="shared" si="244"/>
        <v>2008</v>
      </c>
      <c r="C3123">
        <f t="shared" si="245"/>
        <v>2008</v>
      </c>
      <c r="D3123">
        <f t="shared" si="241"/>
        <v>1.6</v>
      </c>
      <c r="E3123">
        <f t="shared" si="242"/>
        <v>1</v>
      </c>
      <c r="F3123">
        <f t="shared" si="243"/>
        <v>199</v>
      </c>
      <c r="G3123">
        <v>22</v>
      </c>
    </row>
    <row r="3124" spans="1:7" x14ac:dyDescent="0.25">
      <c r="A3124" s="1">
        <v>39555</v>
      </c>
      <c r="B3124">
        <f t="shared" si="244"/>
        <v>2008</v>
      </c>
      <c r="C3124">
        <f t="shared" si="245"/>
        <v>2008</v>
      </c>
      <c r="D3124">
        <f t="shared" si="241"/>
        <v>1.6</v>
      </c>
      <c r="E3124">
        <f t="shared" si="242"/>
        <v>1</v>
      </c>
      <c r="F3124">
        <f t="shared" si="243"/>
        <v>200</v>
      </c>
      <c r="G3124">
        <v>22</v>
      </c>
    </row>
    <row r="3125" spans="1:7" x14ac:dyDescent="0.25">
      <c r="A3125" s="1">
        <v>39556</v>
      </c>
      <c r="B3125">
        <f t="shared" si="244"/>
        <v>2008</v>
      </c>
      <c r="C3125">
        <f t="shared" si="245"/>
        <v>2008</v>
      </c>
      <c r="D3125">
        <f t="shared" si="241"/>
        <v>1.6</v>
      </c>
      <c r="E3125">
        <f t="shared" si="242"/>
        <v>1</v>
      </c>
      <c r="F3125">
        <f t="shared" si="243"/>
        <v>201</v>
      </c>
      <c r="G3125">
        <v>22</v>
      </c>
    </row>
    <row r="3126" spans="1:7" x14ac:dyDescent="0.25">
      <c r="A3126" s="1">
        <v>39557</v>
      </c>
      <c r="B3126">
        <f t="shared" si="244"/>
        <v>2008</v>
      </c>
      <c r="C3126">
        <f t="shared" si="245"/>
        <v>2008</v>
      </c>
      <c r="D3126">
        <f t="shared" si="241"/>
        <v>1.6</v>
      </c>
      <c r="E3126">
        <f t="shared" si="242"/>
        <v>1</v>
      </c>
      <c r="F3126">
        <f t="shared" si="243"/>
        <v>202</v>
      </c>
      <c r="G3126">
        <v>22</v>
      </c>
    </row>
    <row r="3127" spans="1:7" x14ac:dyDescent="0.25">
      <c r="A3127" s="1">
        <v>39558</v>
      </c>
      <c r="B3127">
        <f t="shared" si="244"/>
        <v>2008</v>
      </c>
      <c r="C3127">
        <f t="shared" si="245"/>
        <v>2008</v>
      </c>
      <c r="D3127">
        <f t="shared" si="241"/>
        <v>1.6</v>
      </c>
      <c r="E3127">
        <f t="shared" si="242"/>
        <v>1</v>
      </c>
      <c r="F3127">
        <f t="shared" si="243"/>
        <v>203</v>
      </c>
      <c r="G3127">
        <v>23</v>
      </c>
    </row>
    <row r="3128" spans="1:7" x14ac:dyDescent="0.25">
      <c r="A3128" s="1">
        <v>39559</v>
      </c>
      <c r="B3128">
        <f t="shared" si="244"/>
        <v>2008</v>
      </c>
      <c r="C3128">
        <f t="shared" si="245"/>
        <v>2008</v>
      </c>
      <c r="D3128">
        <f t="shared" si="241"/>
        <v>1.6</v>
      </c>
      <c r="E3128">
        <f t="shared" si="242"/>
        <v>1</v>
      </c>
      <c r="F3128">
        <f t="shared" si="243"/>
        <v>204</v>
      </c>
      <c r="G3128">
        <v>22</v>
      </c>
    </row>
    <row r="3129" spans="1:7" x14ac:dyDescent="0.25">
      <c r="A3129" s="1">
        <v>39560</v>
      </c>
      <c r="B3129">
        <f t="shared" si="244"/>
        <v>2008</v>
      </c>
      <c r="C3129">
        <f t="shared" si="245"/>
        <v>2008</v>
      </c>
      <c r="D3129">
        <f t="shared" si="241"/>
        <v>1.6</v>
      </c>
      <c r="E3129">
        <f t="shared" si="242"/>
        <v>1</v>
      </c>
      <c r="F3129">
        <f t="shared" si="243"/>
        <v>205</v>
      </c>
      <c r="G3129">
        <v>22</v>
      </c>
    </row>
    <row r="3130" spans="1:7" x14ac:dyDescent="0.25">
      <c r="A3130" s="1">
        <v>39561</v>
      </c>
      <c r="B3130">
        <f t="shared" si="244"/>
        <v>2008</v>
      </c>
      <c r="C3130">
        <f t="shared" si="245"/>
        <v>2008</v>
      </c>
      <c r="D3130">
        <f t="shared" si="241"/>
        <v>1.6</v>
      </c>
      <c r="E3130">
        <f t="shared" si="242"/>
        <v>1</v>
      </c>
      <c r="F3130">
        <f t="shared" si="243"/>
        <v>206</v>
      </c>
      <c r="G3130">
        <v>22</v>
      </c>
    </row>
    <row r="3131" spans="1:7" x14ac:dyDescent="0.25">
      <c r="A3131" s="1">
        <v>39562</v>
      </c>
      <c r="B3131">
        <f t="shared" si="244"/>
        <v>2008</v>
      </c>
      <c r="C3131">
        <f t="shared" si="245"/>
        <v>2008</v>
      </c>
      <c r="D3131">
        <f t="shared" si="241"/>
        <v>1.6</v>
      </c>
      <c r="E3131">
        <f t="shared" si="242"/>
        <v>1</v>
      </c>
      <c r="F3131">
        <f t="shared" si="243"/>
        <v>207</v>
      </c>
      <c r="G3131">
        <v>22</v>
      </c>
    </row>
    <row r="3132" spans="1:7" x14ac:dyDescent="0.25">
      <c r="A3132" s="1">
        <v>39563</v>
      </c>
      <c r="B3132">
        <f t="shared" si="244"/>
        <v>2008</v>
      </c>
      <c r="C3132">
        <f t="shared" si="245"/>
        <v>2008</v>
      </c>
      <c r="D3132">
        <f t="shared" si="241"/>
        <v>1.6</v>
      </c>
      <c r="E3132">
        <f t="shared" si="242"/>
        <v>1</v>
      </c>
      <c r="F3132">
        <f t="shared" si="243"/>
        <v>208</v>
      </c>
      <c r="G3132">
        <v>22</v>
      </c>
    </row>
    <row r="3133" spans="1:7" x14ac:dyDescent="0.25">
      <c r="A3133" s="1">
        <v>39564</v>
      </c>
      <c r="B3133">
        <f t="shared" si="244"/>
        <v>2008</v>
      </c>
      <c r="C3133">
        <f t="shared" si="245"/>
        <v>2008</v>
      </c>
      <c r="D3133">
        <f t="shared" si="241"/>
        <v>1.6</v>
      </c>
      <c r="E3133">
        <f t="shared" si="242"/>
        <v>1</v>
      </c>
      <c r="F3133">
        <f t="shared" si="243"/>
        <v>209</v>
      </c>
      <c r="G3133">
        <v>22</v>
      </c>
    </row>
    <row r="3134" spans="1:7" x14ac:dyDescent="0.25">
      <c r="A3134" s="1">
        <v>39565</v>
      </c>
      <c r="B3134">
        <f t="shared" si="244"/>
        <v>2008</v>
      </c>
      <c r="C3134">
        <f t="shared" si="245"/>
        <v>2008</v>
      </c>
      <c r="D3134">
        <f t="shared" si="241"/>
        <v>1.6</v>
      </c>
      <c r="E3134">
        <f t="shared" si="242"/>
        <v>1</v>
      </c>
      <c r="F3134">
        <f t="shared" si="243"/>
        <v>210</v>
      </c>
      <c r="G3134">
        <v>22</v>
      </c>
    </row>
    <row r="3135" spans="1:7" x14ac:dyDescent="0.25">
      <c r="A3135" s="1">
        <v>39566</v>
      </c>
      <c r="B3135">
        <f t="shared" si="244"/>
        <v>2008</v>
      </c>
      <c r="C3135">
        <f t="shared" si="245"/>
        <v>2008</v>
      </c>
      <c r="D3135">
        <f t="shared" si="241"/>
        <v>1.6</v>
      </c>
      <c r="E3135">
        <f t="shared" si="242"/>
        <v>1</v>
      </c>
      <c r="F3135">
        <f t="shared" si="243"/>
        <v>211</v>
      </c>
      <c r="G3135">
        <v>22</v>
      </c>
    </row>
    <row r="3136" spans="1:7" x14ac:dyDescent="0.25">
      <c r="A3136" s="1">
        <v>39567</v>
      </c>
      <c r="B3136">
        <f t="shared" si="244"/>
        <v>2008</v>
      </c>
      <c r="C3136">
        <f t="shared" si="245"/>
        <v>2008</v>
      </c>
      <c r="D3136">
        <f t="shared" si="241"/>
        <v>1.6</v>
      </c>
      <c r="E3136">
        <f t="shared" si="242"/>
        <v>1</v>
      </c>
      <c r="F3136">
        <f t="shared" si="243"/>
        <v>212</v>
      </c>
      <c r="G3136">
        <v>22</v>
      </c>
    </row>
    <row r="3137" spans="1:7" x14ac:dyDescent="0.25">
      <c r="A3137" s="1">
        <v>39568</v>
      </c>
      <c r="B3137">
        <f t="shared" si="244"/>
        <v>2008</v>
      </c>
      <c r="C3137">
        <f t="shared" si="245"/>
        <v>2008</v>
      </c>
      <c r="D3137">
        <f t="shared" si="241"/>
        <v>1.6</v>
      </c>
      <c r="E3137">
        <f t="shared" si="242"/>
        <v>1</v>
      </c>
      <c r="F3137">
        <f t="shared" si="243"/>
        <v>213</v>
      </c>
      <c r="G3137">
        <v>22</v>
      </c>
    </row>
    <row r="3138" spans="1:7" x14ac:dyDescent="0.25">
      <c r="A3138" s="1">
        <v>39569</v>
      </c>
      <c r="B3138">
        <f t="shared" si="244"/>
        <v>2008</v>
      </c>
      <c r="C3138">
        <f t="shared" si="245"/>
        <v>2008</v>
      </c>
      <c r="D3138">
        <f t="shared" si="241"/>
        <v>1.6</v>
      </c>
      <c r="E3138">
        <f t="shared" si="242"/>
        <v>1</v>
      </c>
      <c r="F3138">
        <f t="shared" si="243"/>
        <v>214</v>
      </c>
      <c r="G3138">
        <v>22</v>
      </c>
    </row>
    <row r="3139" spans="1:7" x14ac:dyDescent="0.25">
      <c r="A3139" s="1">
        <v>39570</v>
      </c>
      <c r="B3139">
        <f t="shared" si="244"/>
        <v>2008</v>
      </c>
      <c r="C3139">
        <f t="shared" si="245"/>
        <v>2008</v>
      </c>
      <c r="D3139">
        <f t="shared" ref="D3139:D3202" si="246">VLOOKUP(C3139,wyi,2,FALSE)</f>
        <v>1.6</v>
      </c>
      <c r="E3139">
        <f t="shared" ref="E3139:E3202" si="247">VLOOKUP(C3139,wyi,3,FALSE)</f>
        <v>1</v>
      </c>
      <c r="F3139">
        <f t="shared" ref="F3139:F3202" si="248">IF(AND(MONTH(A3139)=10,DAY(A3139)=1),1,F3138+1)</f>
        <v>215</v>
      </c>
      <c r="G3139">
        <v>22</v>
      </c>
    </row>
    <row r="3140" spans="1:7" x14ac:dyDescent="0.25">
      <c r="A3140" s="1">
        <v>39571</v>
      </c>
      <c r="B3140">
        <f t="shared" ref="B3140:B3203" si="249">IF(MONTH(A3140)&gt;=10,YEAR(A3140)+1,YEAR(A3140))</f>
        <v>2008</v>
      </c>
      <c r="C3140">
        <f t="shared" ref="C3140:C3203" si="250">IF(MONTH(A3140)&lt;4,YEAR(A3140)-1,YEAR(A3140))</f>
        <v>2008</v>
      </c>
      <c r="D3140">
        <f t="shared" si="246"/>
        <v>1.6</v>
      </c>
      <c r="E3140">
        <f t="shared" si="247"/>
        <v>1</v>
      </c>
      <c r="F3140">
        <f t="shared" si="248"/>
        <v>216</v>
      </c>
      <c r="G3140">
        <v>23</v>
      </c>
    </row>
    <row r="3141" spans="1:7" x14ac:dyDescent="0.25">
      <c r="A3141" s="1">
        <v>39572</v>
      </c>
      <c r="B3141">
        <f t="shared" si="249"/>
        <v>2008</v>
      </c>
      <c r="C3141">
        <f t="shared" si="250"/>
        <v>2008</v>
      </c>
      <c r="D3141">
        <f t="shared" si="246"/>
        <v>1.6</v>
      </c>
      <c r="E3141">
        <f t="shared" si="247"/>
        <v>1</v>
      </c>
      <c r="F3141">
        <f t="shared" si="248"/>
        <v>217</v>
      </c>
      <c r="G3141">
        <v>23</v>
      </c>
    </row>
    <row r="3142" spans="1:7" x14ac:dyDescent="0.25">
      <c r="A3142" s="1">
        <v>39573</v>
      </c>
      <c r="B3142">
        <f t="shared" si="249"/>
        <v>2008</v>
      </c>
      <c r="C3142">
        <f t="shared" si="250"/>
        <v>2008</v>
      </c>
      <c r="D3142">
        <f t="shared" si="246"/>
        <v>1.6</v>
      </c>
      <c r="E3142">
        <f t="shared" si="247"/>
        <v>1</v>
      </c>
      <c r="F3142">
        <f t="shared" si="248"/>
        <v>218</v>
      </c>
      <c r="G3142">
        <v>22</v>
      </c>
    </row>
    <row r="3143" spans="1:7" x14ac:dyDescent="0.25">
      <c r="A3143" s="1">
        <v>39574</v>
      </c>
      <c r="B3143">
        <f t="shared" si="249"/>
        <v>2008</v>
      </c>
      <c r="C3143">
        <f t="shared" si="250"/>
        <v>2008</v>
      </c>
      <c r="D3143">
        <f t="shared" si="246"/>
        <v>1.6</v>
      </c>
      <c r="E3143">
        <f t="shared" si="247"/>
        <v>1</v>
      </c>
      <c r="F3143">
        <f t="shared" si="248"/>
        <v>219</v>
      </c>
      <c r="G3143">
        <v>23</v>
      </c>
    </row>
    <row r="3144" spans="1:7" x14ac:dyDescent="0.25">
      <c r="A3144" s="1">
        <v>39575</v>
      </c>
      <c r="B3144">
        <f t="shared" si="249"/>
        <v>2008</v>
      </c>
      <c r="C3144">
        <f t="shared" si="250"/>
        <v>2008</v>
      </c>
      <c r="D3144">
        <f t="shared" si="246"/>
        <v>1.6</v>
      </c>
      <c r="E3144">
        <f t="shared" si="247"/>
        <v>1</v>
      </c>
      <c r="F3144">
        <f t="shared" si="248"/>
        <v>220</v>
      </c>
      <c r="G3144">
        <v>23</v>
      </c>
    </row>
    <row r="3145" spans="1:7" x14ac:dyDescent="0.25">
      <c r="A3145" s="1">
        <v>39576</v>
      </c>
      <c r="B3145">
        <f t="shared" si="249"/>
        <v>2008</v>
      </c>
      <c r="C3145">
        <f t="shared" si="250"/>
        <v>2008</v>
      </c>
      <c r="D3145">
        <f t="shared" si="246"/>
        <v>1.6</v>
      </c>
      <c r="E3145">
        <f t="shared" si="247"/>
        <v>1</v>
      </c>
      <c r="F3145">
        <f t="shared" si="248"/>
        <v>221</v>
      </c>
      <c r="G3145">
        <v>23</v>
      </c>
    </row>
    <row r="3146" spans="1:7" x14ac:dyDescent="0.25">
      <c r="A3146" s="1">
        <v>39577</v>
      </c>
      <c r="B3146">
        <f t="shared" si="249"/>
        <v>2008</v>
      </c>
      <c r="C3146">
        <f t="shared" si="250"/>
        <v>2008</v>
      </c>
      <c r="D3146">
        <f t="shared" si="246"/>
        <v>1.6</v>
      </c>
      <c r="E3146">
        <f t="shared" si="247"/>
        <v>1</v>
      </c>
      <c r="F3146">
        <f t="shared" si="248"/>
        <v>222</v>
      </c>
      <c r="G3146">
        <v>23</v>
      </c>
    </row>
    <row r="3147" spans="1:7" x14ac:dyDescent="0.25">
      <c r="A3147" s="1">
        <v>39578</v>
      </c>
      <c r="B3147">
        <f t="shared" si="249"/>
        <v>2008</v>
      </c>
      <c r="C3147">
        <f t="shared" si="250"/>
        <v>2008</v>
      </c>
      <c r="D3147">
        <f t="shared" si="246"/>
        <v>1.6</v>
      </c>
      <c r="E3147">
        <f t="shared" si="247"/>
        <v>1</v>
      </c>
      <c r="F3147">
        <f t="shared" si="248"/>
        <v>223</v>
      </c>
      <c r="G3147">
        <v>23</v>
      </c>
    </row>
    <row r="3148" spans="1:7" x14ac:dyDescent="0.25">
      <c r="A3148" s="1">
        <v>39579</v>
      </c>
      <c r="B3148">
        <f t="shared" si="249"/>
        <v>2008</v>
      </c>
      <c r="C3148">
        <f t="shared" si="250"/>
        <v>2008</v>
      </c>
      <c r="D3148">
        <f t="shared" si="246"/>
        <v>1.6</v>
      </c>
      <c r="E3148">
        <f t="shared" si="247"/>
        <v>1</v>
      </c>
      <c r="F3148">
        <f t="shared" si="248"/>
        <v>224</v>
      </c>
      <c r="G3148">
        <v>23</v>
      </c>
    </row>
    <row r="3149" spans="1:7" x14ac:dyDescent="0.25">
      <c r="A3149" s="1">
        <v>39580</v>
      </c>
      <c r="B3149">
        <f t="shared" si="249"/>
        <v>2008</v>
      </c>
      <c r="C3149">
        <f t="shared" si="250"/>
        <v>2008</v>
      </c>
      <c r="D3149">
        <f t="shared" si="246"/>
        <v>1.6</v>
      </c>
      <c r="E3149">
        <f t="shared" si="247"/>
        <v>1</v>
      </c>
      <c r="F3149">
        <f t="shared" si="248"/>
        <v>225</v>
      </c>
      <c r="G3149">
        <v>23</v>
      </c>
    </row>
    <row r="3150" spans="1:7" x14ac:dyDescent="0.25">
      <c r="A3150" s="1">
        <v>39581</v>
      </c>
      <c r="B3150">
        <f t="shared" si="249"/>
        <v>2008</v>
      </c>
      <c r="C3150">
        <f t="shared" si="250"/>
        <v>2008</v>
      </c>
      <c r="D3150">
        <f t="shared" si="246"/>
        <v>1.6</v>
      </c>
      <c r="E3150">
        <f t="shared" si="247"/>
        <v>1</v>
      </c>
      <c r="F3150">
        <f t="shared" si="248"/>
        <v>226</v>
      </c>
      <c r="G3150">
        <v>22</v>
      </c>
    </row>
    <row r="3151" spans="1:7" x14ac:dyDescent="0.25">
      <c r="A3151" s="1">
        <v>39582</v>
      </c>
      <c r="B3151">
        <f t="shared" si="249"/>
        <v>2008</v>
      </c>
      <c r="C3151">
        <f t="shared" si="250"/>
        <v>2008</v>
      </c>
      <c r="D3151">
        <f t="shared" si="246"/>
        <v>1.6</v>
      </c>
      <c r="E3151">
        <f t="shared" si="247"/>
        <v>1</v>
      </c>
      <c r="F3151">
        <f t="shared" si="248"/>
        <v>227</v>
      </c>
      <c r="G3151">
        <v>22</v>
      </c>
    </row>
    <row r="3152" spans="1:7" x14ac:dyDescent="0.25">
      <c r="A3152" s="1">
        <v>39583</v>
      </c>
      <c r="B3152">
        <f t="shared" si="249"/>
        <v>2008</v>
      </c>
      <c r="C3152">
        <f t="shared" si="250"/>
        <v>2008</v>
      </c>
      <c r="D3152">
        <f t="shared" si="246"/>
        <v>1.6</v>
      </c>
      <c r="E3152">
        <f t="shared" si="247"/>
        <v>1</v>
      </c>
      <c r="F3152">
        <f t="shared" si="248"/>
        <v>228</v>
      </c>
      <c r="G3152">
        <v>22</v>
      </c>
    </row>
    <row r="3153" spans="1:7" x14ac:dyDescent="0.25">
      <c r="A3153" s="1">
        <v>39584</v>
      </c>
      <c r="B3153">
        <f t="shared" si="249"/>
        <v>2008</v>
      </c>
      <c r="C3153">
        <f t="shared" si="250"/>
        <v>2008</v>
      </c>
      <c r="D3153">
        <f t="shared" si="246"/>
        <v>1.6</v>
      </c>
      <c r="E3153">
        <f t="shared" si="247"/>
        <v>1</v>
      </c>
      <c r="F3153">
        <f t="shared" si="248"/>
        <v>229</v>
      </c>
      <c r="G3153">
        <v>22</v>
      </c>
    </row>
    <row r="3154" spans="1:7" x14ac:dyDescent="0.25">
      <c r="A3154" s="1">
        <v>39585</v>
      </c>
      <c r="B3154">
        <f t="shared" si="249"/>
        <v>2008</v>
      </c>
      <c r="C3154">
        <f t="shared" si="250"/>
        <v>2008</v>
      </c>
      <c r="D3154">
        <f t="shared" si="246"/>
        <v>1.6</v>
      </c>
      <c r="E3154">
        <f t="shared" si="247"/>
        <v>1</v>
      </c>
      <c r="F3154">
        <f t="shared" si="248"/>
        <v>230</v>
      </c>
      <c r="G3154">
        <v>22</v>
      </c>
    </row>
    <row r="3155" spans="1:7" x14ac:dyDescent="0.25">
      <c r="A3155" s="1">
        <v>39586</v>
      </c>
      <c r="B3155">
        <f t="shared" si="249"/>
        <v>2008</v>
      </c>
      <c r="C3155">
        <f t="shared" si="250"/>
        <v>2008</v>
      </c>
      <c r="D3155">
        <f t="shared" si="246"/>
        <v>1.6</v>
      </c>
      <c r="E3155">
        <f t="shared" si="247"/>
        <v>1</v>
      </c>
      <c r="F3155">
        <f t="shared" si="248"/>
        <v>231</v>
      </c>
      <c r="G3155">
        <v>22</v>
      </c>
    </row>
    <row r="3156" spans="1:7" x14ac:dyDescent="0.25">
      <c r="A3156" s="1">
        <v>39587</v>
      </c>
      <c r="B3156">
        <f t="shared" si="249"/>
        <v>2008</v>
      </c>
      <c r="C3156">
        <f t="shared" si="250"/>
        <v>2008</v>
      </c>
      <c r="D3156">
        <f t="shared" si="246"/>
        <v>1.6</v>
      </c>
      <c r="E3156">
        <f t="shared" si="247"/>
        <v>1</v>
      </c>
      <c r="F3156">
        <f t="shared" si="248"/>
        <v>232</v>
      </c>
      <c r="G3156">
        <v>22</v>
      </c>
    </row>
    <row r="3157" spans="1:7" x14ac:dyDescent="0.25">
      <c r="A3157" s="1">
        <v>39588</v>
      </c>
      <c r="B3157">
        <f t="shared" si="249"/>
        <v>2008</v>
      </c>
      <c r="C3157">
        <f t="shared" si="250"/>
        <v>2008</v>
      </c>
      <c r="D3157">
        <f t="shared" si="246"/>
        <v>1.6</v>
      </c>
      <c r="E3157">
        <f t="shared" si="247"/>
        <v>1</v>
      </c>
      <c r="F3157">
        <f t="shared" si="248"/>
        <v>233</v>
      </c>
      <c r="G3157">
        <v>23</v>
      </c>
    </row>
    <row r="3158" spans="1:7" x14ac:dyDescent="0.25">
      <c r="A3158" s="1">
        <v>39589</v>
      </c>
      <c r="B3158">
        <f t="shared" si="249"/>
        <v>2008</v>
      </c>
      <c r="C3158">
        <f t="shared" si="250"/>
        <v>2008</v>
      </c>
      <c r="D3158">
        <f t="shared" si="246"/>
        <v>1.6</v>
      </c>
      <c r="E3158">
        <f t="shared" si="247"/>
        <v>1</v>
      </c>
      <c r="F3158">
        <f t="shared" si="248"/>
        <v>234</v>
      </c>
      <c r="G3158">
        <v>23</v>
      </c>
    </row>
    <row r="3159" spans="1:7" x14ac:dyDescent="0.25">
      <c r="A3159" s="1">
        <v>39590</v>
      </c>
      <c r="B3159">
        <f t="shared" si="249"/>
        <v>2008</v>
      </c>
      <c r="C3159">
        <f t="shared" si="250"/>
        <v>2008</v>
      </c>
      <c r="D3159">
        <f t="shared" si="246"/>
        <v>1.6</v>
      </c>
      <c r="E3159">
        <f t="shared" si="247"/>
        <v>1</v>
      </c>
      <c r="F3159">
        <f t="shared" si="248"/>
        <v>235</v>
      </c>
      <c r="G3159">
        <v>23</v>
      </c>
    </row>
    <row r="3160" spans="1:7" x14ac:dyDescent="0.25">
      <c r="A3160" s="1">
        <v>39591</v>
      </c>
      <c r="B3160">
        <f t="shared" si="249"/>
        <v>2008</v>
      </c>
      <c r="C3160">
        <f t="shared" si="250"/>
        <v>2008</v>
      </c>
      <c r="D3160">
        <f t="shared" si="246"/>
        <v>1.6</v>
      </c>
      <c r="E3160">
        <f t="shared" si="247"/>
        <v>1</v>
      </c>
      <c r="F3160">
        <f t="shared" si="248"/>
        <v>236</v>
      </c>
      <c r="G3160">
        <v>23</v>
      </c>
    </row>
    <row r="3161" spans="1:7" x14ac:dyDescent="0.25">
      <c r="A3161" s="1">
        <v>39592</v>
      </c>
      <c r="B3161">
        <f t="shared" si="249"/>
        <v>2008</v>
      </c>
      <c r="C3161">
        <f t="shared" si="250"/>
        <v>2008</v>
      </c>
      <c r="D3161">
        <f t="shared" si="246"/>
        <v>1.6</v>
      </c>
      <c r="E3161">
        <f t="shared" si="247"/>
        <v>1</v>
      </c>
      <c r="F3161">
        <f t="shared" si="248"/>
        <v>237</v>
      </c>
      <c r="G3161">
        <v>23</v>
      </c>
    </row>
    <row r="3162" spans="1:7" x14ac:dyDescent="0.25">
      <c r="A3162" s="1">
        <v>39593</v>
      </c>
      <c r="B3162">
        <f t="shared" si="249"/>
        <v>2008</v>
      </c>
      <c r="C3162">
        <f t="shared" si="250"/>
        <v>2008</v>
      </c>
      <c r="D3162">
        <f t="shared" si="246"/>
        <v>1.6</v>
      </c>
      <c r="E3162">
        <f t="shared" si="247"/>
        <v>1</v>
      </c>
      <c r="F3162">
        <f t="shared" si="248"/>
        <v>238</v>
      </c>
      <c r="G3162">
        <v>23</v>
      </c>
    </row>
    <row r="3163" spans="1:7" x14ac:dyDescent="0.25">
      <c r="A3163" s="1">
        <v>39594</v>
      </c>
      <c r="B3163">
        <f t="shared" si="249"/>
        <v>2008</v>
      </c>
      <c r="C3163">
        <f t="shared" si="250"/>
        <v>2008</v>
      </c>
      <c r="D3163">
        <f t="shared" si="246"/>
        <v>1.6</v>
      </c>
      <c r="E3163">
        <f t="shared" si="247"/>
        <v>1</v>
      </c>
      <c r="F3163">
        <f t="shared" si="248"/>
        <v>239</v>
      </c>
      <c r="G3163">
        <v>23</v>
      </c>
    </row>
    <row r="3164" spans="1:7" x14ac:dyDescent="0.25">
      <c r="A3164" s="1">
        <v>39595</v>
      </c>
      <c r="B3164">
        <f t="shared" si="249"/>
        <v>2008</v>
      </c>
      <c r="C3164">
        <f t="shared" si="250"/>
        <v>2008</v>
      </c>
      <c r="D3164">
        <f t="shared" si="246"/>
        <v>1.6</v>
      </c>
      <c r="E3164">
        <f t="shared" si="247"/>
        <v>1</v>
      </c>
      <c r="F3164">
        <f t="shared" si="248"/>
        <v>240</v>
      </c>
      <c r="G3164">
        <v>23</v>
      </c>
    </row>
    <row r="3165" spans="1:7" x14ac:dyDescent="0.25">
      <c r="A3165" s="1">
        <v>39596</v>
      </c>
      <c r="B3165">
        <f t="shared" si="249"/>
        <v>2008</v>
      </c>
      <c r="C3165">
        <f t="shared" si="250"/>
        <v>2008</v>
      </c>
      <c r="D3165">
        <f t="shared" si="246"/>
        <v>1.6</v>
      </c>
      <c r="E3165">
        <f t="shared" si="247"/>
        <v>1</v>
      </c>
      <c r="F3165">
        <f t="shared" si="248"/>
        <v>241</v>
      </c>
      <c r="G3165">
        <v>23</v>
      </c>
    </row>
    <row r="3166" spans="1:7" x14ac:dyDescent="0.25">
      <c r="A3166" s="1">
        <v>39597</v>
      </c>
      <c r="B3166">
        <f t="shared" si="249"/>
        <v>2008</v>
      </c>
      <c r="C3166">
        <f t="shared" si="250"/>
        <v>2008</v>
      </c>
      <c r="D3166">
        <f t="shared" si="246"/>
        <v>1.6</v>
      </c>
      <c r="E3166">
        <f t="shared" si="247"/>
        <v>1</v>
      </c>
      <c r="F3166">
        <f t="shared" si="248"/>
        <v>242</v>
      </c>
      <c r="G3166">
        <v>23</v>
      </c>
    </row>
    <row r="3167" spans="1:7" x14ac:dyDescent="0.25">
      <c r="A3167" s="1">
        <v>39598</v>
      </c>
      <c r="B3167">
        <f t="shared" si="249"/>
        <v>2008</v>
      </c>
      <c r="C3167">
        <f t="shared" si="250"/>
        <v>2008</v>
      </c>
      <c r="D3167">
        <f t="shared" si="246"/>
        <v>1.6</v>
      </c>
      <c r="E3167">
        <f t="shared" si="247"/>
        <v>1</v>
      </c>
      <c r="F3167">
        <f t="shared" si="248"/>
        <v>243</v>
      </c>
      <c r="G3167">
        <v>23</v>
      </c>
    </row>
    <row r="3168" spans="1:7" x14ac:dyDescent="0.25">
      <c r="A3168" s="1">
        <v>39599</v>
      </c>
      <c r="B3168">
        <f t="shared" si="249"/>
        <v>2008</v>
      </c>
      <c r="C3168">
        <f t="shared" si="250"/>
        <v>2008</v>
      </c>
      <c r="D3168">
        <f t="shared" si="246"/>
        <v>1.6</v>
      </c>
      <c r="E3168">
        <f t="shared" si="247"/>
        <v>1</v>
      </c>
      <c r="F3168">
        <f t="shared" si="248"/>
        <v>244</v>
      </c>
      <c r="G3168">
        <v>23</v>
      </c>
    </row>
    <row r="3169" spans="1:7" x14ac:dyDescent="0.25">
      <c r="A3169" s="1">
        <v>39600</v>
      </c>
      <c r="B3169">
        <f t="shared" si="249"/>
        <v>2008</v>
      </c>
      <c r="C3169">
        <f t="shared" si="250"/>
        <v>2008</v>
      </c>
      <c r="D3169">
        <f t="shared" si="246"/>
        <v>1.6</v>
      </c>
      <c r="E3169">
        <f t="shared" si="247"/>
        <v>1</v>
      </c>
      <c r="F3169">
        <f t="shared" si="248"/>
        <v>245</v>
      </c>
      <c r="G3169">
        <v>23</v>
      </c>
    </row>
    <row r="3170" spans="1:7" x14ac:dyDescent="0.25">
      <c r="A3170" s="1">
        <v>39601</v>
      </c>
      <c r="B3170">
        <f t="shared" si="249"/>
        <v>2008</v>
      </c>
      <c r="C3170">
        <f t="shared" si="250"/>
        <v>2008</v>
      </c>
      <c r="D3170">
        <f t="shared" si="246"/>
        <v>1.6</v>
      </c>
      <c r="E3170">
        <f t="shared" si="247"/>
        <v>1</v>
      </c>
      <c r="F3170">
        <f t="shared" si="248"/>
        <v>246</v>
      </c>
      <c r="G3170">
        <v>23</v>
      </c>
    </row>
    <row r="3171" spans="1:7" x14ac:dyDescent="0.25">
      <c r="A3171" s="1">
        <v>39602</v>
      </c>
      <c r="B3171">
        <f t="shared" si="249"/>
        <v>2008</v>
      </c>
      <c r="C3171">
        <f t="shared" si="250"/>
        <v>2008</v>
      </c>
      <c r="D3171">
        <f t="shared" si="246"/>
        <v>1.6</v>
      </c>
      <c r="E3171">
        <f t="shared" si="247"/>
        <v>1</v>
      </c>
      <c r="F3171">
        <f t="shared" si="248"/>
        <v>247</v>
      </c>
      <c r="G3171">
        <v>23</v>
      </c>
    </row>
    <row r="3172" spans="1:7" x14ac:dyDescent="0.25">
      <c r="A3172" s="1">
        <v>39603</v>
      </c>
      <c r="B3172">
        <f t="shared" si="249"/>
        <v>2008</v>
      </c>
      <c r="C3172">
        <f t="shared" si="250"/>
        <v>2008</v>
      </c>
      <c r="D3172">
        <f t="shared" si="246"/>
        <v>1.6</v>
      </c>
      <c r="E3172">
        <f t="shared" si="247"/>
        <v>1</v>
      </c>
      <c r="F3172">
        <f t="shared" si="248"/>
        <v>248</v>
      </c>
      <c r="G3172">
        <v>23</v>
      </c>
    </row>
    <row r="3173" spans="1:7" x14ac:dyDescent="0.25">
      <c r="A3173" s="1">
        <v>39604</v>
      </c>
      <c r="B3173">
        <f t="shared" si="249"/>
        <v>2008</v>
      </c>
      <c r="C3173">
        <f t="shared" si="250"/>
        <v>2008</v>
      </c>
      <c r="D3173">
        <f t="shared" si="246"/>
        <v>1.6</v>
      </c>
      <c r="E3173">
        <f t="shared" si="247"/>
        <v>1</v>
      </c>
      <c r="F3173">
        <f t="shared" si="248"/>
        <v>249</v>
      </c>
      <c r="G3173">
        <v>29</v>
      </c>
    </row>
    <row r="3174" spans="1:7" x14ac:dyDescent="0.25">
      <c r="A3174" s="1">
        <v>39605</v>
      </c>
      <c r="B3174">
        <f t="shared" si="249"/>
        <v>2008</v>
      </c>
      <c r="C3174">
        <f t="shared" si="250"/>
        <v>2008</v>
      </c>
      <c r="D3174">
        <f t="shared" si="246"/>
        <v>1.6</v>
      </c>
      <c r="E3174">
        <f t="shared" si="247"/>
        <v>1</v>
      </c>
      <c r="F3174">
        <f t="shared" si="248"/>
        <v>250</v>
      </c>
      <c r="G3174">
        <v>52</v>
      </c>
    </row>
    <row r="3175" spans="1:7" x14ac:dyDescent="0.25">
      <c r="A3175" s="1">
        <v>39606</v>
      </c>
      <c r="B3175">
        <f t="shared" si="249"/>
        <v>2008</v>
      </c>
      <c r="C3175">
        <f t="shared" si="250"/>
        <v>2008</v>
      </c>
      <c r="D3175">
        <f t="shared" si="246"/>
        <v>1.6</v>
      </c>
      <c r="E3175">
        <f t="shared" si="247"/>
        <v>1</v>
      </c>
      <c r="F3175">
        <f t="shared" si="248"/>
        <v>251</v>
      </c>
      <c r="G3175">
        <v>52</v>
      </c>
    </row>
    <row r="3176" spans="1:7" x14ac:dyDescent="0.25">
      <c r="A3176" s="1">
        <v>39607</v>
      </c>
      <c r="B3176">
        <f t="shared" si="249"/>
        <v>2008</v>
      </c>
      <c r="C3176">
        <f t="shared" si="250"/>
        <v>2008</v>
      </c>
      <c r="D3176">
        <f t="shared" si="246"/>
        <v>1.6</v>
      </c>
      <c r="E3176">
        <f t="shared" si="247"/>
        <v>1</v>
      </c>
      <c r="F3176">
        <f t="shared" si="248"/>
        <v>252</v>
      </c>
      <c r="G3176">
        <v>79</v>
      </c>
    </row>
    <row r="3177" spans="1:7" x14ac:dyDescent="0.25">
      <c r="A3177" s="1">
        <v>39608</v>
      </c>
      <c r="B3177">
        <f t="shared" si="249"/>
        <v>2008</v>
      </c>
      <c r="C3177">
        <f t="shared" si="250"/>
        <v>2008</v>
      </c>
      <c r="D3177">
        <f t="shared" si="246"/>
        <v>1.6</v>
      </c>
      <c r="E3177">
        <f t="shared" si="247"/>
        <v>1</v>
      </c>
      <c r="F3177">
        <f t="shared" si="248"/>
        <v>253</v>
      </c>
      <c r="G3177">
        <v>158</v>
      </c>
    </row>
    <row r="3178" spans="1:7" x14ac:dyDescent="0.25">
      <c r="A3178" s="1">
        <v>39609</v>
      </c>
      <c r="B3178">
        <f t="shared" si="249"/>
        <v>2008</v>
      </c>
      <c r="C3178">
        <f t="shared" si="250"/>
        <v>2008</v>
      </c>
      <c r="D3178">
        <f t="shared" si="246"/>
        <v>1.6</v>
      </c>
      <c r="E3178">
        <f t="shared" si="247"/>
        <v>1</v>
      </c>
      <c r="F3178">
        <f t="shared" si="248"/>
        <v>254</v>
      </c>
      <c r="G3178">
        <v>170</v>
      </c>
    </row>
    <row r="3179" spans="1:7" x14ac:dyDescent="0.25">
      <c r="A3179" s="1">
        <v>39610</v>
      </c>
      <c r="B3179">
        <f t="shared" si="249"/>
        <v>2008</v>
      </c>
      <c r="C3179">
        <f t="shared" si="250"/>
        <v>2008</v>
      </c>
      <c r="D3179">
        <f t="shared" si="246"/>
        <v>1.6</v>
      </c>
      <c r="E3179">
        <f t="shared" si="247"/>
        <v>1</v>
      </c>
      <c r="F3179">
        <f t="shared" si="248"/>
        <v>255</v>
      </c>
      <c r="G3179">
        <v>172</v>
      </c>
    </row>
    <row r="3180" spans="1:7" x14ac:dyDescent="0.25">
      <c r="A3180" s="1">
        <v>39611</v>
      </c>
      <c r="B3180">
        <f t="shared" si="249"/>
        <v>2008</v>
      </c>
      <c r="C3180">
        <f t="shared" si="250"/>
        <v>2008</v>
      </c>
      <c r="D3180">
        <f t="shared" si="246"/>
        <v>1.6</v>
      </c>
      <c r="E3180">
        <f t="shared" si="247"/>
        <v>1</v>
      </c>
      <c r="F3180">
        <f t="shared" si="248"/>
        <v>256</v>
      </c>
      <c r="G3180">
        <v>189</v>
      </c>
    </row>
    <row r="3181" spans="1:7" x14ac:dyDescent="0.25">
      <c r="A3181" s="1">
        <v>39612</v>
      </c>
      <c r="B3181">
        <f t="shared" si="249"/>
        <v>2008</v>
      </c>
      <c r="C3181">
        <f t="shared" si="250"/>
        <v>2008</v>
      </c>
      <c r="D3181">
        <f t="shared" si="246"/>
        <v>1.6</v>
      </c>
      <c r="E3181">
        <f t="shared" si="247"/>
        <v>1</v>
      </c>
      <c r="F3181">
        <f t="shared" si="248"/>
        <v>257</v>
      </c>
      <c r="G3181">
        <v>185</v>
      </c>
    </row>
    <row r="3182" spans="1:7" x14ac:dyDescent="0.25">
      <c r="A3182" s="1">
        <v>39613</v>
      </c>
      <c r="B3182">
        <f t="shared" si="249"/>
        <v>2008</v>
      </c>
      <c r="C3182">
        <f t="shared" si="250"/>
        <v>2008</v>
      </c>
      <c r="D3182">
        <f t="shared" si="246"/>
        <v>1.6</v>
      </c>
      <c r="E3182">
        <f t="shared" si="247"/>
        <v>1</v>
      </c>
      <c r="F3182">
        <f t="shared" si="248"/>
        <v>258</v>
      </c>
      <c r="G3182">
        <v>184</v>
      </c>
    </row>
    <row r="3183" spans="1:7" x14ac:dyDescent="0.25">
      <c r="A3183" s="1">
        <v>39614</v>
      </c>
      <c r="B3183">
        <f t="shared" si="249"/>
        <v>2008</v>
      </c>
      <c r="C3183">
        <f t="shared" si="250"/>
        <v>2008</v>
      </c>
      <c r="D3183">
        <f t="shared" si="246"/>
        <v>1.6</v>
      </c>
      <c r="E3183">
        <f t="shared" si="247"/>
        <v>1</v>
      </c>
      <c r="F3183">
        <f t="shared" si="248"/>
        <v>259</v>
      </c>
      <c r="G3183">
        <v>180</v>
      </c>
    </row>
    <row r="3184" spans="1:7" x14ac:dyDescent="0.25">
      <c r="A3184" s="1">
        <v>39615</v>
      </c>
      <c r="B3184">
        <f t="shared" si="249"/>
        <v>2008</v>
      </c>
      <c r="C3184">
        <f t="shared" si="250"/>
        <v>2008</v>
      </c>
      <c r="D3184">
        <f t="shared" si="246"/>
        <v>1.6</v>
      </c>
      <c r="E3184">
        <f t="shared" si="247"/>
        <v>1</v>
      </c>
      <c r="F3184">
        <f t="shared" si="248"/>
        <v>260</v>
      </c>
      <c r="G3184">
        <v>163</v>
      </c>
    </row>
    <row r="3185" spans="1:7" x14ac:dyDescent="0.25">
      <c r="A3185" s="1">
        <v>39616</v>
      </c>
      <c r="B3185">
        <f t="shared" si="249"/>
        <v>2008</v>
      </c>
      <c r="C3185">
        <f t="shared" si="250"/>
        <v>2008</v>
      </c>
      <c r="D3185">
        <f t="shared" si="246"/>
        <v>1.6</v>
      </c>
      <c r="E3185">
        <f t="shared" si="247"/>
        <v>1</v>
      </c>
      <c r="F3185">
        <f t="shared" si="248"/>
        <v>261</v>
      </c>
      <c r="G3185">
        <v>134</v>
      </c>
    </row>
    <row r="3186" spans="1:7" x14ac:dyDescent="0.25">
      <c r="A3186" s="1">
        <v>39617</v>
      </c>
      <c r="B3186">
        <f t="shared" si="249"/>
        <v>2008</v>
      </c>
      <c r="C3186">
        <f t="shared" si="250"/>
        <v>2008</v>
      </c>
      <c r="D3186">
        <f t="shared" si="246"/>
        <v>1.6</v>
      </c>
      <c r="E3186">
        <f t="shared" si="247"/>
        <v>1</v>
      </c>
      <c r="F3186">
        <f t="shared" si="248"/>
        <v>262</v>
      </c>
      <c r="G3186">
        <v>135</v>
      </c>
    </row>
    <row r="3187" spans="1:7" x14ac:dyDescent="0.25">
      <c r="A3187" s="1">
        <v>39618</v>
      </c>
      <c r="B3187">
        <f t="shared" si="249"/>
        <v>2008</v>
      </c>
      <c r="C3187">
        <f t="shared" si="250"/>
        <v>2008</v>
      </c>
      <c r="D3187">
        <f t="shared" si="246"/>
        <v>1.6</v>
      </c>
      <c r="E3187">
        <f t="shared" si="247"/>
        <v>1</v>
      </c>
      <c r="F3187">
        <f t="shared" si="248"/>
        <v>263</v>
      </c>
      <c r="G3187">
        <v>148</v>
      </c>
    </row>
    <row r="3188" spans="1:7" x14ac:dyDescent="0.25">
      <c r="A3188" s="1">
        <v>39619</v>
      </c>
      <c r="B3188">
        <f t="shared" si="249"/>
        <v>2008</v>
      </c>
      <c r="C3188">
        <f t="shared" si="250"/>
        <v>2008</v>
      </c>
      <c r="D3188">
        <f t="shared" si="246"/>
        <v>1.6</v>
      </c>
      <c r="E3188">
        <f t="shared" si="247"/>
        <v>1</v>
      </c>
      <c r="F3188">
        <f t="shared" si="248"/>
        <v>264</v>
      </c>
      <c r="G3188">
        <v>247</v>
      </c>
    </row>
    <row r="3189" spans="1:7" x14ac:dyDescent="0.25">
      <c r="A3189" s="1">
        <v>39620</v>
      </c>
      <c r="B3189">
        <f t="shared" si="249"/>
        <v>2008</v>
      </c>
      <c r="C3189">
        <f t="shared" si="250"/>
        <v>2008</v>
      </c>
      <c r="D3189">
        <f t="shared" si="246"/>
        <v>1.6</v>
      </c>
      <c r="E3189">
        <f t="shared" si="247"/>
        <v>1</v>
      </c>
      <c r="F3189">
        <f t="shared" si="248"/>
        <v>265</v>
      </c>
      <c r="G3189">
        <v>422</v>
      </c>
    </row>
    <row r="3190" spans="1:7" x14ac:dyDescent="0.25">
      <c r="A3190" s="1">
        <v>39621</v>
      </c>
      <c r="B3190">
        <f t="shared" si="249"/>
        <v>2008</v>
      </c>
      <c r="C3190">
        <f t="shared" si="250"/>
        <v>2008</v>
      </c>
      <c r="D3190">
        <f t="shared" si="246"/>
        <v>1.6</v>
      </c>
      <c r="E3190">
        <f t="shared" si="247"/>
        <v>1</v>
      </c>
      <c r="F3190">
        <f t="shared" si="248"/>
        <v>266</v>
      </c>
      <c r="G3190">
        <v>291</v>
      </c>
    </row>
    <row r="3191" spans="1:7" x14ac:dyDescent="0.25">
      <c r="A3191" s="1">
        <v>39622</v>
      </c>
      <c r="B3191">
        <f t="shared" si="249"/>
        <v>2008</v>
      </c>
      <c r="C3191">
        <f t="shared" si="250"/>
        <v>2008</v>
      </c>
      <c r="D3191">
        <f t="shared" si="246"/>
        <v>1.6</v>
      </c>
      <c r="E3191">
        <f t="shared" si="247"/>
        <v>1</v>
      </c>
      <c r="F3191">
        <f t="shared" si="248"/>
        <v>267</v>
      </c>
      <c r="G3191">
        <v>203</v>
      </c>
    </row>
    <row r="3192" spans="1:7" x14ac:dyDescent="0.25">
      <c r="A3192" s="1">
        <v>39623</v>
      </c>
      <c r="B3192">
        <f t="shared" si="249"/>
        <v>2008</v>
      </c>
      <c r="C3192">
        <f t="shared" si="250"/>
        <v>2008</v>
      </c>
      <c r="D3192">
        <f t="shared" si="246"/>
        <v>1.6</v>
      </c>
      <c r="E3192">
        <f t="shared" si="247"/>
        <v>1</v>
      </c>
      <c r="F3192">
        <f t="shared" si="248"/>
        <v>268</v>
      </c>
      <c r="G3192">
        <v>195</v>
      </c>
    </row>
    <row r="3193" spans="1:7" x14ac:dyDescent="0.25">
      <c r="A3193" s="1">
        <v>39624</v>
      </c>
      <c r="B3193">
        <f t="shared" si="249"/>
        <v>2008</v>
      </c>
      <c r="C3193">
        <f t="shared" si="250"/>
        <v>2008</v>
      </c>
      <c r="D3193">
        <f t="shared" si="246"/>
        <v>1.6</v>
      </c>
      <c r="E3193">
        <f t="shared" si="247"/>
        <v>1</v>
      </c>
      <c r="F3193">
        <f t="shared" si="248"/>
        <v>269</v>
      </c>
      <c r="G3193">
        <v>183</v>
      </c>
    </row>
    <row r="3194" spans="1:7" x14ac:dyDescent="0.25">
      <c r="A3194" s="1">
        <v>39625</v>
      </c>
      <c r="B3194">
        <f t="shared" si="249"/>
        <v>2008</v>
      </c>
      <c r="C3194">
        <f t="shared" si="250"/>
        <v>2008</v>
      </c>
      <c r="D3194">
        <f t="shared" si="246"/>
        <v>1.6</v>
      </c>
      <c r="E3194">
        <f t="shared" si="247"/>
        <v>1</v>
      </c>
      <c r="F3194">
        <f t="shared" si="248"/>
        <v>270</v>
      </c>
      <c r="G3194">
        <v>182</v>
      </c>
    </row>
    <row r="3195" spans="1:7" x14ac:dyDescent="0.25">
      <c r="A3195" s="1">
        <v>39626</v>
      </c>
      <c r="B3195">
        <f t="shared" si="249"/>
        <v>2008</v>
      </c>
      <c r="C3195">
        <f t="shared" si="250"/>
        <v>2008</v>
      </c>
      <c r="D3195">
        <f t="shared" si="246"/>
        <v>1.6</v>
      </c>
      <c r="E3195">
        <f t="shared" si="247"/>
        <v>1</v>
      </c>
      <c r="F3195">
        <f t="shared" si="248"/>
        <v>271</v>
      </c>
      <c r="G3195">
        <v>168</v>
      </c>
    </row>
    <row r="3196" spans="1:7" x14ac:dyDescent="0.25">
      <c r="A3196" s="1">
        <v>39627</v>
      </c>
      <c r="B3196">
        <f t="shared" si="249"/>
        <v>2008</v>
      </c>
      <c r="C3196">
        <f t="shared" si="250"/>
        <v>2008</v>
      </c>
      <c r="D3196">
        <f t="shared" si="246"/>
        <v>1.6</v>
      </c>
      <c r="E3196">
        <f t="shared" si="247"/>
        <v>1</v>
      </c>
      <c r="F3196">
        <f t="shared" si="248"/>
        <v>272</v>
      </c>
      <c r="G3196">
        <v>168</v>
      </c>
    </row>
    <row r="3197" spans="1:7" x14ac:dyDescent="0.25">
      <c r="A3197" s="1">
        <v>39628</v>
      </c>
      <c r="B3197">
        <f t="shared" si="249"/>
        <v>2008</v>
      </c>
      <c r="C3197">
        <f t="shared" si="250"/>
        <v>2008</v>
      </c>
      <c r="D3197">
        <f t="shared" si="246"/>
        <v>1.6</v>
      </c>
      <c r="E3197">
        <f t="shared" si="247"/>
        <v>1</v>
      </c>
      <c r="F3197">
        <f t="shared" si="248"/>
        <v>273</v>
      </c>
      <c r="G3197">
        <v>168</v>
      </c>
    </row>
    <row r="3198" spans="1:7" x14ac:dyDescent="0.25">
      <c r="A3198" s="1">
        <v>39629</v>
      </c>
      <c r="B3198">
        <f t="shared" si="249"/>
        <v>2008</v>
      </c>
      <c r="C3198">
        <f t="shared" si="250"/>
        <v>2008</v>
      </c>
      <c r="D3198">
        <f t="shared" si="246"/>
        <v>1.6</v>
      </c>
      <c r="E3198">
        <f t="shared" si="247"/>
        <v>1</v>
      </c>
      <c r="F3198">
        <f t="shared" si="248"/>
        <v>274</v>
      </c>
      <c r="G3198">
        <v>169</v>
      </c>
    </row>
    <row r="3199" spans="1:7" x14ac:dyDescent="0.25">
      <c r="A3199" s="1">
        <v>39630</v>
      </c>
      <c r="B3199">
        <f t="shared" si="249"/>
        <v>2008</v>
      </c>
      <c r="C3199">
        <f t="shared" si="250"/>
        <v>2008</v>
      </c>
      <c r="D3199">
        <f t="shared" si="246"/>
        <v>1.6</v>
      </c>
      <c r="E3199">
        <f t="shared" si="247"/>
        <v>1</v>
      </c>
      <c r="F3199">
        <f t="shared" si="248"/>
        <v>275</v>
      </c>
      <c r="G3199">
        <v>178</v>
      </c>
    </row>
    <row r="3200" spans="1:7" x14ac:dyDescent="0.25">
      <c r="A3200" s="1">
        <v>39631</v>
      </c>
      <c r="B3200">
        <f t="shared" si="249"/>
        <v>2008</v>
      </c>
      <c r="C3200">
        <f t="shared" si="250"/>
        <v>2008</v>
      </c>
      <c r="D3200">
        <f t="shared" si="246"/>
        <v>1.6</v>
      </c>
      <c r="E3200">
        <f t="shared" si="247"/>
        <v>1</v>
      </c>
      <c r="F3200">
        <f t="shared" si="248"/>
        <v>276</v>
      </c>
      <c r="G3200">
        <v>194</v>
      </c>
    </row>
    <row r="3201" spans="1:7" x14ac:dyDescent="0.25">
      <c r="A3201" s="1">
        <v>39632</v>
      </c>
      <c r="B3201">
        <f t="shared" si="249"/>
        <v>2008</v>
      </c>
      <c r="C3201">
        <f t="shared" si="250"/>
        <v>2008</v>
      </c>
      <c r="D3201">
        <f t="shared" si="246"/>
        <v>1.6</v>
      </c>
      <c r="E3201">
        <f t="shared" si="247"/>
        <v>1</v>
      </c>
      <c r="F3201">
        <f t="shared" si="248"/>
        <v>277</v>
      </c>
      <c r="G3201">
        <v>219</v>
      </c>
    </row>
    <row r="3202" spans="1:7" x14ac:dyDescent="0.25">
      <c r="A3202" s="1">
        <v>39633</v>
      </c>
      <c r="B3202">
        <f t="shared" si="249"/>
        <v>2008</v>
      </c>
      <c r="C3202">
        <f t="shared" si="250"/>
        <v>2008</v>
      </c>
      <c r="D3202">
        <f t="shared" si="246"/>
        <v>1.6</v>
      </c>
      <c r="E3202">
        <f t="shared" si="247"/>
        <v>1</v>
      </c>
      <c r="F3202">
        <f t="shared" si="248"/>
        <v>278</v>
      </c>
      <c r="G3202">
        <v>222</v>
      </c>
    </row>
    <row r="3203" spans="1:7" x14ac:dyDescent="0.25">
      <c r="A3203" s="1">
        <v>39634</v>
      </c>
      <c r="B3203">
        <f t="shared" si="249"/>
        <v>2008</v>
      </c>
      <c r="C3203">
        <f t="shared" si="250"/>
        <v>2008</v>
      </c>
      <c r="D3203">
        <f t="shared" ref="D3203:D3266" si="251">VLOOKUP(C3203,wyi,2,FALSE)</f>
        <v>1.6</v>
      </c>
      <c r="E3203">
        <f t="shared" ref="E3203:E3266" si="252">VLOOKUP(C3203,wyi,3,FALSE)</f>
        <v>1</v>
      </c>
      <c r="F3203">
        <f t="shared" ref="F3203:F3266" si="253">IF(AND(MONTH(A3203)=10,DAY(A3203)=1),1,F3202+1)</f>
        <v>279</v>
      </c>
      <c r="G3203">
        <v>223</v>
      </c>
    </row>
    <row r="3204" spans="1:7" x14ac:dyDescent="0.25">
      <c r="A3204" s="1">
        <v>39635</v>
      </c>
      <c r="B3204">
        <f t="shared" ref="B3204:B3267" si="254">IF(MONTH(A3204)&gt;=10,YEAR(A3204)+1,YEAR(A3204))</f>
        <v>2008</v>
      </c>
      <c r="C3204">
        <f t="shared" ref="C3204:C3267" si="255">IF(MONTH(A3204)&lt;4,YEAR(A3204)-1,YEAR(A3204))</f>
        <v>2008</v>
      </c>
      <c r="D3204">
        <f t="shared" si="251"/>
        <v>1.6</v>
      </c>
      <c r="E3204">
        <f t="shared" si="252"/>
        <v>1</v>
      </c>
      <c r="F3204">
        <f t="shared" si="253"/>
        <v>280</v>
      </c>
      <c r="G3204">
        <v>223</v>
      </c>
    </row>
    <row r="3205" spans="1:7" x14ac:dyDescent="0.25">
      <c r="A3205" s="1">
        <v>39636</v>
      </c>
      <c r="B3205">
        <f t="shared" si="254"/>
        <v>2008</v>
      </c>
      <c r="C3205">
        <f t="shared" si="255"/>
        <v>2008</v>
      </c>
      <c r="D3205">
        <f t="shared" si="251"/>
        <v>1.6</v>
      </c>
      <c r="E3205">
        <f t="shared" si="252"/>
        <v>1</v>
      </c>
      <c r="F3205">
        <f t="shared" si="253"/>
        <v>281</v>
      </c>
      <c r="G3205">
        <v>235</v>
      </c>
    </row>
    <row r="3206" spans="1:7" x14ac:dyDescent="0.25">
      <c r="A3206" s="1">
        <v>39637</v>
      </c>
      <c r="B3206">
        <f t="shared" si="254"/>
        <v>2008</v>
      </c>
      <c r="C3206">
        <f t="shared" si="255"/>
        <v>2008</v>
      </c>
      <c r="D3206">
        <f t="shared" si="251"/>
        <v>1.6</v>
      </c>
      <c r="E3206">
        <f t="shared" si="252"/>
        <v>1</v>
      </c>
      <c r="F3206">
        <f t="shared" si="253"/>
        <v>282</v>
      </c>
      <c r="G3206">
        <v>388</v>
      </c>
    </row>
    <row r="3207" spans="1:7" x14ac:dyDescent="0.25">
      <c r="A3207" s="1">
        <v>39638</v>
      </c>
      <c r="B3207">
        <f t="shared" si="254"/>
        <v>2008</v>
      </c>
      <c r="C3207">
        <f t="shared" si="255"/>
        <v>2008</v>
      </c>
      <c r="D3207">
        <f t="shared" si="251"/>
        <v>1.6</v>
      </c>
      <c r="E3207">
        <f t="shared" si="252"/>
        <v>1</v>
      </c>
      <c r="F3207">
        <f t="shared" si="253"/>
        <v>283</v>
      </c>
      <c r="G3207">
        <v>289</v>
      </c>
    </row>
    <row r="3208" spans="1:7" x14ac:dyDescent="0.25">
      <c r="A3208" s="1">
        <v>39639</v>
      </c>
      <c r="B3208">
        <f t="shared" si="254"/>
        <v>2008</v>
      </c>
      <c r="C3208">
        <f t="shared" si="255"/>
        <v>2008</v>
      </c>
      <c r="D3208">
        <f t="shared" si="251"/>
        <v>1.6</v>
      </c>
      <c r="E3208">
        <f t="shared" si="252"/>
        <v>1</v>
      </c>
      <c r="F3208">
        <f t="shared" si="253"/>
        <v>284</v>
      </c>
      <c r="G3208">
        <v>221</v>
      </c>
    </row>
    <row r="3209" spans="1:7" x14ac:dyDescent="0.25">
      <c r="A3209" s="1">
        <v>39640</v>
      </c>
      <c r="B3209">
        <f t="shared" si="254"/>
        <v>2008</v>
      </c>
      <c r="C3209">
        <f t="shared" si="255"/>
        <v>2008</v>
      </c>
      <c r="D3209">
        <f t="shared" si="251"/>
        <v>1.6</v>
      </c>
      <c r="E3209">
        <f t="shared" si="252"/>
        <v>1</v>
      </c>
      <c r="F3209">
        <f t="shared" si="253"/>
        <v>285</v>
      </c>
      <c r="G3209">
        <v>171</v>
      </c>
    </row>
    <row r="3210" spans="1:7" x14ac:dyDescent="0.25">
      <c r="A3210" s="1">
        <v>39641</v>
      </c>
      <c r="B3210">
        <f t="shared" si="254"/>
        <v>2008</v>
      </c>
      <c r="C3210">
        <f t="shared" si="255"/>
        <v>2008</v>
      </c>
      <c r="D3210">
        <f t="shared" si="251"/>
        <v>1.6</v>
      </c>
      <c r="E3210">
        <f t="shared" si="252"/>
        <v>1</v>
      </c>
      <c r="F3210">
        <f t="shared" si="253"/>
        <v>286</v>
      </c>
      <c r="G3210">
        <v>172</v>
      </c>
    </row>
    <row r="3211" spans="1:7" x14ac:dyDescent="0.25">
      <c r="A3211" s="1">
        <v>39642</v>
      </c>
      <c r="B3211">
        <f t="shared" si="254"/>
        <v>2008</v>
      </c>
      <c r="C3211">
        <f t="shared" si="255"/>
        <v>2008</v>
      </c>
      <c r="D3211">
        <f t="shared" si="251"/>
        <v>1.6</v>
      </c>
      <c r="E3211">
        <f t="shared" si="252"/>
        <v>1</v>
      </c>
      <c r="F3211">
        <f t="shared" si="253"/>
        <v>287</v>
      </c>
      <c r="G3211">
        <v>172</v>
      </c>
    </row>
    <row r="3212" spans="1:7" x14ac:dyDescent="0.25">
      <c r="A3212" s="1">
        <v>39643</v>
      </c>
      <c r="B3212">
        <f t="shared" si="254"/>
        <v>2008</v>
      </c>
      <c r="C3212">
        <f t="shared" si="255"/>
        <v>2008</v>
      </c>
      <c r="D3212">
        <f t="shared" si="251"/>
        <v>1.6</v>
      </c>
      <c r="E3212">
        <f t="shared" si="252"/>
        <v>1</v>
      </c>
      <c r="F3212">
        <f t="shared" si="253"/>
        <v>288</v>
      </c>
      <c r="G3212">
        <v>172</v>
      </c>
    </row>
    <row r="3213" spans="1:7" x14ac:dyDescent="0.25">
      <c r="A3213" s="1">
        <v>39644</v>
      </c>
      <c r="B3213">
        <f t="shared" si="254"/>
        <v>2008</v>
      </c>
      <c r="C3213">
        <f t="shared" si="255"/>
        <v>2008</v>
      </c>
      <c r="D3213">
        <f t="shared" si="251"/>
        <v>1.6</v>
      </c>
      <c r="E3213">
        <f t="shared" si="252"/>
        <v>1</v>
      </c>
      <c r="F3213">
        <f t="shared" si="253"/>
        <v>289</v>
      </c>
      <c r="G3213">
        <v>177</v>
      </c>
    </row>
    <row r="3214" spans="1:7" x14ac:dyDescent="0.25">
      <c r="A3214" s="1">
        <v>39645</v>
      </c>
      <c r="B3214">
        <f t="shared" si="254"/>
        <v>2008</v>
      </c>
      <c r="C3214">
        <f t="shared" si="255"/>
        <v>2008</v>
      </c>
      <c r="D3214">
        <f t="shared" si="251"/>
        <v>1.6</v>
      </c>
      <c r="E3214">
        <f t="shared" si="252"/>
        <v>1</v>
      </c>
      <c r="F3214">
        <f t="shared" si="253"/>
        <v>290</v>
      </c>
      <c r="G3214">
        <v>178</v>
      </c>
    </row>
    <row r="3215" spans="1:7" x14ac:dyDescent="0.25">
      <c r="A3215" s="1">
        <v>39646</v>
      </c>
      <c r="B3215">
        <f t="shared" si="254"/>
        <v>2008</v>
      </c>
      <c r="C3215">
        <f t="shared" si="255"/>
        <v>2008</v>
      </c>
      <c r="D3215">
        <f t="shared" si="251"/>
        <v>1.6</v>
      </c>
      <c r="E3215">
        <f t="shared" si="252"/>
        <v>1</v>
      </c>
      <c r="F3215">
        <f t="shared" si="253"/>
        <v>291</v>
      </c>
      <c r="G3215">
        <v>179</v>
      </c>
    </row>
    <row r="3216" spans="1:7" x14ac:dyDescent="0.25">
      <c r="A3216" s="1">
        <v>39647</v>
      </c>
      <c r="B3216">
        <f t="shared" si="254"/>
        <v>2008</v>
      </c>
      <c r="C3216">
        <f t="shared" si="255"/>
        <v>2008</v>
      </c>
      <c r="D3216">
        <f t="shared" si="251"/>
        <v>1.6</v>
      </c>
      <c r="E3216">
        <f t="shared" si="252"/>
        <v>1</v>
      </c>
      <c r="F3216">
        <f t="shared" si="253"/>
        <v>292</v>
      </c>
      <c r="G3216">
        <v>179</v>
      </c>
    </row>
    <row r="3217" spans="1:7" x14ac:dyDescent="0.25">
      <c r="A3217" s="1">
        <v>39648</v>
      </c>
      <c r="B3217">
        <f t="shared" si="254"/>
        <v>2008</v>
      </c>
      <c r="C3217">
        <f t="shared" si="255"/>
        <v>2008</v>
      </c>
      <c r="D3217">
        <f t="shared" si="251"/>
        <v>1.6</v>
      </c>
      <c r="E3217">
        <f t="shared" si="252"/>
        <v>1</v>
      </c>
      <c r="F3217">
        <f t="shared" si="253"/>
        <v>293</v>
      </c>
      <c r="G3217">
        <v>179</v>
      </c>
    </row>
    <row r="3218" spans="1:7" x14ac:dyDescent="0.25">
      <c r="A3218" s="1">
        <v>39649</v>
      </c>
      <c r="B3218">
        <f t="shared" si="254"/>
        <v>2008</v>
      </c>
      <c r="C3218">
        <f t="shared" si="255"/>
        <v>2008</v>
      </c>
      <c r="D3218">
        <f t="shared" si="251"/>
        <v>1.6</v>
      </c>
      <c r="E3218">
        <f t="shared" si="252"/>
        <v>1</v>
      </c>
      <c r="F3218">
        <f t="shared" si="253"/>
        <v>294</v>
      </c>
      <c r="G3218">
        <v>179</v>
      </c>
    </row>
    <row r="3219" spans="1:7" x14ac:dyDescent="0.25">
      <c r="A3219" s="1">
        <v>39650</v>
      </c>
      <c r="B3219">
        <f t="shared" si="254"/>
        <v>2008</v>
      </c>
      <c r="C3219">
        <f t="shared" si="255"/>
        <v>2008</v>
      </c>
      <c r="D3219">
        <f t="shared" si="251"/>
        <v>1.6</v>
      </c>
      <c r="E3219">
        <f t="shared" si="252"/>
        <v>1</v>
      </c>
      <c r="F3219">
        <f t="shared" si="253"/>
        <v>295</v>
      </c>
      <c r="G3219">
        <v>179</v>
      </c>
    </row>
    <row r="3220" spans="1:7" x14ac:dyDescent="0.25">
      <c r="A3220" s="1">
        <v>39651</v>
      </c>
      <c r="B3220">
        <f t="shared" si="254"/>
        <v>2008</v>
      </c>
      <c r="C3220">
        <f t="shared" si="255"/>
        <v>2008</v>
      </c>
      <c r="D3220">
        <f t="shared" si="251"/>
        <v>1.6</v>
      </c>
      <c r="E3220">
        <f t="shared" si="252"/>
        <v>1</v>
      </c>
      <c r="F3220">
        <f t="shared" si="253"/>
        <v>296</v>
      </c>
      <c r="G3220">
        <v>178</v>
      </c>
    </row>
    <row r="3221" spans="1:7" x14ac:dyDescent="0.25">
      <c r="A3221" s="1">
        <v>39652</v>
      </c>
      <c r="B3221">
        <f t="shared" si="254"/>
        <v>2008</v>
      </c>
      <c r="C3221">
        <f t="shared" si="255"/>
        <v>2008</v>
      </c>
      <c r="D3221">
        <f t="shared" si="251"/>
        <v>1.6</v>
      </c>
      <c r="E3221">
        <f t="shared" si="252"/>
        <v>1</v>
      </c>
      <c r="F3221">
        <f t="shared" si="253"/>
        <v>297</v>
      </c>
      <c r="G3221">
        <v>178</v>
      </c>
    </row>
    <row r="3222" spans="1:7" x14ac:dyDescent="0.25">
      <c r="A3222" s="1">
        <v>39653</v>
      </c>
      <c r="B3222">
        <f t="shared" si="254"/>
        <v>2008</v>
      </c>
      <c r="C3222">
        <f t="shared" si="255"/>
        <v>2008</v>
      </c>
      <c r="D3222">
        <f t="shared" si="251"/>
        <v>1.6</v>
      </c>
      <c r="E3222">
        <f t="shared" si="252"/>
        <v>1</v>
      </c>
      <c r="F3222">
        <f t="shared" si="253"/>
        <v>298</v>
      </c>
      <c r="G3222">
        <v>179</v>
      </c>
    </row>
    <row r="3223" spans="1:7" x14ac:dyDescent="0.25">
      <c r="A3223" s="1">
        <v>39654</v>
      </c>
      <c r="B3223">
        <f t="shared" si="254"/>
        <v>2008</v>
      </c>
      <c r="C3223">
        <f t="shared" si="255"/>
        <v>2008</v>
      </c>
      <c r="D3223">
        <f t="shared" si="251"/>
        <v>1.6</v>
      </c>
      <c r="E3223">
        <f t="shared" si="252"/>
        <v>1</v>
      </c>
      <c r="F3223">
        <f t="shared" si="253"/>
        <v>299</v>
      </c>
      <c r="G3223">
        <v>201</v>
      </c>
    </row>
    <row r="3224" spans="1:7" x14ac:dyDescent="0.25">
      <c r="A3224" s="1">
        <v>39655</v>
      </c>
      <c r="B3224">
        <f t="shared" si="254"/>
        <v>2008</v>
      </c>
      <c r="C3224">
        <f t="shared" si="255"/>
        <v>2008</v>
      </c>
      <c r="D3224">
        <f t="shared" si="251"/>
        <v>1.6</v>
      </c>
      <c r="E3224">
        <f t="shared" si="252"/>
        <v>1</v>
      </c>
      <c r="F3224">
        <f t="shared" si="253"/>
        <v>300</v>
      </c>
      <c r="G3224">
        <v>201</v>
      </c>
    </row>
    <row r="3225" spans="1:7" x14ac:dyDescent="0.25">
      <c r="A3225" s="1">
        <v>39656</v>
      </c>
      <c r="B3225">
        <f t="shared" si="254"/>
        <v>2008</v>
      </c>
      <c r="C3225">
        <f t="shared" si="255"/>
        <v>2008</v>
      </c>
      <c r="D3225">
        <f t="shared" si="251"/>
        <v>1.6</v>
      </c>
      <c r="E3225">
        <f t="shared" si="252"/>
        <v>1</v>
      </c>
      <c r="F3225">
        <f t="shared" si="253"/>
        <v>301</v>
      </c>
      <c r="G3225">
        <v>201</v>
      </c>
    </row>
    <row r="3226" spans="1:7" x14ac:dyDescent="0.25">
      <c r="A3226" s="1">
        <v>39657</v>
      </c>
      <c r="B3226">
        <f t="shared" si="254"/>
        <v>2008</v>
      </c>
      <c r="C3226">
        <f t="shared" si="255"/>
        <v>2008</v>
      </c>
      <c r="D3226">
        <f t="shared" si="251"/>
        <v>1.6</v>
      </c>
      <c r="E3226">
        <f t="shared" si="252"/>
        <v>1</v>
      </c>
      <c r="F3226">
        <f t="shared" si="253"/>
        <v>302</v>
      </c>
      <c r="G3226">
        <v>200</v>
      </c>
    </row>
    <row r="3227" spans="1:7" x14ac:dyDescent="0.25">
      <c r="A3227" s="1">
        <v>39658</v>
      </c>
      <c r="B3227">
        <f t="shared" si="254"/>
        <v>2008</v>
      </c>
      <c r="C3227">
        <f t="shared" si="255"/>
        <v>2008</v>
      </c>
      <c r="D3227">
        <f t="shared" si="251"/>
        <v>1.6</v>
      </c>
      <c r="E3227">
        <f t="shared" si="252"/>
        <v>1</v>
      </c>
      <c r="F3227">
        <f t="shared" si="253"/>
        <v>303</v>
      </c>
      <c r="G3227">
        <v>200</v>
      </c>
    </row>
    <row r="3228" spans="1:7" x14ac:dyDescent="0.25">
      <c r="A3228" s="1">
        <v>39659</v>
      </c>
      <c r="B3228">
        <f t="shared" si="254"/>
        <v>2008</v>
      </c>
      <c r="C3228">
        <f t="shared" si="255"/>
        <v>2008</v>
      </c>
      <c r="D3228">
        <f t="shared" si="251"/>
        <v>1.6</v>
      </c>
      <c r="E3228">
        <f t="shared" si="252"/>
        <v>1</v>
      </c>
      <c r="F3228">
        <f t="shared" si="253"/>
        <v>304</v>
      </c>
      <c r="G3228">
        <v>200</v>
      </c>
    </row>
    <row r="3229" spans="1:7" x14ac:dyDescent="0.25">
      <c r="A3229" s="1">
        <v>39660</v>
      </c>
      <c r="B3229">
        <f t="shared" si="254"/>
        <v>2008</v>
      </c>
      <c r="C3229">
        <f t="shared" si="255"/>
        <v>2008</v>
      </c>
      <c r="D3229">
        <f t="shared" si="251"/>
        <v>1.6</v>
      </c>
      <c r="E3229">
        <f t="shared" si="252"/>
        <v>1</v>
      </c>
      <c r="F3229">
        <f t="shared" si="253"/>
        <v>305</v>
      </c>
      <c r="G3229">
        <v>200</v>
      </c>
    </row>
    <row r="3230" spans="1:7" x14ac:dyDescent="0.25">
      <c r="A3230" s="1">
        <v>39661</v>
      </c>
      <c r="B3230">
        <f t="shared" si="254"/>
        <v>2008</v>
      </c>
      <c r="C3230">
        <f t="shared" si="255"/>
        <v>2008</v>
      </c>
      <c r="D3230">
        <f t="shared" si="251"/>
        <v>1.6</v>
      </c>
      <c r="E3230">
        <f t="shared" si="252"/>
        <v>1</v>
      </c>
      <c r="F3230">
        <f t="shared" si="253"/>
        <v>306</v>
      </c>
      <c r="G3230">
        <v>185</v>
      </c>
    </row>
    <row r="3231" spans="1:7" x14ac:dyDescent="0.25">
      <c r="A3231" s="1">
        <v>39662</v>
      </c>
      <c r="B3231">
        <f t="shared" si="254"/>
        <v>2008</v>
      </c>
      <c r="C3231">
        <f t="shared" si="255"/>
        <v>2008</v>
      </c>
      <c r="D3231">
        <f t="shared" si="251"/>
        <v>1.6</v>
      </c>
      <c r="E3231">
        <f t="shared" si="252"/>
        <v>1</v>
      </c>
      <c r="F3231">
        <f t="shared" si="253"/>
        <v>307</v>
      </c>
      <c r="G3231">
        <v>197</v>
      </c>
    </row>
    <row r="3232" spans="1:7" x14ac:dyDescent="0.25">
      <c r="A3232" s="1">
        <v>39663</v>
      </c>
      <c r="B3232">
        <f t="shared" si="254"/>
        <v>2008</v>
      </c>
      <c r="C3232">
        <f t="shared" si="255"/>
        <v>2008</v>
      </c>
      <c r="D3232">
        <f t="shared" si="251"/>
        <v>1.6</v>
      </c>
      <c r="E3232">
        <f t="shared" si="252"/>
        <v>1</v>
      </c>
      <c r="F3232">
        <f t="shared" si="253"/>
        <v>308</v>
      </c>
      <c r="G3232">
        <v>217</v>
      </c>
    </row>
    <row r="3233" spans="1:7" x14ac:dyDescent="0.25">
      <c r="A3233" s="1">
        <v>39664</v>
      </c>
      <c r="B3233">
        <f t="shared" si="254"/>
        <v>2008</v>
      </c>
      <c r="C3233">
        <f t="shared" si="255"/>
        <v>2008</v>
      </c>
      <c r="D3233">
        <f t="shared" si="251"/>
        <v>1.6</v>
      </c>
      <c r="E3233">
        <f t="shared" si="252"/>
        <v>1</v>
      </c>
      <c r="F3233">
        <f t="shared" si="253"/>
        <v>309</v>
      </c>
      <c r="G3233">
        <v>217</v>
      </c>
    </row>
    <row r="3234" spans="1:7" x14ac:dyDescent="0.25">
      <c r="A3234" s="1">
        <v>39665</v>
      </c>
      <c r="B3234">
        <f t="shared" si="254"/>
        <v>2008</v>
      </c>
      <c r="C3234">
        <f t="shared" si="255"/>
        <v>2008</v>
      </c>
      <c r="D3234">
        <f t="shared" si="251"/>
        <v>1.6</v>
      </c>
      <c r="E3234">
        <f t="shared" si="252"/>
        <v>1</v>
      </c>
      <c r="F3234">
        <f t="shared" si="253"/>
        <v>310</v>
      </c>
      <c r="G3234">
        <v>183</v>
      </c>
    </row>
    <row r="3235" spans="1:7" x14ac:dyDescent="0.25">
      <c r="A3235" s="1">
        <v>39666</v>
      </c>
      <c r="B3235">
        <f t="shared" si="254"/>
        <v>2008</v>
      </c>
      <c r="C3235">
        <f t="shared" si="255"/>
        <v>2008</v>
      </c>
      <c r="D3235">
        <f t="shared" si="251"/>
        <v>1.6</v>
      </c>
      <c r="E3235">
        <f t="shared" si="252"/>
        <v>1</v>
      </c>
      <c r="F3235">
        <f t="shared" si="253"/>
        <v>311</v>
      </c>
      <c r="G3235">
        <v>169</v>
      </c>
    </row>
    <row r="3236" spans="1:7" x14ac:dyDescent="0.25">
      <c r="A3236" s="1">
        <v>39667</v>
      </c>
      <c r="B3236">
        <f t="shared" si="254"/>
        <v>2008</v>
      </c>
      <c r="C3236">
        <f t="shared" si="255"/>
        <v>2008</v>
      </c>
      <c r="D3236">
        <f t="shared" si="251"/>
        <v>1.6</v>
      </c>
      <c r="E3236">
        <f t="shared" si="252"/>
        <v>1</v>
      </c>
      <c r="F3236">
        <f t="shared" si="253"/>
        <v>312</v>
      </c>
      <c r="G3236">
        <v>171</v>
      </c>
    </row>
    <row r="3237" spans="1:7" x14ac:dyDescent="0.25">
      <c r="A3237" s="1">
        <v>39668</v>
      </c>
      <c r="B3237">
        <f t="shared" si="254"/>
        <v>2008</v>
      </c>
      <c r="C3237">
        <f t="shared" si="255"/>
        <v>2008</v>
      </c>
      <c r="D3237">
        <f t="shared" si="251"/>
        <v>1.6</v>
      </c>
      <c r="E3237">
        <f t="shared" si="252"/>
        <v>1</v>
      </c>
      <c r="F3237">
        <f t="shared" si="253"/>
        <v>313</v>
      </c>
      <c r="G3237">
        <v>171</v>
      </c>
    </row>
    <row r="3238" spans="1:7" x14ac:dyDescent="0.25">
      <c r="A3238" s="1">
        <v>39669</v>
      </c>
      <c r="B3238">
        <f t="shared" si="254"/>
        <v>2008</v>
      </c>
      <c r="C3238">
        <f t="shared" si="255"/>
        <v>2008</v>
      </c>
      <c r="D3238">
        <f t="shared" si="251"/>
        <v>1.6</v>
      </c>
      <c r="E3238">
        <f t="shared" si="252"/>
        <v>1</v>
      </c>
      <c r="F3238">
        <f t="shared" si="253"/>
        <v>314</v>
      </c>
      <c r="G3238">
        <v>171</v>
      </c>
    </row>
    <row r="3239" spans="1:7" x14ac:dyDescent="0.25">
      <c r="A3239" s="1">
        <v>39670</v>
      </c>
      <c r="B3239">
        <f t="shared" si="254"/>
        <v>2008</v>
      </c>
      <c r="C3239">
        <f t="shared" si="255"/>
        <v>2008</v>
      </c>
      <c r="D3239">
        <f t="shared" si="251"/>
        <v>1.6</v>
      </c>
      <c r="E3239">
        <f t="shared" si="252"/>
        <v>1</v>
      </c>
      <c r="F3239">
        <f t="shared" si="253"/>
        <v>315</v>
      </c>
      <c r="G3239">
        <v>205</v>
      </c>
    </row>
    <row r="3240" spans="1:7" x14ac:dyDescent="0.25">
      <c r="A3240" s="1">
        <v>39671</v>
      </c>
      <c r="B3240">
        <f t="shared" si="254"/>
        <v>2008</v>
      </c>
      <c r="C3240">
        <f t="shared" si="255"/>
        <v>2008</v>
      </c>
      <c r="D3240">
        <f t="shared" si="251"/>
        <v>1.6</v>
      </c>
      <c r="E3240">
        <f t="shared" si="252"/>
        <v>1</v>
      </c>
      <c r="F3240">
        <f t="shared" si="253"/>
        <v>316</v>
      </c>
      <c r="G3240">
        <v>181</v>
      </c>
    </row>
    <row r="3241" spans="1:7" x14ac:dyDescent="0.25">
      <c r="A3241" s="1">
        <v>39672</v>
      </c>
      <c r="B3241">
        <f t="shared" si="254"/>
        <v>2008</v>
      </c>
      <c r="C3241">
        <f t="shared" si="255"/>
        <v>2008</v>
      </c>
      <c r="D3241">
        <f t="shared" si="251"/>
        <v>1.6</v>
      </c>
      <c r="E3241">
        <f t="shared" si="252"/>
        <v>1</v>
      </c>
      <c r="F3241">
        <f t="shared" si="253"/>
        <v>317</v>
      </c>
      <c r="G3241">
        <v>220</v>
      </c>
    </row>
    <row r="3242" spans="1:7" x14ac:dyDescent="0.25">
      <c r="A3242" s="1">
        <v>39673</v>
      </c>
      <c r="B3242">
        <f t="shared" si="254"/>
        <v>2008</v>
      </c>
      <c r="C3242">
        <f t="shared" si="255"/>
        <v>2008</v>
      </c>
      <c r="D3242">
        <f t="shared" si="251"/>
        <v>1.6</v>
      </c>
      <c r="E3242">
        <f t="shared" si="252"/>
        <v>1</v>
      </c>
      <c r="F3242">
        <f t="shared" si="253"/>
        <v>318</v>
      </c>
      <c r="G3242">
        <v>237</v>
      </c>
    </row>
    <row r="3243" spans="1:7" x14ac:dyDescent="0.25">
      <c r="A3243" s="1">
        <v>39674</v>
      </c>
      <c r="B3243">
        <f t="shared" si="254"/>
        <v>2008</v>
      </c>
      <c r="C3243">
        <f t="shared" si="255"/>
        <v>2008</v>
      </c>
      <c r="D3243">
        <f t="shared" si="251"/>
        <v>1.6</v>
      </c>
      <c r="E3243">
        <f t="shared" si="252"/>
        <v>1</v>
      </c>
      <c r="F3243">
        <f t="shared" si="253"/>
        <v>319</v>
      </c>
      <c r="G3243">
        <v>240</v>
      </c>
    </row>
    <row r="3244" spans="1:7" x14ac:dyDescent="0.25">
      <c r="A3244" s="1">
        <v>39675</v>
      </c>
      <c r="B3244">
        <f t="shared" si="254"/>
        <v>2008</v>
      </c>
      <c r="C3244">
        <f t="shared" si="255"/>
        <v>2008</v>
      </c>
      <c r="D3244">
        <f t="shared" si="251"/>
        <v>1.6</v>
      </c>
      <c r="E3244">
        <f t="shared" si="252"/>
        <v>1</v>
      </c>
      <c r="F3244">
        <f t="shared" si="253"/>
        <v>320</v>
      </c>
      <c r="G3244">
        <v>203</v>
      </c>
    </row>
    <row r="3245" spans="1:7" x14ac:dyDescent="0.25">
      <c r="A3245" s="1">
        <v>39676</v>
      </c>
      <c r="B3245">
        <f t="shared" si="254"/>
        <v>2008</v>
      </c>
      <c r="C3245">
        <f t="shared" si="255"/>
        <v>2008</v>
      </c>
      <c r="D3245">
        <f t="shared" si="251"/>
        <v>1.6</v>
      </c>
      <c r="E3245">
        <f t="shared" si="252"/>
        <v>1</v>
      </c>
      <c r="F3245">
        <f t="shared" si="253"/>
        <v>321</v>
      </c>
      <c r="G3245">
        <v>202</v>
      </c>
    </row>
    <row r="3246" spans="1:7" x14ac:dyDescent="0.25">
      <c r="A3246" s="1">
        <v>39677</v>
      </c>
      <c r="B3246">
        <f t="shared" si="254"/>
        <v>2008</v>
      </c>
      <c r="C3246">
        <f t="shared" si="255"/>
        <v>2008</v>
      </c>
      <c r="D3246">
        <f t="shared" si="251"/>
        <v>1.6</v>
      </c>
      <c r="E3246">
        <f t="shared" si="252"/>
        <v>1</v>
      </c>
      <c r="F3246">
        <f t="shared" si="253"/>
        <v>322</v>
      </c>
      <c r="G3246">
        <v>180</v>
      </c>
    </row>
    <row r="3247" spans="1:7" x14ac:dyDescent="0.25">
      <c r="A3247" s="1">
        <v>39678</v>
      </c>
      <c r="B3247">
        <f t="shared" si="254"/>
        <v>2008</v>
      </c>
      <c r="C3247">
        <f t="shared" si="255"/>
        <v>2008</v>
      </c>
      <c r="D3247">
        <f t="shared" si="251"/>
        <v>1.6</v>
      </c>
      <c r="E3247">
        <f t="shared" si="252"/>
        <v>1</v>
      </c>
      <c r="F3247">
        <f t="shared" si="253"/>
        <v>323</v>
      </c>
      <c r="G3247">
        <v>174</v>
      </c>
    </row>
    <row r="3248" spans="1:7" x14ac:dyDescent="0.25">
      <c r="A3248" s="1">
        <v>39679</v>
      </c>
      <c r="B3248">
        <f t="shared" si="254"/>
        <v>2008</v>
      </c>
      <c r="C3248">
        <f t="shared" si="255"/>
        <v>2008</v>
      </c>
      <c r="D3248">
        <f t="shared" si="251"/>
        <v>1.6</v>
      </c>
      <c r="E3248">
        <f t="shared" si="252"/>
        <v>1</v>
      </c>
      <c r="F3248">
        <f t="shared" si="253"/>
        <v>324</v>
      </c>
      <c r="G3248">
        <v>170</v>
      </c>
    </row>
    <row r="3249" spans="1:7" x14ac:dyDescent="0.25">
      <c r="A3249" s="1">
        <v>39680</v>
      </c>
      <c r="B3249">
        <f t="shared" si="254"/>
        <v>2008</v>
      </c>
      <c r="C3249">
        <f t="shared" si="255"/>
        <v>2008</v>
      </c>
      <c r="D3249">
        <f t="shared" si="251"/>
        <v>1.6</v>
      </c>
      <c r="E3249">
        <f t="shared" si="252"/>
        <v>1</v>
      </c>
      <c r="F3249">
        <f t="shared" si="253"/>
        <v>325</v>
      </c>
      <c r="G3249">
        <v>170</v>
      </c>
    </row>
    <row r="3250" spans="1:7" x14ac:dyDescent="0.25">
      <c r="A3250" s="1">
        <v>39681</v>
      </c>
      <c r="B3250">
        <f t="shared" si="254"/>
        <v>2008</v>
      </c>
      <c r="C3250">
        <f t="shared" si="255"/>
        <v>2008</v>
      </c>
      <c r="D3250">
        <f t="shared" si="251"/>
        <v>1.6</v>
      </c>
      <c r="E3250">
        <f t="shared" si="252"/>
        <v>1</v>
      </c>
      <c r="F3250">
        <f t="shared" si="253"/>
        <v>326</v>
      </c>
      <c r="G3250">
        <v>170</v>
      </c>
    </row>
    <row r="3251" spans="1:7" x14ac:dyDescent="0.25">
      <c r="A3251" s="1">
        <v>39682</v>
      </c>
      <c r="B3251">
        <f t="shared" si="254"/>
        <v>2008</v>
      </c>
      <c r="C3251">
        <f t="shared" si="255"/>
        <v>2008</v>
      </c>
      <c r="D3251">
        <f t="shared" si="251"/>
        <v>1.6</v>
      </c>
      <c r="E3251">
        <f t="shared" si="252"/>
        <v>1</v>
      </c>
      <c r="F3251">
        <f t="shared" si="253"/>
        <v>327</v>
      </c>
      <c r="G3251">
        <v>170</v>
      </c>
    </row>
    <row r="3252" spans="1:7" x14ac:dyDescent="0.25">
      <c r="A3252" s="1">
        <v>39683</v>
      </c>
      <c r="B3252">
        <f t="shared" si="254"/>
        <v>2008</v>
      </c>
      <c r="C3252">
        <f t="shared" si="255"/>
        <v>2008</v>
      </c>
      <c r="D3252">
        <f t="shared" si="251"/>
        <v>1.6</v>
      </c>
      <c r="E3252">
        <f t="shared" si="252"/>
        <v>1</v>
      </c>
      <c r="F3252">
        <f t="shared" si="253"/>
        <v>328</v>
      </c>
      <c r="G3252">
        <v>170</v>
      </c>
    </row>
    <row r="3253" spans="1:7" x14ac:dyDescent="0.25">
      <c r="A3253" s="1">
        <v>39684</v>
      </c>
      <c r="B3253">
        <f t="shared" si="254"/>
        <v>2008</v>
      </c>
      <c r="C3253">
        <f t="shared" si="255"/>
        <v>2008</v>
      </c>
      <c r="D3253">
        <f t="shared" si="251"/>
        <v>1.6</v>
      </c>
      <c r="E3253">
        <f t="shared" si="252"/>
        <v>1</v>
      </c>
      <c r="F3253">
        <f t="shared" si="253"/>
        <v>329</v>
      </c>
      <c r="G3253">
        <v>170</v>
      </c>
    </row>
    <row r="3254" spans="1:7" x14ac:dyDescent="0.25">
      <c r="A3254" s="1">
        <v>39685</v>
      </c>
      <c r="B3254">
        <f t="shared" si="254"/>
        <v>2008</v>
      </c>
      <c r="C3254">
        <f t="shared" si="255"/>
        <v>2008</v>
      </c>
      <c r="D3254">
        <f t="shared" si="251"/>
        <v>1.6</v>
      </c>
      <c r="E3254">
        <f t="shared" si="252"/>
        <v>1</v>
      </c>
      <c r="F3254">
        <f t="shared" si="253"/>
        <v>330</v>
      </c>
      <c r="G3254">
        <v>249</v>
      </c>
    </row>
    <row r="3255" spans="1:7" x14ac:dyDescent="0.25">
      <c r="A3255" s="1">
        <v>39686</v>
      </c>
      <c r="B3255">
        <f t="shared" si="254"/>
        <v>2008</v>
      </c>
      <c r="C3255">
        <f t="shared" si="255"/>
        <v>2008</v>
      </c>
      <c r="D3255">
        <f t="shared" si="251"/>
        <v>1.6</v>
      </c>
      <c r="E3255">
        <f t="shared" si="252"/>
        <v>1</v>
      </c>
      <c r="F3255">
        <f t="shared" si="253"/>
        <v>331</v>
      </c>
      <c r="G3255">
        <v>298</v>
      </c>
    </row>
    <row r="3256" spans="1:7" x14ac:dyDescent="0.25">
      <c r="A3256" s="1">
        <v>39687</v>
      </c>
      <c r="B3256">
        <f t="shared" si="254"/>
        <v>2008</v>
      </c>
      <c r="C3256">
        <f t="shared" si="255"/>
        <v>2008</v>
      </c>
      <c r="D3256">
        <f t="shared" si="251"/>
        <v>1.6</v>
      </c>
      <c r="E3256">
        <f t="shared" si="252"/>
        <v>1</v>
      </c>
      <c r="F3256">
        <f t="shared" si="253"/>
        <v>332</v>
      </c>
      <c r="G3256">
        <v>260</v>
      </c>
    </row>
    <row r="3257" spans="1:7" x14ac:dyDescent="0.25">
      <c r="A3257" s="1">
        <v>39688</v>
      </c>
      <c r="B3257">
        <f t="shared" si="254"/>
        <v>2008</v>
      </c>
      <c r="C3257">
        <f t="shared" si="255"/>
        <v>2008</v>
      </c>
      <c r="D3257">
        <f t="shared" si="251"/>
        <v>1.6</v>
      </c>
      <c r="E3257">
        <f t="shared" si="252"/>
        <v>1</v>
      </c>
      <c r="F3257">
        <f t="shared" si="253"/>
        <v>333</v>
      </c>
      <c r="G3257">
        <v>257</v>
      </c>
    </row>
    <row r="3258" spans="1:7" x14ac:dyDescent="0.25">
      <c r="A3258" s="1">
        <v>39689</v>
      </c>
      <c r="B3258">
        <f t="shared" si="254"/>
        <v>2008</v>
      </c>
      <c r="C3258">
        <f t="shared" si="255"/>
        <v>2008</v>
      </c>
      <c r="D3258">
        <f t="shared" si="251"/>
        <v>1.6</v>
      </c>
      <c r="E3258">
        <f t="shared" si="252"/>
        <v>1</v>
      </c>
      <c r="F3258">
        <f t="shared" si="253"/>
        <v>334</v>
      </c>
      <c r="G3258">
        <v>185</v>
      </c>
    </row>
    <row r="3259" spans="1:7" x14ac:dyDescent="0.25">
      <c r="A3259" s="1">
        <v>39690</v>
      </c>
      <c r="B3259">
        <f t="shared" si="254"/>
        <v>2008</v>
      </c>
      <c r="C3259">
        <f t="shared" si="255"/>
        <v>2008</v>
      </c>
      <c r="D3259">
        <f t="shared" si="251"/>
        <v>1.6</v>
      </c>
      <c r="E3259">
        <f t="shared" si="252"/>
        <v>1</v>
      </c>
      <c r="F3259">
        <f t="shared" si="253"/>
        <v>335</v>
      </c>
      <c r="G3259">
        <v>184</v>
      </c>
    </row>
    <row r="3260" spans="1:7" x14ac:dyDescent="0.25">
      <c r="A3260" s="1">
        <v>39691</v>
      </c>
      <c r="B3260">
        <f t="shared" si="254"/>
        <v>2008</v>
      </c>
      <c r="C3260">
        <f t="shared" si="255"/>
        <v>2008</v>
      </c>
      <c r="D3260">
        <f t="shared" si="251"/>
        <v>1.6</v>
      </c>
      <c r="E3260">
        <f t="shared" si="252"/>
        <v>1</v>
      </c>
      <c r="F3260">
        <f t="shared" si="253"/>
        <v>336</v>
      </c>
      <c r="G3260">
        <v>183</v>
      </c>
    </row>
    <row r="3261" spans="1:7" x14ac:dyDescent="0.25">
      <c r="A3261" s="1">
        <v>39692</v>
      </c>
      <c r="B3261">
        <f t="shared" si="254"/>
        <v>2008</v>
      </c>
      <c r="C3261">
        <f t="shared" si="255"/>
        <v>2008</v>
      </c>
      <c r="D3261">
        <f t="shared" si="251"/>
        <v>1.6</v>
      </c>
      <c r="E3261">
        <f t="shared" si="252"/>
        <v>1</v>
      </c>
      <c r="F3261">
        <f t="shared" si="253"/>
        <v>337</v>
      </c>
      <c r="G3261">
        <v>183</v>
      </c>
    </row>
    <row r="3262" spans="1:7" x14ac:dyDescent="0.25">
      <c r="A3262" s="1">
        <v>39693</v>
      </c>
      <c r="B3262">
        <f t="shared" si="254"/>
        <v>2008</v>
      </c>
      <c r="C3262">
        <f t="shared" si="255"/>
        <v>2008</v>
      </c>
      <c r="D3262">
        <f t="shared" si="251"/>
        <v>1.6</v>
      </c>
      <c r="E3262">
        <f t="shared" si="252"/>
        <v>1</v>
      </c>
      <c r="F3262">
        <f t="shared" si="253"/>
        <v>338</v>
      </c>
      <c r="G3262">
        <v>182</v>
      </c>
    </row>
    <row r="3263" spans="1:7" x14ac:dyDescent="0.25">
      <c r="A3263" s="1">
        <v>39694</v>
      </c>
      <c r="B3263">
        <f t="shared" si="254"/>
        <v>2008</v>
      </c>
      <c r="C3263">
        <f t="shared" si="255"/>
        <v>2008</v>
      </c>
      <c r="D3263">
        <f t="shared" si="251"/>
        <v>1.6</v>
      </c>
      <c r="E3263">
        <f t="shared" si="252"/>
        <v>1</v>
      </c>
      <c r="F3263">
        <f t="shared" si="253"/>
        <v>339</v>
      </c>
      <c r="G3263">
        <v>181</v>
      </c>
    </row>
    <row r="3264" spans="1:7" x14ac:dyDescent="0.25">
      <c r="A3264" s="1">
        <v>39695</v>
      </c>
      <c r="B3264">
        <f t="shared" si="254"/>
        <v>2008</v>
      </c>
      <c r="C3264">
        <f t="shared" si="255"/>
        <v>2008</v>
      </c>
      <c r="D3264">
        <f t="shared" si="251"/>
        <v>1.6</v>
      </c>
      <c r="E3264">
        <f t="shared" si="252"/>
        <v>1</v>
      </c>
      <c r="F3264">
        <f t="shared" si="253"/>
        <v>340</v>
      </c>
      <c r="G3264">
        <v>224</v>
      </c>
    </row>
    <row r="3265" spans="1:7" x14ac:dyDescent="0.25">
      <c r="A3265" s="1">
        <v>39696</v>
      </c>
      <c r="B3265">
        <f t="shared" si="254"/>
        <v>2008</v>
      </c>
      <c r="C3265">
        <f t="shared" si="255"/>
        <v>2008</v>
      </c>
      <c r="D3265">
        <f t="shared" si="251"/>
        <v>1.6</v>
      </c>
      <c r="E3265">
        <f t="shared" si="252"/>
        <v>1</v>
      </c>
      <c r="F3265">
        <f t="shared" si="253"/>
        <v>341</v>
      </c>
      <c r="G3265">
        <v>298</v>
      </c>
    </row>
    <row r="3266" spans="1:7" x14ac:dyDescent="0.25">
      <c r="A3266" s="1">
        <v>39697</v>
      </c>
      <c r="B3266">
        <f t="shared" si="254"/>
        <v>2008</v>
      </c>
      <c r="C3266">
        <f t="shared" si="255"/>
        <v>2008</v>
      </c>
      <c r="D3266">
        <f t="shared" si="251"/>
        <v>1.6</v>
      </c>
      <c r="E3266">
        <f t="shared" si="252"/>
        <v>1</v>
      </c>
      <c r="F3266">
        <f t="shared" si="253"/>
        <v>342</v>
      </c>
      <c r="G3266">
        <v>336</v>
      </c>
    </row>
    <row r="3267" spans="1:7" x14ac:dyDescent="0.25">
      <c r="A3267" s="1">
        <v>39698</v>
      </c>
      <c r="B3267">
        <f t="shared" si="254"/>
        <v>2008</v>
      </c>
      <c r="C3267">
        <f t="shared" si="255"/>
        <v>2008</v>
      </c>
      <c r="D3267">
        <f t="shared" ref="D3267:D3330" si="256">VLOOKUP(C3267,wyi,2,FALSE)</f>
        <v>1.6</v>
      </c>
      <c r="E3267">
        <f t="shared" ref="E3267:E3330" si="257">VLOOKUP(C3267,wyi,3,FALSE)</f>
        <v>1</v>
      </c>
      <c r="F3267">
        <f t="shared" ref="F3267:F3330" si="258">IF(AND(MONTH(A3267)=10,DAY(A3267)=1),1,F3266+1)</f>
        <v>343</v>
      </c>
      <c r="G3267">
        <v>322</v>
      </c>
    </row>
    <row r="3268" spans="1:7" x14ac:dyDescent="0.25">
      <c r="A3268" s="1">
        <v>39699</v>
      </c>
      <c r="B3268">
        <f t="shared" ref="B3268:B3331" si="259">IF(MONTH(A3268)&gt;=10,YEAR(A3268)+1,YEAR(A3268))</f>
        <v>2008</v>
      </c>
      <c r="C3268">
        <f t="shared" ref="C3268:C3331" si="260">IF(MONTH(A3268)&lt;4,YEAR(A3268)-1,YEAR(A3268))</f>
        <v>2008</v>
      </c>
      <c r="D3268">
        <f t="shared" si="256"/>
        <v>1.6</v>
      </c>
      <c r="E3268">
        <f t="shared" si="257"/>
        <v>1</v>
      </c>
      <c r="F3268">
        <f t="shared" si="258"/>
        <v>344</v>
      </c>
      <c r="G3268">
        <v>253</v>
      </c>
    </row>
    <row r="3269" spans="1:7" x14ac:dyDescent="0.25">
      <c r="A3269" s="1">
        <v>39700</v>
      </c>
      <c r="B3269">
        <f t="shared" si="259"/>
        <v>2008</v>
      </c>
      <c r="C3269">
        <f t="shared" si="260"/>
        <v>2008</v>
      </c>
      <c r="D3269">
        <f t="shared" si="256"/>
        <v>1.6</v>
      </c>
      <c r="E3269">
        <f t="shared" si="257"/>
        <v>1</v>
      </c>
      <c r="F3269">
        <f t="shared" si="258"/>
        <v>345</v>
      </c>
      <c r="G3269">
        <v>203</v>
      </c>
    </row>
    <row r="3270" spans="1:7" x14ac:dyDescent="0.25">
      <c r="A3270" s="1">
        <v>39701</v>
      </c>
      <c r="B3270">
        <f t="shared" si="259"/>
        <v>2008</v>
      </c>
      <c r="C3270">
        <f t="shared" si="260"/>
        <v>2008</v>
      </c>
      <c r="D3270">
        <f t="shared" si="256"/>
        <v>1.6</v>
      </c>
      <c r="E3270">
        <f t="shared" si="257"/>
        <v>1</v>
      </c>
      <c r="F3270">
        <f t="shared" si="258"/>
        <v>346</v>
      </c>
      <c r="G3270">
        <v>182</v>
      </c>
    </row>
    <row r="3271" spans="1:7" x14ac:dyDescent="0.25">
      <c r="A3271" s="1">
        <v>39702</v>
      </c>
      <c r="B3271">
        <f t="shared" si="259"/>
        <v>2008</v>
      </c>
      <c r="C3271">
        <f t="shared" si="260"/>
        <v>2008</v>
      </c>
      <c r="D3271">
        <f t="shared" si="256"/>
        <v>1.6</v>
      </c>
      <c r="E3271">
        <f t="shared" si="257"/>
        <v>1</v>
      </c>
      <c r="F3271">
        <f t="shared" si="258"/>
        <v>347</v>
      </c>
      <c r="G3271">
        <v>183</v>
      </c>
    </row>
    <row r="3272" spans="1:7" x14ac:dyDescent="0.25">
      <c r="A3272" s="1">
        <v>39703</v>
      </c>
      <c r="B3272">
        <f t="shared" si="259"/>
        <v>2008</v>
      </c>
      <c r="C3272">
        <f t="shared" si="260"/>
        <v>2008</v>
      </c>
      <c r="D3272">
        <f t="shared" si="256"/>
        <v>1.6</v>
      </c>
      <c r="E3272">
        <f t="shared" si="257"/>
        <v>1</v>
      </c>
      <c r="F3272">
        <f t="shared" si="258"/>
        <v>348</v>
      </c>
      <c r="G3272">
        <v>169</v>
      </c>
    </row>
    <row r="3273" spans="1:7" x14ac:dyDescent="0.25">
      <c r="A3273" s="1">
        <v>39704</v>
      </c>
      <c r="B3273">
        <f t="shared" si="259"/>
        <v>2008</v>
      </c>
      <c r="C3273">
        <f t="shared" si="260"/>
        <v>2008</v>
      </c>
      <c r="D3273">
        <f t="shared" si="256"/>
        <v>1.6</v>
      </c>
      <c r="E3273">
        <f t="shared" si="257"/>
        <v>1</v>
      </c>
      <c r="F3273">
        <f t="shared" si="258"/>
        <v>349</v>
      </c>
      <c r="G3273">
        <v>169</v>
      </c>
    </row>
    <row r="3274" spans="1:7" x14ac:dyDescent="0.25">
      <c r="A3274" s="1">
        <v>39705</v>
      </c>
      <c r="B3274">
        <f t="shared" si="259"/>
        <v>2008</v>
      </c>
      <c r="C3274">
        <f t="shared" si="260"/>
        <v>2008</v>
      </c>
      <c r="D3274">
        <f t="shared" si="256"/>
        <v>1.6</v>
      </c>
      <c r="E3274">
        <f t="shared" si="257"/>
        <v>1</v>
      </c>
      <c r="F3274">
        <f t="shared" si="258"/>
        <v>350</v>
      </c>
      <c r="G3274">
        <v>169</v>
      </c>
    </row>
    <row r="3275" spans="1:7" x14ac:dyDescent="0.25">
      <c r="A3275" s="1">
        <v>39706</v>
      </c>
      <c r="B3275">
        <f t="shared" si="259"/>
        <v>2008</v>
      </c>
      <c r="C3275">
        <f t="shared" si="260"/>
        <v>2008</v>
      </c>
      <c r="D3275">
        <f t="shared" si="256"/>
        <v>1.6</v>
      </c>
      <c r="E3275">
        <f t="shared" si="257"/>
        <v>1</v>
      </c>
      <c r="F3275">
        <f t="shared" si="258"/>
        <v>351</v>
      </c>
      <c r="G3275">
        <v>231</v>
      </c>
    </row>
    <row r="3276" spans="1:7" x14ac:dyDescent="0.25">
      <c r="A3276" s="1">
        <v>39707</v>
      </c>
      <c r="B3276">
        <f t="shared" si="259"/>
        <v>2008</v>
      </c>
      <c r="C3276">
        <f t="shared" si="260"/>
        <v>2008</v>
      </c>
      <c r="D3276">
        <f t="shared" si="256"/>
        <v>1.6</v>
      </c>
      <c r="E3276">
        <f t="shared" si="257"/>
        <v>1</v>
      </c>
      <c r="F3276">
        <f t="shared" si="258"/>
        <v>352</v>
      </c>
      <c r="G3276">
        <v>249</v>
      </c>
    </row>
    <row r="3277" spans="1:7" x14ac:dyDescent="0.25">
      <c r="A3277" s="1">
        <v>39708</v>
      </c>
      <c r="B3277">
        <f t="shared" si="259"/>
        <v>2008</v>
      </c>
      <c r="C3277">
        <f t="shared" si="260"/>
        <v>2008</v>
      </c>
      <c r="D3277">
        <f t="shared" si="256"/>
        <v>1.6</v>
      </c>
      <c r="E3277">
        <f t="shared" si="257"/>
        <v>1</v>
      </c>
      <c r="F3277">
        <f t="shared" si="258"/>
        <v>353</v>
      </c>
      <c r="G3277">
        <v>247</v>
      </c>
    </row>
    <row r="3278" spans="1:7" x14ac:dyDescent="0.25">
      <c r="A3278" s="1">
        <v>39709</v>
      </c>
      <c r="B3278">
        <f t="shared" si="259"/>
        <v>2008</v>
      </c>
      <c r="C3278">
        <f t="shared" si="260"/>
        <v>2008</v>
      </c>
      <c r="D3278">
        <f t="shared" si="256"/>
        <v>1.6</v>
      </c>
      <c r="E3278">
        <f t="shared" si="257"/>
        <v>1</v>
      </c>
      <c r="F3278">
        <f t="shared" si="258"/>
        <v>354</v>
      </c>
      <c r="G3278">
        <v>170</v>
      </c>
    </row>
    <row r="3279" spans="1:7" x14ac:dyDescent="0.25">
      <c r="A3279" s="1">
        <v>39710</v>
      </c>
      <c r="B3279">
        <f t="shared" si="259"/>
        <v>2008</v>
      </c>
      <c r="C3279">
        <f t="shared" si="260"/>
        <v>2008</v>
      </c>
      <c r="D3279">
        <f t="shared" si="256"/>
        <v>1.6</v>
      </c>
      <c r="E3279">
        <f t="shared" si="257"/>
        <v>1</v>
      </c>
      <c r="F3279">
        <f t="shared" si="258"/>
        <v>355</v>
      </c>
      <c r="G3279">
        <v>168</v>
      </c>
    </row>
    <row r="3280" spans="1:7" x14ac:dyDescent="0.25">
      <c r="A3280" s="1">
        <v>39711</v>
      </c>
      <c r="B3280">
        <f t="shared" si="259"/>
        <v>2008</v>
      </c>
      <c r="C3280">
        <f t="shared" si="260"/>
        <v>2008</v>
      </c>
      <c r="D3280">
        <f t="shared" si="256"/>
        <v>1.6</v>
      </c>
      <c r="E3280">
        <f t="shared" si="257"/>
        <v>1</v>
      </c>
      <c r="F3280">
        <f t="shared" si="258"/>
        <v>356</v>
      </c>
      <c r="G3280">
        <v>167</v>
      </c>
    </row>
    <row r="3281" spans="1:7" x14ac:dyDescent="0.25">
      <c r="A3281" s="1">
        <v>39712</v>
      </c>
      <c r="B3281">
        <f t="shared" si="259"/>
        <v>2008</v>
      </c>
      <c r="C3281">
        <f t="shared" si="260"/>
        <v>2008</v>
      </c>
      <c r="D3281">
        <f t="shared" si="256"/>
        <v>1.6</v>
      </c>
      <c r="E3281">
        <f t="shared" si="257"/>
        <v>1</v>
      </c>
      <c r="F3281">
        <f t="shared" si="258"/>
        <v>357</v>
      </c>
      <c r="G3281">
        <v>167</v>
      </c>
    </row>
    <row r="3282" spans="1:7" x14ac:dyDescent="0.25">
      <c r="A3282" s="1">
        <v>39713</v>
      </c>
      <c r="B3282">
        <f t="shared" si="259"/>
        <v>2008</v>
      </c>
      <c r="C3282">
        <f t="shared" si="260"/>
        <v>2008</v>
      </c>
      <c r="D3282">
        <f t="shared" si="256"/>
        <v>1.6</v>
      </c>
      <c r="E3282">
        <f t="shared" si="257"/>
        <v>1</v>
      </c>
      <c r="F3282">
        <f t="shared" si="258"/>
        <v>358</v>
      </c>
      <c r="G3282">
        <v>170</v>
      </c>
    </row>
    <row r="3283" spans="1:7" x14ac:dyDescent="0.25">
      <c r="A3283" s="1">
        <v>39714</v>
      </c>
      <c r="B3283">
        <f t="shared" si="259"/>
        <v>2008</v>
      </c>
      <c r="C3283">
        <f t="shared" si="260"/>
        <v>2008</v>
      </c>
      <c r="D3283">
        <f t="shared" si="256"/>
        <v>1.6</v>
      </c>
      <c r="E3283">
        <f t="shared" si="257"/>
        <v>1</v>
      </c>
      <c r="F3283">
        <f t="shared" si="258"/>
        <v>359</v>
      </c>
      <c r="G3283">
        <v>171</v>
      </c>
    </row>
    <row r="3284" spans="1:7" x14ac:dyDescent="0.25">
      <c r="A3284" s="1">
        <v>39715</v>
      </c>
      <c r="B3284">
        <f t="shared" si="259"/>
        <v>2008</v>
      </c>
      <c r="C3284">
        <f t="shared" si="260"/>
        <v>2008</v>
      </c>
      <c r="D3284">
        <f t="shared" si="256"/>
        <v>1.6</v>
      </c>
      <c r="E3284">
        <f t="shared" si="257"/>
        <v>1</v>
      </c>
      <c r="F3284">
        <f t="shared" si="258"/>
        <v>360</v>
      </c>
      <c r="G3284">
        <v>171</v>
      </c>
    </row>
    <row r="3285" spans="1:7" x14ac:dyDescent="0.25">
      <c r="A3285" s="1">
        <v>39716</v>
      </c>
      <c r="B3285">
        <f t="shared" si="259"/>
        <v>2008</v>
      </c>
      <c r="C3285">
        <f t="shared" si="260"/>
        <v>2008</v>
      </c>
      <c r="D3285">
        <f t="shared" si="256"/>
        <v>1.6</v>
      </c>
      <c r="E3285">
        <f t="shared" si="257"/>
        <v>1</v>
      </c>
      <c r="F3285">
        <f t="shared" si="258"/>
        <v>361</v>
      </c>
      <c r="G3285">
        <v>171</v>
      </c>
    </row>
    <row r="3286" spans="1:7" x14ac:dyDescent="0.25">
      <c r="A3286" s="1">
        <v>39717</v>
      </c>
      <c r="B3286">
        <f t="shared" si="259"/>
        <v>2008</v>
      </c>
      <c r="C3286">
        <f t="shared" si="260"/>
        <v>2008</v>
      </c>
      <c r="D3286">
        <f t="shared" si="256"/>
        <v>1.6</v>
      </c>
      <c r="E3286">
        <f t="shared" si="257"/>
        <v>1</v>
      </c>
      <c r="F3286">
        <f t="shared" si="258"/>
        <v>362</v>
      </c>
      <c r="G3286">
        <v>171</v>
      </c>
    </row>
    <row r="3287" spans="1:7" x14ac:dyDescent="0.25">
      <c r="A3287" s="1">
        <v>39718</v>
      </c>
      <c r="B3287">
        <f t="shared" si="259"/>
        <v>2008</v>
      </c>
      <c r="C3287">
        <f t="shared" si="260"/>
        <v>2008</v>
      </c>
      <c r="D3287">
        <f t="shared" si="256"/>
        <v>1.6</v>
      </c>
      <c r="E3287">
        <f t="shared" si="257"/>
        <v>1</v>
      </c>
      <c r="F3287">
        <f t="shared" si="258"/>
        <v>363</v>
      </c>
      <c r="G3287">
        <v>171</v>
      </c>
    </row>
    <row r="3288" spans="1:7" x14ac:dyDescent="0.25">
      <c r="A3288" s="1">
        <v>39719</v>
      </c>
      <c r="B3288">
        <f t="shared" si="259"/>
        <v>2008</v>
      </c>
      <c r="C3288">
        <f t="shared" si="260"/>
        <v>2008</v>
      </c>
      <c r="D3288">
        <f t="shared" si="256"/>
        <v>1.6</v>
      </c>
      <c r="E3288">
        <f t="shared" si="257"/>
        <v>1</v>
      </c>
      <c r="F3288">
        <f t="shared" si="258"/>
        <v>364</v>
      </c>
      <c r="G3288">
        <v>170</v>
      </c>
    </row>
    <row r="3289" spans="1:7" x14ac:dyDescent="0.25">
      <c r="A3289" s="1">
        <v>39720</v>
      </c>
      <c r="B3289">
        <f t="shared" si="259"/>
        <v>2008</v>
      </c>
      <c r="C3289">
        <f t="shared" si="260"/>
        <v>2008</v>
      </c>
      <c r="D3289">
        <f t="shared" si="256"/>
        <v>1.6</v>
      </c>
      <c r="E3289">
        <f t="shared" si="257"/>
        <v>1</v>
      </c>
      <c r="F3289">
        <f t="shared" si="258"/>
        <v>365</v>
      </c>
      <c r="G3289">
        <v>171</v>
      </c>
    </row>
    <row r="3290" spans="1:7" x14ac:dyDescent="0.25">
      <c r="A3290" s="1">
        <v>39721</v>
      </c>
      <c r="B3290">
        <f t="shared" si="259"/>
        <v>2008</v>
      </c>
      <c r="C3290">
        <f t="shared" si="260"/>
        <v>2008</v>
      </c>
      <c r="D3290">
        <f t="shared" si="256"/>
        <v>1.6</v>
      </c>
      <c r="E3290">
        <f t="shared" si="257"/>
        <v>1</v>
      </c>
      <c r="F3290">
        <f t="shared" si="258"/>
        <v>366</v>
      </c>
      <c r="G3290">
        <v>171</v>
      </c>
    </row>
    <row r="3291" spans="1:7" x14ac:dyDescent="0.25">
      <c r="A3291" s="1">
        <v>39722</v>
      </c>
      <c r="B3291">
        <f t="shared" si="259"/>
        <v>2009</v>
      </c>
      <c r="C3291">
        <f t="shared" si="260"/>
        <v>2008</v>
      </c>
      <c r="D3291">
        <f t="shared" si="256"/>
        <v>1.6</v>
      </c>
      <c r="E3291">
        <f t="shared" si="257"/>
        <v>1</v>
      </c>
      <c r="F3291">
        <f t="shared" si="258"/>
        <v>1</v>
      </c>
      <c r="G3291">
        <v>171</v>
      </c>
    </row>
    <row r="3292" spans="1:7" x14ac:dyDescent="0.25">
      <c r="A3292" s="1">
        <v>39723</v>
      </c>
      <c r="B3292">
        <f t="shared" si="259"/>
        <v>2009</v>
      </c>
      <c r="C3292">
        <f t="shared" si="260"/>
        <v>2008</v>
      </c>
      <c r="D3292">
        <f t="shared" si="256"/>
        <v>1.6</v>
      </c>
      <c r="E3292">
        <f t="shared" si="257"/>
        <v>1</v>
      </c>
      <c r="F3292">
        <f t="shared" si="258"/>
        <v>2</v>
      </c>
      <c r="G3292">
        <v>173</v>
      </c>
    </row>
    <row r="3293" spans="1:7" x14ac:dyDescent="0.25">
      <c r="A3293" s="1">
        <v>39724</v>
      </c>
      <c r="B3293">
        <f t="shared" si="259"/>
        <v>2009</v>
      </c>
      <c r="C3293">
        <f t="shared" si="260"/>
        <v>2008</v>
      </c>
      <c r="D3293">
        <f t="shared" si="256"/>
        <v>1.6</v>
      </c>
      <c r="E3293">
        <f t="shared" si="257"/>
        <v>1</v>
      </c>
      <c r="F3293">
        <f t="shared" si="258"/>
        <v>3</v>
      </c>
      <c r="G3293">
        <v>173</v>
      </c>
    </row>
    <row r="3294" spans="1:7" x14ac:dyDescent="0.25">
      <c r="A3294" s="1">
        <v>39725</v>
      </c>
      <c r="B3294">
        <f t="shared" si="259"/>
        <v>2009</v>
      </c>
      <c r="C3294">
        <f t="shared" si="260"/>
        <v>2008</v>
      </c>
      <c r="D3294">
        <f t="shared" si="256"/>
        <v>1.6</v>
      </c>
      <c r="E3294">
        <f t="shared" si="257"/>
        <v>1</v>
      </c>
      <c r="F3294">
        <f t="shared" si="258"/>
        <v>4</v>
      </c>
      <c r="G3294">
        <v>173</v>
      </c>
    </row>
    <row r="3295" spans="1:7" x14ac:dyDescent="0.25">
      <c r="A3295" s="1">
        <v>39726</v>
      </c>
      <c r="B3295">
        <f t="shared" si="259"/>
        <v>2009</v>
      </c>
      <c r="C3295">
        <f t="shared" si="260"/>
        <v>2008</v>
      </c>
      <c r="D3295">
        <f t="shared" si="256"/>
        <v>1.6</v>
      </c>
      <c r="E3295">
        <f t="shared" si="257"/>
        <v>1</v>
      </c>
      <c r="F3295">
        <f t="shared" si="258"/>
        <v>5</v>
      </c>
      <c r="G3295">
        <v>173</v>
      </c>
    </row>
    <row r="3296" spans="1:7" x14ac:dyDescent="0.25">
      <c r="A3296" s="1">
        <v>39727</v>
      </c>
      <c r="B3296">
        <f t="shared" si="259"/>
        <v>2009</v>
      </c>
      <c r="C3296">
        <f t="shared" si="260"/>
        <v>2008</v>
      </c>
      <c r="D3296">
        <f t="shared" si="256"/>
        <v>1.6</v>
      </c>
      <c r="E3296">
        <f t="shared" si="257"/>
        <v>1</v>
      </c>
      <c r="F3296">
        <f t="shared" si="258"/>
        <v>6</v>
      </c>
      <c r="G3296">
        <v>170</v>
      </c>
    </row>
    <row r="3297" spans="1:7" x14ac:dyDescent="0.25">
      <c r="A3297" s="1">
        <v>39728</v>
      </c>
      <c r="B3297">
        <f t="shared" si="259"/>
        <v>2009</v>
      </c>
      <c r="C3297">
        <f t="shared" si="260"/>
        <v>2008</v>
      </c>
      <c r="D3297">
        <f t="shared" si="256"/>
        <v>1.6</v>
      </c>
      <c r="E3297">
        <f t="shared" si="257"/>
        <v>1</v>
      </c>
      <c r="F3297">
        <f t="shared" si="258"/>
        <v>7</v>
      </c>
      <c r="G3297">
        <v>168</v>
      </c>
    </row>
    <row r="3298" spans="1:7" x14ac:dyDescent="0.25">
      <c r="A3298" s="1">
        <v>39729</v>
      </c>
      <c r="B3298">
        <f t="shared" si="259"/>
        <v>2009</v>
      </c>
      <c r="C3298">
        <f t="shared" si="260"/>
        <v>2008</v>
      </c>
      <c r="D3298">
        <f t="shared" si="256"/>
        <v>1.6</v>
      </c>
      <c r="E3298">
        <f t="shared" si="257"/>
        <v>1</v>
      </c>
      <c r="F3298">
        <f t="shared" si="258"/>
        <v>8</v>
      </c>
      <c r="G3298">
        <v>168</v>
      </c>
    </row>
    <row r="3299" spans="1:7" x14ac:dyDescent="0.25">
      <c r="A3299" s="1">
        <v>39730</v>
      </c>
      <c r="B3299">
        <f t="shared" si="259"/>
        <v>2009</v>
      </c>
      <c r="C3299">
        <f t="shared" si="260"/>
        <v>2008</v>
      </c>
      <c r="D3299">
        <f t="shared" si="256"/>
        <v>1.6</v>
      </c>
      <c r="E3299">
        <f t="shared" si="257"/>
        <v>1</v>
      </c>
      <c r="F3299">
        <f t="shared" si="258"/>
        <v>9</v>
      </c>
      <c r="G3299">
        <v>171</v>
      </c>
    </row>
    <row r="3300" spans="1:7" x14ac:dyDescent="0.25">
      <c r="A3300" s="1">
        <v>39731</v>
      </c>
      <c r="B3300">
        <f t="shared" si="259"/>
        <v>2009</v>
      </c>
      <c r="C3300">
        <f t="shared" si="260"/>
        <v>2008</v>
      </c>
      <c r="D3300">
        <f t="shared" si="256"/>
        <v>1.6</v>
      </c>
      <c r="E3300">
        <f t="shared" si="257"/>
        <v>1</v>
      </c>
      <c r="F3300">
        <f t="shared" si="258"/>
        <v>10</v>
      </c>
      <c r="G3300">
        <v>171</v>
      </c>
    </row>
    <row r="3301" spans="1:7" x14ac:dyDescent="0.25">
      <c r="A3301" s="1">
        <v>39732</v>
      </c>
      <c r="B3301">
        <f t="shared" si="259"/>
        <v>2009</v>
      </c>
      <c r="C3301">
        <f t="shared" si="260"/>
        <v>2008</v>
      </c>
      <c r="D3301">
        <f t="shared" si="256"/>
        <v>1.6</v>
      </c>
      <c r="E3301">
        <f t="shared" si="257"/>
        <v>1</v>
      </c>
      <c r="F3301">
        <f t="shared" si="258"/>
        <v>11</v>
      </c>
      <c r="G3301">
        <v>171</v>
      </c>
    </row>
    <row r="3302" spans="1:7" x14ac:dyDescent="0.25">
      <c r="A3302" s="1">
        <v>39733</v>
      </c>
      <c r="B3302">
        <f t="shared" si="259"/>
        <v>2009</v>
      </c>
      <c r="C3302">
        <f t="shared" si="260"/>
        <v>2008</v>
      </c>
      <c r="D3302">
        <f t="shared" si="256"/>
        <v>1.6</v>
      </c>
      <c r="E3302">
        <f t="shared" si="257"/>
        <v>1</v>
      </c>
      <c r="F3302">
        <f t="shared" si="258"/>
        <v>12</v>
      </c>
      <c r="G3302">
        <v>171</v>
      </c>
    </row>
    <row r="3303" spans="1:7" x14ac:dyDescent="0.25">
      <c r="A3303" s="1">
        <v>39734</v>
      </c>
      <c r="B3303">
        <f t="shared" si="259"/>
        <v>2009</v>
      </c>
      <c r="C3303">
        <f t="shared" si="260"/>
        <v>2008</v>
      </c>
      <c r="D3303">
        <f t="shared" si="256"/>
        <v>1.6</v>
      </c>
      <c r="E3303">
        <f t="shared" si="257"/>
        <v>1</v>
      </c>
      <c r="F3303">
        <f t="shared" si="258"/>
        <v>13</v>
      </c>
      <c r="G3303">
        <v>171</v>
      </c>
    </row>
    <row r="3304" spans="1:7" x14ac:dyDescent="0.25">
      <c r="A3304" s="1">
        <v>39735</v>
      </c>
      <c r="B3304">
        <f t="shared" si="259"/>
        <v>2009</v>
      </c>
      <c r="C3304">
        <f t="shared" si="260"/>
        <v>2008</v>
      </c>
      <c r="D3304">
        <f t="shared" si="256"/>
        <v>1.6</v>
      </c>
      <c r="E3304">
        <f t="shared" si="257"/>
        <v>1</v>
      </c>
      <c r="F3304">
        <f t="shared" si="258"/>
        <v>14</v>
      </c>
      <c r="G3304">
        <v>170</v>
      </c>
    </row>
    <row r="3305" spans="1:7" x14ac:dyDescent="0.25">
      <c r="A3305" s="1">
        <v>39736</v>
      </c>
      <c r="B3305">
        <f t="shared" si="259"/>
        <v>2009</v>
      </c>
      <c r="C3305">
        <f t="shared" si="260"/>
        <v>2008</v>
      </c>
      <c r="D3305">
        <f t="shared" si="256"/>
        <v>1.6</v>
      </c>
      <c r="E3305">
        <f t="shared" si="257"/>
        <v>1</v>
      </c>
      <c r="F3305">
        <f t="shared" si="258"/>
        <v>15</v>
      </c>
      <c r="G3305">
        <v>170</v>
      </c>
    </row>
    <row r="3306" spans="1:7" x14ac:dyDescent="0.25">
      <c r="A3306" s="1">
        <v>39737</v>
      </c>
      <c r="B3306">
        <f t="shared" si="259"/>
        <v>2009</v>
      </c>
      <c r="C3306">
        <f t="shared" si="260"/>
        <v>2008</v>
      </c>
      <c r="D3306">
        <f t="shared" si="256"/>
        <v>1.6</v>
      </c>
      <c r="E3306">
        <f t="shared" si="257"/>
        <v>1</v>
      </c>
      <c r="F3306">
        <f t="shared" si="258"/>
        <v>16</v>
      </c>
      <c r="G3306">
        <v>170</v>
      </c>
    </row>
    <row r="3307" spans="1:7" x14ac:dyDescent="0.25">
      <c r="A3307" s="1">
        <v>39738</v>
      </c>
      <c r="B3307">
        <f t="shared" si="259"/>
        <v>2009</v>
      </c>
      <c r="C3307">
        <f t="shared" si="260"/>
        <v>2008</v>
      </c>
      <c r="D3307">
        <f t="shared" si="256"/>
        <v>1.6</v>
      </c>
      <c r="E3307">
        <f t="shared" si="257"/>
        <v>1</v>
      </c>
      <c r="F3307">
        <f t="shared" si="258"/>
        <v>17</v>
      </c>
      <c r="G3307">
        <v>170</v>
      </c>
    </row>
    <row r="3308" spans="1:7" x14ac:dyDescent="0.25">
      <c r="A3308" s="1">
        <v>39739</v>
      </c>
      <c r="B3308">
        <f t="shared" si="259"/>
        <v>2009</v>
      </c>
      <c r="C3308">
        <f t="shared" si="260"/>
        <v>2008</v>
      </c>
      <c r="D3308">
        <f t="shared" si="256"/>
        <v>1.6</v>
      </c>
      <c r="E3308">
        <f t="shared" si="257"/>
        <v>1</v>
      </c>
      <c r="F3308">
        <f t="shared" si="258"/>
        <v>18</v>
      </c>
      <c r="G3308">
        <v>170</v>
      </c>
    </row>
    <row r="3309" spans="1:7" x14ac:dyDescent="0.25">
      <c r="A3309" s="1">
        <v>39740</v>
      </c>
      <c r="B3309">
        <f t="shared" si="259"/>
        <v>2009</v>
      </c>
      <c r="C3309">
        <f t="shared" si="260"/>
        <v>2008</v>
      </c>
      <c r="D3309">
        <f t="shared" si="256"/>
        <v>1.6</v>
      </c>
      <c r="E3309">
        <f t="shared" si="257"/>
        <v>1</v>
      </c>
      <c r="F3309">
        <f t="shared" si="258"/>
        <v>19</v>
      </c>
      <c r="G3309">
        <v>170</v>
      </c>
    </row>
    <row r="3310" spans="1:7" x14ac:dyDescent="0.25">
      <c r="A3310" s="1">
        <v>39741</v>
      </c>
      <c r="B3310">
        <f t="shared" si="259"/>
        <v>2009</v>
      </c>
      <c r="C3310">
        <f t="shared" si="260"/>
        <v>2008</v>
      </c>
      <c r="D3310">
        <f t="shared" si="256"/>
        <v>1.6</v>
      </c>
      <c r="E3310">
        <f t="shared" si="257"/>
        <v>1</v>
      </c>
      <c r="F3310">
        <f t="shared" si="258"/>
        <v>20</v>
      </c>
      <c r="G3310">
        <v>170</v>
      </c>
    </row>
    <row r="3311" spans="1:7" x14ac:dyDescent="0.25">
      <c r="A3311" s="1">
        <v>39742</v>
      </c>
      <c r="B3311">
        <f t="shared" si="259"/>
        <v>2009</v>
      </c>
      <c r="C3311">
        <f t="shared" si="260"/>
        <v>2008</v>
      </c>
      <c r="D3311">
        <f t="shared" si="256"/>
        <v>1.6</v>
      </c>
      <c r="E3311">
        <f t="shared" si="257"/>
        <v>1</v>
      </c>
      <c r="F3311">
        <f t="shared" si="258"/>
        <v>21</v>
      </c>
      <c r="G3311">
        <v>170</v>
      </c>
    </row>
    <row r="3312" spans="1:7" x14ac:dyDescent="0.25">
      <c r="A3312" s="1">
        <v>39743</v>
      </c>
      <c r="B3312">
        <f t="shared" si="259"/>
        <v>2009</v>
      </c>
      <c r="C3312">
        <f t="shared" si="260"/>
        <v>2008</v>
      </c>
      <c r="D3312">
        <f t="shared" si="256"/>
        <v>1.6</v>
      </c>
      <c r="E3312">
        <f t="shared" si="257"/>
        <v>1</v>
      </c>
      <c r="F3312">
        <f t="shared" si="258"/>
        <v>22</v>
      </c>
      <c r="G3312">
        <v>169</v>
      </c>
    </row>
    <row r="3313" spans="1:7" x14ac:dyDescent="0.25">
      <c r="A3313" s="1">
        <v>39744</v>
      </c>
      <c r="B3313">
        <f t="shared" si="259"/>
        <v>2009</v>
      </c>
      <c r="C3313">
        <f t="shared" si="260"/>
        <v>2008</v>
      </c>
      <c r="D3313">
        <f t="shared" si="256"/>
        <v>1.6</v>
      </c>
      <c r="E3313">
        <f t="shared" si="257"/>
        <v>1</v>
      </c>
      <c r="F3313">
        <f t="shared" si="258"/>
        <v>23</v>
      </c>
      <c r="G3313">
        <v>170</v>
      </c>
    </row>
    <row r="3314" spans="1:7" x14ac:dyDescent="0.25">
      <c r="A3314" s="1">
        <v>39745</v>
      </c>
      <c r="B3314">
        <f t="shared" si="259"/>
        <v>2009</v>
      </c>
      <c r="C3314">
        <f t="shared" si="260"/>
        <v>2008</v>
      </c>
      <c r="D3314">
        <f t="shared" si="256"/>
        <v>1.6</v>
      </c>
      <c r="E3314">
        <f t="shared" si="257"/>
        <v>1</v>
      </c>
      <c r="F3314">
        <f t="shared" si="258"/>
        <v>24</v>
      </c>
      <c r="G3314">
        <v>169</v>
      </c>
    </row>
    <row r="3315" spans="1:7" x14ac:dyDescent="0.25">
      <c r="A3315" s="1">
        <v>39746</v>
      </c>
      <c r="B3315">
        <f t="shared" si="259"/>
        <v>2009</v>
      </c>
      <c r="C3315">
        <f t="shared" si="260"/>
        <v>2008</v>
      </c>
      <c r="D3315">
        <f t="shared" si="256"/>
        <v>1.6</v>
      </c>
      <c r="E3315">
        <f t="shared" si="257"/>
        <v>1</v>
      </c>
      <c r="F3315">
        <f t="shared" si="258"/>
        <v>25</v>
      </c>
      <c r="G3315">
        <v>219</v>
      </c>
    </row>
    <row r="3316" spans="1:7" x14ac:dyDescent="0.25">
      <c r="A3316" s="1">
        <v>39747</v>
      </c>
      <c r="B3316">
        <f t="shared" si="259"/>
        <v>2009</v>
      </c>
      <c r="C3316">
        <f t="shared" si="260"/>
        <v>2008</v>
      </c>
      <c r="D3316">
        <f t="shared" si="256"/>
        <v>1.6</v>
      </c>
      <c r="E3316">
        <f t="shared" si="257"/>
        <v>1</v>
      </c>
      <c r="F3316">
        <f t="shared" si="258"/>
        <v>26</v>
      </c>
      <c r="G3316">
        <v>398</v>
      </c>
    </row>
    <row r="3317" spans="1:7" x14ac:dyDescent="0.25">
      <c r="A3317" s="1">
        <v>39748</v>
      </c>
      <c r="B3317">
        <f t="shared" si="259"/>
        <v>2009</v>
      </c>
      <c r="C3317">
        <f t="shared" si="260"/>
        <v>2008</v>
      </c>
      <c r="D3317">
        <f t="shared" si="256"/>
        <v>1.6</v>
      </c>
      <c r="E3317">
        <f t="shared" si="257"/>
        <v>1</v>
      </c>
      <c r="F3317">
        <f t="shared" si="258"/>
        <v>27</v>
      </c>
      <c r="G3317">
        <v>267</v>
      </c>
    </row>
    <row r="3318" spans="1:7" x14ac:dyDescent="0.25">
      <c r="A3318" s="1">
        <v>39749</v>
      </c>
      <c r="B3318">
        <f t="shared" si="259"/>
        <v>2009</v>
      </c>
      <c r="C3318">
        <f t="shared" si="260"/>
        <v>2008</v>
      </c>
      <c r="D3318">
        <f t="shared" si="256"/>
        <v>1.6</v>
      </c>
      <c r="E3318">
        <f t="shared" si="257"/>
        <v>1</v>
      </c>
      <c r="F3318">
        <f t="shared" si="258"/>
        <v>28</v>
      </c>
      <c r="G3318">
        <v>169</v>
      </c>
    </row>
    <row r="3319" spans="1:7" x14ac:dyDescent="0.25">
      <c r="A3319" s="1">
        <v>39750</v>
      </c>
      <c r="B3319">
        <f t="shared" si="259"/>
        <v>2009</v>
      </c>
      <c r="C3319">
        <f t="shared" si="260"/>
        <v>2008</v>
      </c>
      <c r="D3319">
        <f t="shared" si="256"/>
        <v>1.6</v>
      </c>
      <c r="E3319">
        <f t="shared" si="257"/>
        <v>1</v>
      </c>
      <c r="F3319">
        <f t="shared" si="258"/>
        <v>29</v>
      </c>
      <c r="G3319">
        <v>169</v>
      </c>
    </row>
    <row r="3320" spans="1:7" x14ac:dyDescent="0.25">
      <c r="A3320" s="1">
        <v>39751</v>
      </c>
      <c r="B3320">
        <f t="shared" si="259"/>
        <v>2009</v>
      </c>
      <c r="C3320">
        <f t="shared" si="260"/>
        <v>2008</v>
      </c>
      <c r="D3320">
        <f t="shared" si="256"/>
        <v>1.6</v>
      </c>
      <c r="E3320">
        <f t="shared" si="257"/>
        <v>1</v>
      </c>
      <c r="F3320">
        <f t="shared" si="258"/>
        <v>30</v>
      </c>
      <c r="G3320">
        <v>169</v>
      </c>
    </row>
    <row r="3321" spans="1:7" x14ac:dyDescent="0.25">
      <c r="A3321" s="1">
        <v>39752</v>
      </c>
      <c r="B3321">
        <f t="shared" si="259"/>
        <v>2009</v>
      </c>
      <c r="C3321">
        <f t="shared" si="260"/>
        <v>2008</v>
      </c>
      <c r="D3321">
        <f t="shared" si="256"/>
        <v>1.6</v>
      </c>
      <c r="E3321">
        <f t="shared" si="257"/>
        <v>1</v>
      </c>
      <c r="F3321">
        <f t="shared" si="258"/>
        <v>31</v>
      </c>
      <c r="G3321">
        <v>154</v>
      </c>
    </row>
    <row r="3322" spans="1:7" x14ac:dyDescent="0.25">
      <c r="A3322" s="1">
        <v>39753</v>
      </c>
      <c r="B3322">
        <f t="shared" si="259"/>
        <v>2009</v>
      </c>
      <c r="C3322">
        <f t="shared" si="260"/>
        <v>2008</v>
      </c>
      <c r="D3322">
        <f t="shared" si="256"/>
        <v>1.6</v>
      </c>
      <c r="E3322">
        <f t="shared" si="257"/>
        <v>1</v>
      </c>
      <c r="F3322">
        <f t="shared" si="258"/>
        <v>32</v>
      </c>
      <c r="G3322">
        <v>111</v>
      </c>
    </row>
    <row r="3323" spans="1:7" x14ac:dyDescent="0.25">
      <c r="A3323" s="1">
        <v>39754</v>
      </c>
      <c r="B3323">
        <f t="shared" si="259"/>
        <v>2009</v>
      </c>
      <c r="C3323">
        <f t="shared" si="260"/>
        <v>2008</v>
      </c>
      <c r="D3323">
        <f t="shared" si="256"/>
        <v>1.6</v>
      </c>
      <c r="E3323">
        <f t="shared" si="257"/>
        <v>1</v>
      </c>
      <c r="F3323">
        <f t="shared" si="258"/>
        <v>33</v>
      </c>
      <c r="G3323">
        <v>53</v>
      </c>
    </row>
    <row r="3324" spans="1:7" x14ac:dyDescent="0.25">
      <c r="A3324" s="1">
        <v>39755</v>
      </c>
      <c r="B3324">
        <f t="shared" si="259"/>
        <v>2009</v>
      </c>
      <c r="C3324">
        <f t="shared" si="260"/>
        <v>2008</v>
      </c>
      <c r="D3324">
        <f t="shared" si="256"/>
        <v>1.6</v>
      </c>
      <c r="E3324">
        <f t="shared" si="257"/>
        <v>1</v>
      </c>
      <c r="F3324">
        <f t="shared" si="258"/>
        <v>34</v>
      </c>
      <c r="G3324">
        <v>81</v>
      </c>
    </row>
    <row r="3325" spans="1:7" x14ac:dyDescent="0.25">
      <c r="A3325" s="1">
        <v>39756</v>
      </c>
      <c r="B3325">
        <f t="shared" si="259"/>
        <v>2009</v>
      </c>
      <c r="C3325">
        <f t="shared" si="260"/>
        <v>2008</v>
      </c>
      <c r="D3325">
        <f t="shared" si="256"/>
        <v>1.6</v>
      </c>
      <c r="E3325">
        <f t="shared" si="257"/>
        <v>1</v>
      </c>
      <c r="F3325">
        <f t="shared" si="258"/>
        <v>35</v>
      </c>
      <c r="G3325">
        <v>114</v>
      </c>
    </row>
    <row r="3326" spans="1:7" x14ac:dyDescent="0.25">
      <c r="A3326" s="1">
        <v>39757</v>
      </c>
      <c r="B3326">
        <f t="shared" si="259"/>
        <v>2009</v>
      </c>
      <c r="C3326">
        <f t="shared" si="260"/>
        <v>2008</v>
      </c>
      <c r="D3326">
        <f t="shared" si="256"/>
        <v>1.6</v>
      </c>
      <c r="E3326">
        <f t="shared" si="257"/>
        <v>1</v>
      </c>
      <c r="F3326">
        <f t="shared" si="258"/>
        <v>36</v>
      </c>
      <c r="G3326">
        <v>114</v>
      </c>
    </row>
    <row r="3327" spans="1:7" x14ac:dyDescent="0.25">
      <c r="A3327" s="1">
        <v>39758</v>
      </c>
      <c r="B3327">
        <f t="shared" si="259"/>
        <v>2009</v>
      </c>
      <c r="C3327">
        <f t="shared" si="260"/>
        <v>2008</v>
      </c>
      <c r="D3327">
        <f t="shared" si="256"/>
        <v>1.6</v>
      </c>
      <c r="E3327">
        <f t="shared" si="257"/>
        <v>1</v>
      </c>
      <c r="F3327">
        <f t="shared" si="258"/>
        <v>37</v>
      </c>
      <c r="G3327">
        <v>114</v>
      </c>
    </row>
    <row r="3328" spans="1:7" x14ac:dyDescent="0.25">
      <c r="A3328" s="1">
        <v>39759</v>
      </c>
      <c r="B3328">
        <f t="shared" si="259"/>
        <v>2009</v>
      </c>
      <c r="C3328">
        <f t="shared" si="260"/>
        <v>2008</v>
      </c>
      <c r="D3328">
        <f t="shared" si="256"/>
        <v>1.6</v>
      </c>
      <c r="E3328">
        <f t="shared" si="257"/>
        <v>1</v>
      </c>
      <c r="F3328">
        <f t="shared" si="258"/>
        <v>38</v>
      </c>
      <c r="G3328">
        <v>112</v>
      </c>
    </row>
    <row r="3329" spans="1:7" x14ac:dyDescent="0.25">
      <c r="A3329" s="1">
        <v>39760</v>
      </c>
      <c r="B3329">
        <f t="shared" si="259"/>
        <v>2009</v>
      </c>
      <c r="C3329">
        <f t="shared" si="260"/>
        <v>2008</v>
      </c>
      <c r="D3329">
        <f t="shared" si="256"/>
        <v>1.6</v>
      </c>
      <c r="E3329">
        <f t="shared" si="257"/>
        <v>1</v>
      </c>
      <c r="F3329">
        <f t="shared" si="258"/>
        <v>39</v>
      </c>
      <c r="G3329">
        <v>111</v>
      </c>
    </row>
    <row r="3330" spans="1:7" x14ac:dyDescent="0.25">
      <c r="A3330" s="1">
        <v>39761</v>
      </c>
      <c r="B3330">
        <f t="shared" si="259"/>
        <v>2009</v>
      </c>
      <c r="C3330">
        <f t="shared" si="260"/>
        <v>2008</v>
      </c>
      <c r="D3330">
        <f t="shared" si="256"/>
        <v>1.6</v>
      </c>
      <c r="E3330">
        <f t="shared" si="257"/>
        <v>1</v>
      </c>
      <c r="F3330">
        <f t="shared" si="258"/>
        <v>40</v>
      </c>
      <c r="G3330">
        <v>111</v>
      </c>
    </row>
    <row r="3331" spans="1:7" x14ac:dyDescent="0.25">
      <c r="A3331" s="1">
        <v>39762</v>
      </c>
      <c r="B3331">
        <f t="shared" si="259"/>
        <v>2009</v>
      </c>
      <c r="C3331">
        <f t="shared" si="260"/>
        <v>2008</v>
      </c>
      <c r="D3331">
        <f t="shared" ref="D3331:D3394" si="261">VLOOKUP(C3331,wyi,2,FALSE)</f>
        <v>1.6</v>
      </c>
      <c r="E3331">
        <f t="shared" ref="E3331:E3394" si="262">VLOOKUP(C3331,wyi,3,FALSE)</f>
        <v>1</v>
      </c>
      <c r="F3331">
        <f t="shared" ref="F3331:F3394" si="263">IF(AND(MONTH(A3331)=10,DAY(A3331)=1),1,F3330+1)</f>
        <v>41</v>
      </c>
      <c r="G3331">
        <v>111</v>
      </c>
    </row>
    <row r="3332" spans="1:7" x14ac:dyDescent="0.25">
      <c r="A3332" s="1">
        <v>39763</v>
      </c>
      <c r="B3332">
        <f t="shared" ref="B3332:B3395" si="264">IF(MONTH(A3332)&gt;=10,YEAR(A3332)+1,YEAR(A3332))</f>
        <v>2009</v>
      </c>
      <c r="C3332">
        <f t="shared" ref="C3332:C3395" si="265">IF(MONTH(A3332)&lt;4,YEAR(A3332)-1,YEAR(A3332))</f>
        <v>2008</v>
      </c>
      <c r="D3332">
        <f t="shared" si="261"/>
        <v>1.6</v>
      </c>
      <c r="E3332">
        <f t="shared" si="262"/>
        <v>1</v>
      </c>
      <c r="F3332">
        <f t="shared" si="263"/>
        <v>42</v>
      </c>
      <c r="G3332">
        <v>111</v>
      </c>
    </row>
    <row r="3333" spans="1:7" x14ac:dyDescent="0.25">
      <c r="A3333" s="1">
        <v>39764</v>
      </c>
      <c r="B3333">
        <f t="shared" si="264"/>
        <v>2009</v>
      </c>
      <c r="C3333">
        <f t="shared" si="265"/>
        <v>2008</v>
      </c>
      <c r="D3333">
        <f t="shared" si="261"/>
        <v>1.6</v>
      </c>
      <c r="E3333">
        <f t="shared" si="262"/>
        <v>1</v>
      </c>
      <c r="F3333">
        <f t="shared" si="263"/>
        <v>43</v>
      </c>
      <c r="G3333">
        <v>112</v>
      </c>
    </row>
    <row r="3334" spans="1:7" x14ac:dyDescent="0.25">
      <c r="A3334" s="1">
        <v>39765</v>
      </c>
      <c r="B3334">
        <f t="shared" si="264"/>
        <v>2009</v>
      </c>
      <c r="C3334">
        <f t="shared" si="265"/>
        <v>2008</v>
      </c>
      <c r="D3334">
        <f t="shared" si="261"/>
        <v>1.6</v>
      </c>
      <c r="E3334">
        <f t="shared" si="262"/>
        <v>1</v>
      </c>
      <c r="F3334">
        <f t="shared" si="263"/>
        <v>44</v>
      </c>
      <c r="G3334">
        <v>114</v>
      </c>
    </row>
    <row r="3335" spans="1:7" x14ac:dyDescent="0.25">
      <c r="A3335" s="1">
        <v>39766</v>
      </c>
      <c r="B3335">
        <f t="shared" si="264"/>
        <v>2009</v>
      </c>
      <c r="C3335">
        <f t="shared" si="265"/>
        <v>2008</v>
      </c>
      <c r="D3335">
        <f t="shared" si="261"/>
        <v>1.6</v>
      </c>
      <c r="E3335">
        <f t="shared" si="262"/>
        <v>1</v>
      </c>
      <c r="F3335">
        <f t="shared" si="263"/>
        <v>45</v>
      </c>
      <c r="G3335">
        <v>114</v>
      </c>
    </row>
    <row r="3336" spans="1:7" x14ac:dyDescent="0.25">
      <c r="A3336" s="1">
        <v>39767</v>
      </c>
      <c r="B3336">
        <f t="shared" si="264"/>
        <v>2009</v>
      </c>
      <c r="C3336">
        <f t="shared" si="265"/>
        <v>2008</v>
      </c>
      <c r="D3336">
        <f t="shared" si="261"/>
        <v>1.6</v>
      </c>
      <c r="E3336">
        <f t="shared" si="262"/>
        <v>1</v>
      </c>
      <c r="F3336">
        <f t="shared" si="263"/>
        <v>46</v>
      </c>
      <c r="G3336">
        <v>114</v>
      </c>
    </row>
    <row r="3337" spans="1:7" x14ac:dyDescent="0.25">
      <c r="A3337" s="1">
        <v>39768</v>
      </c>
      <c r="B3337">
        <f t="shared" si="264"/>
        <v>2009</v>
      </c>
      <c r="C3337">
        <f t="shared" si="265"/>
        <v>2008</v>
      </c>
      <c r="D3337">
        <f t="shared" si="261"/>
        <v>1.6</v>
      </c>
      <c r="E3337">
        <f t="shared" si="262"/>
        <v>1</v>
      </c>
      <c r="F3337">
        <f t="shared" si="263"/>
        <v>47</v>
      </c>
      <c r="G3337">
        <v>114</v>
      </c>
    </row>
    <row r="3338" spans="1:7" x14ac:dyDescent="0.25">
      <c r="A3338" s="1">
        <v>39769</v>
      </c>
      <c r="B3338">
        <f t="shared" si="264"/>
        <v>2009</v>
      </c>
      <c r="C3338">
        <f t="shared" si="265"/>
        <v>2008</v>
      </c>
      <c r="D3338">
        <f t="shared" si="261"/>
        <v>1.6</v>
      </c>
      <c r="E3338">
        <f t="shared" si="262"/>
        <v>1</v>
      </c>
      <c r="F3338">
        <f t="shared" si="263"/>
        <v>48</v>
      </c>
      <c r="G3338">
        <v>146</v>
      </c>
    </row>
    <row r="3339" spans="1:7" x14ac:dyDescent="0.25">
      <c r="A3339" s="1">
        <v>39770</v>
      </c>
      <c r="B3339">
        <f t="shared" si="264"/>
        <v>2009</v>
      </c>
      <c r="C3339">
        <f t="shared" si="265"/>
        <v>2008</v>
      </c>
      <c r="D3339">
        <f t="shared" si="261"/>
        <v>1.6</v>
      </c>
      <c r="E3339">
        <f t="shared" si="262"/>
        <v>1</v>
      </c>
      <c r="F3339">
        <f t="shared" si="263"/>
        <v>49</v>
      </c>
      <c r="G3339">
        <v>345</v>
      </c>
    </row>
    <row r="3340" spans="1:7" x14ac:dyDescent="0.25">
      <c r="A3340" s="1">
        <v>39771</v>
      </c>
      <c r="B3340">
        <f t="shared" si="264"/>
        <v>2009</v>
      </c>
      <c r="C3340">
        <f t="shared" si="265"/>
        <v>2008</v>
      </c>
      <c r="D3340">
        <f t="shared" si="261"/>
        <v>1.6</v>
      </c>
      <c r="E3340">
        <f t="shared" si="262"/>
        <v>1</v>
      </c>
      <c r="F3340">
        <f t="shared" si="263"/>
        <v>50</v>
      </c>
      <c r="G3340">
        <v>247</v>
      </c>
    </row>
    <row r="3341" spans="1:7" x14ac:dyDescent="0.25">
      <c r="A3341" s="1">
        <v>39772</v>
      </c>
      <c r="B3341">
        <f t="shared" si="264"/>
        <v>2009</v>
      </c>
      <c r="C3341">
        <f t="shared" si="265"/>
        <v>2008</v>
      </c>
      <c r="D3341">
        <f t="shared" si="261"/>
        <v>1.6</v>
      </c>
      <c r="E3341">
        <f t="shared" si="262"/>
        <v>1</v>
      </c>
      <c r="F3341">
        <f t="shared" si="263"/>
        <v>51</v>
      </c>
      <c r="G3341">
        <v>119</v>
      </c>
    </row>
    <row r="3342" spans="1:7" x14ac:dyDescent="0.25">
      <c r="A3342" s="1">
        <v>39773</v>
      </c>
      <c r="B3342">
        <f t="shared" si="264"/>
        <v>2009</v>
      </c>
      <c r="C3342">
        <f t="shared" si="265"/>
        <v>2008</v>
      </c>
      <c r="D3342">
        <f t="shared" si="261"/>
        <v>1.6</v>
      </c>
      <c r="E3342">
        <f t="shared" si="262"/>
        <v>1</v>
      </c>
      <c r="F3342">
        <f t="shared" si="263"/>
        <v>52</v>
      </c>
      <c r="G3342">
        <v>112</v>
      </c>
    </row>
    <row r="3343" spans="1:7" x14ac:dyDescent="0.25">
      <c r="A3343" s="1">
        <v>39774</v>
      </c>
      <c r="B3343">
        <f t="shared" si="264"/>
        <v>2009</v>
      </c>
      <c r="C3343">
        <f t="shared" si="265"/>
        <v>2008</v>
      </c>
      <c r="D3343">
        <f t="shared" si="261"/>
        <v>1.6</v>
      </c>
      <c r="E3343">
        <f t="shared" si="262"/>
        <v>1</v>
      </c>
      <c r="F3343">
        <f t="shared" si="263"/>
        <v>53</v>
      </c>
      <c r="G3343">
        <v>111</v>
      </c>
    </row>
    <row r="3344" spans="1:7" x14ac:dyDescent="0.25">
      <c r="A3344" s="1">
        <v>39775</v>
      </c>
      <c r="B3344">
        <f t="shared" si="264"/>
        <v>2009</v>
      </c>
      <c r="C3344">
        <f t="shared" si="265"/>
        <v>2008</v>
      </c>
      <c r="D3344">
        <f t="shared" si="261"/>
        <v>1.6</v>
      </c>
      <c r="E3344">
        <f t="shared" si="262"/>
        <v>1</v>
      </c>
      <c r="F3344">
        <f t="shared" si="263"/>
        <v>54</v>
      </c>
      <c r="G3344">
        <v>111</v>
      </c>
    </row>
    <row r="3345" spans="1:7" x14ac:dyDescent="0.25">
      <c r="A3345" s="1">
        <v>39776</v>
      </c>
      <c r="B3345">
        <f t="shared" si="264"/>
        <v>2009</v>
      </c>
      <c r="C3345">
        <f t="shared" si="265"/>
        <v>2008</v>
      </c>
      <c r="D3345">
        <f t="shared" si="261"/>
        <v>1.6</v>
      </c>
      <c r="E3345">
        <f t="shared" si="262"/>
        <v>1</v>
      </c>
      <c r="F3345">
        <f t="shared" si="263"/>
        <v>55</v>
      </c>
      <c r="G3345">
        <v>111</v>
      </c>
    </row>
    <row r="3346" spans="1:7" x14ac:dyDescent="0.25">
      <c r="A3346" s="1">
        <v>39777</v>
      </c>
      <c r="B3346">
        <f t="shared" si="264"/>
        <v>2009</v>
      </c>
      <c r="C3346">
        <f t="shared" si="265"/>
        <v>2008</v>
      </c>
      <c r="D3346">
        <f t="shared" si="261"/>
        <v>1.6</v>
      </c>
      <c r="E3346">
        <f t="shared" si="262"/>
        <v>1</v>
      </c>
      <c r="F3346">
        <f t="shared" si="263"/>
        <v>56</v>
      </c>
      <c r="G3346">
        <v>112</v>
      </c>
    </row>
    <row r="3347" spans="1:7" x14ac:dyDescent="0.25">
      <c r="A3347" s="1">
        <v>39778</v>
      </c>
      <c r="B3347">
        <f t="shared" si="264"/>
        <v>2009</v>
      </c>
      <c r="C3347">
        <f t="shared" si="265"/>
        <v>2008</v>
      </c>
      <c r="D3347">
        <f t="shared" si="261"/>
        <v>1.6</v>
      </c>
      <c r="E3347">
        <f t="shared" si="262"/>
        <v>1</v>
      </c>
      <c r="F3347">
        <f t="shared" si="263"/>
        <v>57</v>
      </c>
      <c r="G3347">
        <v>112</v>
      </c>
    </row>
    <row r="3348" spans="1:7" x14ac:dyDescent="0.25">
      <c r="A3348" s="1">
        <v>39779</v>
      </c>
      <c r="B3348">
        <f t="shared" si="264"/>
        <v>2009</v>
      </c>
      <c r="C3348">
        <f t="shared" si="265"/>
        <v>2008</v>
      </c>
      <c r="D3348">
        <f t="shared" si="261"/>
        <v>1.6</v>
      </c>
      <c r="E3348">
        <f t="shared" si="262"/>
        <v>1</v>
      </c>
      <c r="F3348">
        <f t="shared" si="263"/>
        <v>58</v>
      </c>
      <c r="G3348">
        <v>112</v>
      </c>
    </row>
    <row r="3349" spans="1:7" x14ac:dyDescent="0.25">
      <c r="A3349" s="1">
        <v>39780</v>
      </c>
      <c r="B3349">
        <f t="shared" si="264"/>
        <v>2009</v>
      </c>
      <c r="C3349">
        <f t="shared" si="265"/>
        <v>2008</v>
      </c>
      <c r="D3349">
        <f t="shared" si="261"/>
        <v>1.6</v>
      </c>
      <c r="E3349">
        <f t="shared" si="262"/>
        <v>1</v>
      </c>
      <c r="F3349">
        <f t="shared" si="263"/>
        <v>59</v>
      </c>
      <c r="G3349">
        <v>112</v>
      </c>
    </row>
    <row r="3350" spans="1:7" x14ac:dyDescent="0.25">
      <c r="A3350" s="1">
        <v>39781</v>
      </c>
      <c r="B3350">
        <f t="shared" si="264"/>
        <v>2009</v>
      </c>
      <c r="C3350">
        <f t="shared" si="265"/>
        <v>2008</v>
      </c>
      <c r="D3350">
        <f t="shared" si="261"/>
        <v>1.6</v>
      </c>
      <c r="E3350">
        <f t="shared" si="262"/>
        <v>1</v>
      </c>
      <c r="F3350">
        <f t="shared" si="263"/>
        <v>60</v>
      </c>
      <c r="G3350">
        <v>112</v>
      </c>
    </row>
    <row r="3351" spans="1:7" x14ac:dyDescent="0.25">
      <c r="A3351" s="1">
        <v>39782</v>
      </c>
      <c r="B3351">
        <f t="shared" si="264"/>
        <v>2009</v>
      </c>
      <c r="C3351">
        <f t="shared" si="265"/>
        <v>2008</v>
      </c>
      <c r="D3351">
        <f t="shared" si="261"/>
        <v>1.6</v>
      </c>
      <c r="E3351">
        <f t="shared" si="262"/>
        <v>1</v>
      </c>
      <c r="F3351">
        <f t="shared" si="263"/>
        <v>61</v>
      </c>
      <c r="G3351">
        <v>112</v>
      </c>
    </row>
    <row r="3352" spans="1:7" x14ac:dyDescent="0.25">
      <c r="A3352" s="1">
        <v>39783</v>
      </c>
      <c r="B3352">
        <f t="shared" si="264"/>
        <v>2009</v>
      </c>
      <c r="C3352">
        <f t="shared" si="265"/>
        <v>2008</v>
      </c>
      <c r="D3352">
        <f t="shared" si="261"/>
        <v>1.6</v>
      </c>
      <c r="E3352">
        <f t="shared" si="262"/>
        <v>1</v>
      </c>
      <c r="F3352">
        <f t="shared" si="263"/>
        <v>62</v>
      </c>
      <c r="G3352">
        <v>112</v>
      </c>
    </row>
    <row r="3353" spans="1:7" x14ac:dyDescent="0.25">
      <c r="A3353" s="1">
        <v>39784</v>
      </c>
      <c r="B3353">
        <f t="shared" si="264"/>
        <v>2009</v>
      </c>
      <c r="C3353">
        <f t="shared" si="265"/>
        <v>2008</v>
      </c>
      <c r="D3353">
        <f t="shared" si="261"/>
        <v>1.6</v>
      </c>
      <c r="E3353">
        <f t="shared" si="262"/>
        <v>1</v>
      </c>
      <c r="F3353">
        <f t="shared" si="263"/>
        <v>63</v>
      </c>
      <c r="G3353">
        <v>111</v>
      </c>
    </row>
    <row r="3354" spans="1:7" x14ac:dyDescent="0.25">
      <c r="A3354" s="1">
        <v>39785</v>
      </c>
      <c r="B3354">
        <f t="shared" si="264"/>
        <v>2009</v>
      </c>
      <c r="C3354">
        <f t="shared" si="265"/>
        <v>2008</v>
      </c>
      <c r="D3354">
        <f t="shared" si="261"/>
        <v>1.6</v>
      </c>
      <c r="E3354">
        <f t="shared" si="262"/>
        <v>1</v>
      </c>
      <c r="F3354">
        <f t="shared" si="263"/>
        <v>64</v>
      </c>
      <c r="G3354">
        <v>111</v>
      </c>
    </row>
    <row r="3355" spans="1:7" x14ac:dyDescent="0.25">
      <c r="A3355" s="1">
        <v>39786</v>
      </c>
      <c r="B3355">
        <f t="shared" si="264"/>
        <v>2009</v>
      </c>
      <c r="C3355">
        <f t="shared" si="265"/>
        <v>2008</v>
      </c>
      <c r="D3355">
        <f t="shared" si="261"/>
        <v>1.6</v>
      </c>
      <c r="E3355">
        <f t="shared" si="262"/>
        <v>1</v>
      </c>
      <c r="F3355">
        <f t="shared" si="263"/>
        <v>65</v>
      </c>
      <c r="G3355">
        <v>111</v>
      </c>
    </row>
    <row r="3356" spans="1:7" x14ac:dyDescent="0.25">
      <c r="A3356" s="1">
        <v>39787</v>
      </c>
      <c r="B3356">
        <f t="shared" si="264"/>
        <v>2009</v>
      </c>
      <c r="C3356">
        <f t="shared" si="265"/>
        <v>2008</v>
      </c>
      <c r="D3356">
        <f t="shared" si="261"/>
        <v>1.6</v>
      </c>
      <c r="E3356">
        <f t="shared" si="262"/>
        <v>1</v>
      </c>
      <c r="F3356">
        <f t="shared" si="263"/>
        <v>66</v>
      </c>
      <c r="G3356">
        <v>123</v>
      </c>
    </row>
    <row r="3357" spans="1:7" x14ac:dyDescent="0.25">
      <c r="A3357" s="1">
        <v>39788</v>
      </c>
      <c r="B3357">
        <f t="shared" si="264"/>
        <v>2009</v>
      </c>
      <c r="C3357">
        <f t="shared" si="265"/>
        <v>2008</v>
      </c>
      <c r="D3357">
        <f t="shared" si="261"/>
        <v>1.6</v>
      </c>
      <c r="E3357">
        <f t="shared" si="262"/>
        <v>1</v>
      </c>
      <c r="F3357">
        <f t="shared" si="263"/>
        <v>67</v>
      </c>
      <c r="G3357">
        <v>127</v>
      </c>
    </row>
    <row r="3358" spans="1:7" x14ac:dyDescent="0.25">
      <c r="A3358" s="1">
        <v>39789</v>
      </c>
      <c r="B3358">
        <f t="shared" si="264"/>
        <v>2009</v>
      </c>
      <c r="C3358">
        <f t="shared" si="265"/>
        <v>2008</v>
      </c>
      <c r="D3358">
        <f t="shared" si="261"/>
        <v>1.6</v>
      </c>
      <c r="E3358">
        <f t="shared" si="262"/>
        <v>1</v>
      </c>
      <c r="F3358">
        <f t="shared" si="263"/>
        <v>68</v>
      </c>
      <c r="G3358">
        <v>167</v>
      </c>
    </row>
    <row r="3359" spans="1:7" x14ac:dyDescent="0.25">
      <c r="A3359" s="1">
        <v>39790</v>
      </c>
      <c r="B3359">
        <f t="shared" si="264"/>
        <v>2009</v>
      </c>
      <c r="C3359">
        <f t="shared" si="265"/>
        <v>2008</v>
      </c>
      <c r="D3359">
        <f t="shared" si="261"/>
        <v>1.6</v>
      </c>
      <c r="E3359">
        <f t="shared" si="262"/>
        <v>1</v>
      </c>
      <c r="F3359">
        <f t="shared" si="263"/>
        <v>69</v>
      </c>
      <c r="G3359">
        <v>198</v>
      </c>
    </row>
    <row r="3360" spans="1:7" x14ac:dyDescent="0.25">
      <c r="A3360" s="1">
        <v>39791</v>
      </c>
      <c r="B3360">
        <f t="shared" si="264"/>
        <v>2009</v>
      </c>
      <c r="C3360">
        <f t="shared" si="265"/>
        <v>2008</v>
      </c>
      <c r="D3360">
        <f t="shared" si="261"/>
        <v>1.6</v>
      </c>
      <c r="E3360">
        <f t="shared" si="262"/>
        <v>1</v>
      </c>
      <c r="F3360">
        <f t="shared" si="263"/>
        <v>70</v>
      </c>
      <c r="G3360">
        <v>174</v>
      </c>
    </row>
    <row r="3361" spans="1:7" x14ac:dyDescent="0.25">
      <c r="A3361" s="1">
        <v>39792</v>
      </c>
      <c r="B3361">
        <f t="shared" si="264"/>
        <v>2009</v>
      </c>
      <c r="C3361">
        <f t="shared" si="265"/>
        <v>2008</v>
      </c>
      <c r="D3361">
        <f t="shared" si="261"/>
        <v>1.6</v>
      </c>
      <c r="E3361">
        <f t="shared" si="262"/>
        <v>1</v>
      </c>
      <c r="F3361">
        <f t="shared" si="263"/>
        <v>71</v>
      </c>
      <c r="G3361">
        <v>111</v>
      </c>
    </row>
    <row r="3362" spans="1:7" x14ac:dyDescent="0.25">
      <c r="A3362" s="1">
        <v>39793</v>
      </c>
      <c r="B3362">
        <f t="shared" si="264"/>
        <v>2009</v>
      </c>
      <c r="C3362">
        <f t="shared" si="265"/>
        <v>2008</v>
      </c>
      <c r="D3362">
        <f t="shared" si="261"/>
        <v>1.6</v>
      </c>
      <c r="E3362">
        <f t="shared" si="262"/>
        <v>1</v>
      </c>
      <c r="F3362">
        <f t="shared" si="263"/>
        <v>72</v>
      </c>
      <c r="G3362">
        <v>111</v>
      </c>
    </row>
    <row r="3363" spans="1:7" x14ac:dyDescent="0.25">
      <c r="A3363" s="1">
        <v>39794</v>
      </c>
      <c r="B3363">
        <f t="shared" si="264"/>
        <v>2009</v>
      </c>
      <c r="C3363">
        <f t="shared" si="265"/>
        <v>2008</v>
      </c>
      <c r="D3363">
        <f t="shared" si="261"/>
        <v>1.6</v>
      </c>
      <c r="E3363">
        <f t="shared" si="262"/>
        <v>1</v>
      </c>
      <c r="F3363">
        <f t="shared" si="263"/>
        <v>73</v>
      </c>
      <c r="G3363">
        <v>112</v>
      </c>
    </row>
    <row r="3364" spans="1:7" x14ac:dyDescent="0.25">
      <c r="A3364" s="1">
        <v>39795</v>
      </c>
      <c r="B3364">
        <f t="shared" si="264"/>
        <v>2009</v>
      </c>
      <c r="C3364">
        <f t="shared" si="265"/>
        <v>2008</v>
      </c>
      <c r="D3364">
        <f t="shared" si="261"/>
        <v>1.6</v>
      </c>
      <c r="E3364">
        <f t="shared" si="262"/>
        <v>1</v>
      </c>
      <c r="F3364">
        <f t="shared" si="263"/>
        <v>74</v>
      </c>
      <c r="G3364">
        <v>111</v>
      </c>
    </row>
    <row r="3365" spans="1:7" x14ac:dyDescent="0.25">
      <c r="A3365" s="1">
        <v>39796</v>
      </c>
      <c r="B3365">
        <f t="shared" si="264"/>
        <v>2009</v>
      </c>
      <c r="C3365">
        <f t="shared" si="265"/>
        <v>2008</v>
      </c>
      <c r="D3365">
        <f t="shared" si="261"/>
        <v>1.6</v>
      </c>
      <c r="E3365">
        <f t="shared" si="262"/>
        <v>1</v>
      </c>
      <c r="F3365">
        <f t="shared" si="263"/>
        <v>75</v>
      </c>
      <c r="G3365">
        <v>110</v>
      </c>
    </row>
    <row r="3366" spans="1:7" x14ac:dyDescent="0.25">
      <c r="A3366" s="1">
        <v>39797</v>
      </c>
      <c r="B3366">
        <f t="shared" si="264"/>
        <v>2009</v>
      </c>
      <c r="C3366">
        <f t="shared" si="265"/>
        <v>2008</v>
      </c>
      <c r="D3366">
        <f t="shared" si="261"/>
        <v>1.6</v>
      </c>
      <c r="E3366">
        <f t="shared" si="262"/>
        <v>1</v>
      </c>
      <c r="F3366">
        <f t="shared" si="263"/>
        <v>76</v>
      </c>
      <c r="G3366">
        <v>111</v>
      </c>
    </row>
    <row r="3367" spans="1:7" x14ac:dyDescent="0.25">
      <c r="A3367" s="1">
        <v>39798</v>
      </c>
      <c r="B3367">
        <f t="shared" si="264"/>
        <v>2009</v>
      </c>
      <c r="C3367">
        <f t="shared" si="265"/>
        <v>2008</v>
      </c>
      <c r="D3367">
        <f t="shared" si="261"/>
        <v>1.6</v>
      </c>
      <c r="E3367">
        <f t="shared" si="262"/>
        <v>1</v>
      </c>
      <c r="F3367">
        <f t="shared" si="263"/>
        <v>77</v>
      </c>
      <c r="G3367">
        <v>110</v>
      </c>
    </row>
    <row r="3368" spans="1:7" x14ac:dyDescent="0.25">
      <c r="A3368" s="1">
        <v>39799</v>
      </c>
      <c r="B3368">
        <f t="shared" si="264"/>
        <v>2009</v>
      </c>
      <c r="C3368">
        <f t="shared" si="265"/>
        <v>2008</v>
      </c>
      <c r="D3368">
        <f t="shared" si="261"/>
        <v>1.6</v>
      </c>
      <c r="E3368">
        <f t="shared" si="262"/>
        <v>1</v>
      </c>
      <c r="F3368">
        <f t="shared" si="263"/>
        <v>78</v>
      </c>
      <c r="G3368">
        <v>172</v>
      </c>
    </row>
    <row r="3369" spans="1:7" x14ac:dyDescent="0.25">
      <c r="A3369" s="1">
        <v>39800</v>
      </c>
      <c r="B3369">
        <f t="shared" si="264"/>
        <v>2009</v>
      </c>
      <c r="C3369">
        <f t="shared" si="265"/>
        <v>2008</v>
      </c>
      <c r="D3369">
        <f t="shared" si="261"/>
        <v>1.6</v>
      </c>
      <c r="E3369">
        <f t="shared" si="262"/>
        <v>1</v>
      </c>
      <c r="F3369">
        <f t="shared" si="263"/>
        <v>79</v>
      </c>
      <c r="G3369">
        <v>177</v>
      </c>
    </row>
    <row r="3370" spans="1:7" x14ac:dyDescent="0.25">
      <c r="A3370" s="1">
        <v>39801</v>
      </c>
      <c r="B3370">
        <f t="shared" si="264"/>
        <v>2009</v>
      </c>
      <c r="C3370">
        <f t="shared" si="265"/>
        <v>2008</v>
      </c>
      <c r="D3370">
        <f t="shared" si="261"/>
        <v>1.6</v>
      </c>
      <c r="E3370">
        <f t="shared" si="262"/>
        <v>1</v>
      </c>
      <c r="F3370">
        <f t="shared" si="263"/>
        <v>80</v>
      </c>
      <c r="G3370">
        <v>145</v>
      </c>
    </row>
    <row r="3371" spans="1:7" x14ac:dyDescent="0.25">
      <c r="A3371" s="1">
        <v>39802</v>
      </c>
      <c r="B3371">
        <f t="shared" si="264"/>
        <v>2009</v>
      </c>
      <c r="C3371">
        <f t="shared" si="265"/>
        <v>2008</v>
      </c>
      <c r="D3371">
        <f t="shared" si="261"/>
        <v>1.6</v>
      </c>
      <c r="E3371">
        <f t="shared" si="262"/>
        <v>1</v>
      </c>
      <c r="F3371">
        <f t="shared" si="263"/>
        <v>81</v>
      </c>
      <c r="G3371">
        <v>105</v>
      </c>
    </row>
    <row r="3372" spans="1:7" x14ac:dyDescent="0.25">
      <c r="A3372" s="1">
        <v>39803</v>
      </c>
      <c r="B3372">
        <f t="shared" si="264"/>
        <v>2009</v>
      </c>
      <c r="C3372">
        <f t="shared" si="265"/>
        <v>2008</v>
      </c>
      <c r="D3372">
        <f t="shared" si="261"/>
        <v>1.6</v>
      </c>
      <c r="E3372">
        <f t="shared" si="262"/>
        <v>1</v>
      </c>
      <c r="F3372">
        <f t="shared" si="263"/>
        <v>82</v>
      </c>
      <c r="G3372">
        <v>105</v>
      </c>
    </row>
    <row r="3373" spans="1:7" x14ac:dyDescent="0.25">
      <c r="A3373" s="1">
        <v>39804</v>
      </c>
      <c r="B3373">
        <f t="shared" si="264"/>
        <v>2009</v>
      </c>
      <c r="C3373">
        <f t="shared" si="265"/>
        <v>2008</v>
      </c>
      <c r="D3373">
        <f t="shared" si="261"/>
        <v>1.6</v>
      </c>
      <c r="E3373">
        <f t="shared" si="262"/>
        <v>1</v>
      </c>
      <c r="F3373">
        <f t="shared" si="263"/>
        <v>83</v>
      </c>
      <c r="G3373">
        <v>107</v>
      </c>
    </row>
    <row r="3374" spans="1:7" x14ac:dyDescent="0.25">
      <c r="A3374" s="1">
        <v>39805</v>
      </c>
      <c r="B3374">
        <f t="shared" si="264"/>
        <v>2009</v>
      </c>
      <c r="C3374">
        <f t="shared" si="265"/>
        <v>2008</v>
      </c>
      <c r="D3374">
        <f t="shared" si="261"/>
        <v>1.6</v>
      </c>
      <c r="E3374">
        <f t="shared" si="262"/>
        <v>1</v>
      </c>
      <c r="F3374">
        <f t="shared" si="263"/>
        <v>84</v>
      </c>
      <c r="G3374">
        <v>108</v>
      </c>
    </row>
    <row r="3375" spans="1:7" x14ac:dyDescent="0.25">
      <c r="A3375" s="1">
        <v>39806</v>
      </c>
      <c r="B3375">
        <f t="shared" si="264"/>
        <v>2009</v>
      </c>
      <c r="C3375">
        <f t="shared" si="265"/>
        <v>2008</v>
      </c>
      <c r="D3375">
        <f t="shared" si="261"/>
        <v>1.6</v>
      </c>
      <c r="E3375">
        <f t="shared" si="262"/>
        <v>1</v>
      </c>
      <c r="F3375">
        <f t="shared" si="263"/>
        <v>85</v>
      </c>
      <c r="G3375">
        <v>106</v>
      </c>
    </row>
    <row r="3376" spans="1:7" x14ac:dyDescent="0.25">
      <c r="A3376" s="1">
        <v>39807</v>
      </c>
      <c r="B3376">
        <f t="shared" si="264"/>
        <v>2009</v>
      </c>
      <c r="C3376">
        <f t="shared" si="265"/>
        <v>2008</v>
      </c>
      <c r="D3376">
        <f t="shared" si="261"/>
        <v>1.6</v>
      </c>
      <c r="E3376">
        <f t="shared" si="262"/>
        <v>1</v>
      </c>
      <c r="F3376">
        <f t="shared" si="263"/>
        <v>86</v>
      </c>
      <c r="G3376">
        <v>101</v>
      </c>
    </row>
    <row r="3377" spans="1:7" x14ac:dyDescent="0.25">
      <c r="A3377" s="1">
        <v>39808</v>
      </c>
      <c r="B3377">
        <f t="shared" si="264"/>
        <v>2009</v>
      </c>
      <c r="C3377">
        <f t="shared" si="265"/>
        <v>2008</v>
      </c>
      <c r="D3377">
        <f t="shared" si="261"/>
        <v>1.6</v>
      </c>
      <c r="E3377">
        <f t="shared" si="262"/>
        <v>1</v>
      </c>
      <c r="F3377">
        <f t="shared" si="263"/>
        <v>87</v>
      </c>
      <c r="G3377">
        <v>101</v>
      </c>
    </row>
    <row r="3378" spans="1:7" x14ac:dyDescent="0.25">
      <c r="A3378" s="1">
        <v>39809</v>
      </c>
      <c r="B3378">
        <f t="shared" si="264"/>
        <v>2009</v>
      </c>
      <c r="C3378">
        <f t="shared" si="265"/>
        <v>2008</v>
      </c>
      <c r="D3378">
        <f t="shared" si="261"/>
        <v>1.6</v>
      </c>
      <c r="E3378">
        <f t="shared" si="262"/>
        <v>1</v>
      </c>
      <c r="F3378">
        <f t="shared" si="263"/>
        <v>88</v>
      </c>
      <c r="G3378">
        <v>100</v>
      </c>
    </row>
    <row r="3379" spans="1:7" x14ac:dyDescent="0.25">
      <c r="A3379" s="1">
        <v>39810</v>
      </c>
      <c r="B3379">
        <f t="shared" si="264"/>
        <v>2009</v>
      </c>
      <c r="C3379">
        <f t="shared" si="265"/>
        <v>2008</v>
      </c>
      <c r="D3379">
        <f t="shared" si="261"/>
        <v>1.6</v>
      </c>
      <c r="E3379">
        <f t="shared" si="262"/>
        <v>1</v>
      </c>
      <c r="F3379">
        <f t="shared" si="263"/>
        <v>89</v>
      </c>
      <c r="G3379">
        <v>101</v>
      </c>
    </row>
    <row r="3380" spans="1:7" x14ac:dyDescent="0.25">
      <c r="A3380" s="1">
        <v>39811</v>
      </c>
      <c r="B3380">
        <f t="shared" si="264"/>
        <v>2009</v>
      </c>
      <c r="C3380">
        <f t="shared" si="265"/>
        <v>2008</v>
      </c>
      <c r="D3380">
        <f t="shared" si="261"/>
        <v>1.6</v>
      </c>
      <c r="E3380">
        <f t="shared" si="262"/>
        <v>1</v>
      </c>
      <c r="F3380">
        <f t="shared" si="263"/>
        <v>90</v>
      </c>
      <c r="G3380">
        <v>118</v>
      </c>
    </row>
    <row r="3381" spans="1:7" x14ac:dyDescent="0.25">
      <c r="A3381" s="1">
        <v>39812</v>
      </c>
      <c r="B3381">
        <f t="shared" si="264"/>
        <v>2009</v>
      </c>
      <c r="C3381">
        <f t="shared" si="265"/>
        <v>2008</v>
      </c>
      <c r="D3381">
        <f t="shared" si="261"/>
        <v>1.6</v>
      </c>
      <c r="E3381">
        <f t="shared" si="262"/>
        <v>1</v>
      </c>
      <c r="F3381">
        <f t="shared" si="263"/>
        <v>91</v>
      </c>
      <c r="G3381">
        <v>126</v>
      </c>
    </row>
    <row r="3382" spans="1:7" x14ac:dyDescent="0.25">
      <c r="A3382" s="1">
        <v>39813</v>
      </c>
      <c r="B3382">
        <f t="shared" si="264"/>
        <v>2009</v>
      </c>
      <c r="C3382">
        <f t="shared" si="265"/>
        <v>2008</v>
      </c>
      <c r="D3382">
        <f t="shared" si="261"/>
        <v>1.6</v>
      </c>
      <c r="E3382">
        <f t="shared" si="262"/>
        <v>1</v>
      </c>
      <c r="F3382">
        <f t="shared" si="263"/>
        <v>92</v>
      </c>
      <c r="G3382">
        <v>125</v>
      </c>
    </row>
    <row r="3383" spans="1:7" x14ac:dyDescent="0.25">
      <c r="A3383" s="1">
        <v>39814</v>
      </c>
      <c r="B3383">
        <f t="shared" si="264"/>
        <v>2009</v>
      </c>
      <c r="C3383">
        <f t="shared" si="265"/>
        <v>2008</v>
      </c>
      <c r="D3383">
        <f t="shared" si="261"/>
        <v>1.6</v>
      </c>
      <c r="E3383">
        <f t="shared" si="262"/>
        <v>1</v>
      </c>
      <c r="F3383">
        <f t="shared" si="263"/>
        <v>93</v>
      </c>
      <c r="G3383">
        <v>126</v>
      </c>
    </row>
    <row r="3384" spans="1:7" x14ac:dyDescent="0.25">
      <c r="A3384" s="1">
        <v>39815</v>
      </c>
      <c r="B3384">
        <f t="shared" si="264"/>
        <v>2009</v>
      </c>
      <c r="C3384">
        <f t="shared" si="265"/>
        <v>2008</v>
      </c>
      <c r="D3384">
        <f t="shared" si="261"/>
        <v>1.6</v>
      </c>
      <c r="E3384">
        <f t="shared" si="262"/>
        <v>1</v>
      </c>
      <c r="F3384">
        <f t="shared" si="263"/>
        <v>94</v>
      </c>
      <c r="G3384">
        <v>105</v>
      </c>
    </row>
    <row r="3385" spans="1:7" x14ac:dyDescent="0.25">
      <c r="A3385" s="1">
        <v>39816</v>
      </c>
      <c r="B3385">
        <f t="shared" si="264"/>
        <v>2009</v>
      </c>
      <c r="C3385">
        <f t="shared" si="265"/>
        <v>2008</v>
      </c>
      <c r="D3385">
        <f t="shared" si="261"/>
        <v>1.6</v>
      </c>
      <c r="E3385">
        <f t="shared" si="262"/>
        <v>1</v>
      </c>
      <c r="F3385">
        <f t="shared" si="263"/>
        <v>95</v>
      </c>
      <c r="G3385">
        <v>103</v>
      </c>
    </row>
    <row r="3386" spans="1:7" x14ac:dyDescent="0.25">
      <c r="A3386" s="1">
        <v>39817</v>
      </c>
      <c r="B3386">
        <f t="shared" si="264"/>
        <v>2009</v>
      </c>
      <c r="C3386">
        <f t="shared" si="265"/>
        <v>2008</v>
      </c>
      <c r="D3386">
        <f t="shared" si="261"/>
        <v>1.6</v>
      </c>
      <c r="E3386">
        <f t="shared" si="262"/>
        <v>1</v>
      </c>
      <c r="F3386">
        <f t="shared" si="263"/>
        <v>96</v>
      </c>
      <c r="G3386">
        <v>103</v>
      </c>
    </row>
    <row r="3387" spans="1:7" x14ac:dyDescent="0.25">
      <c r="A3387" s="1">
        <v>39818</v>
      </c>
      <c r="B3387">
        <f t="shared" si="264"/>
        <v>2009</v>
      </c>
      <c r="C3387">
        <f t="shared" si="265"/>
        <v>2008</v>
      </c>
      <c r="D3387">
        <f t="shared" si="261"/>
        <v>1.6</v>
      </c>
      <c r="E3387">
        <f t="shared" si="262"/>
        <v>1</v>
      </c>
      <c r="F3387">
        <f t="shared" si="263"/>
        <v>97</v>
      </c>
      <c r="G3387">
        <v>103</v>
      </c>
    </row>
    <row r="3388" spans="1:7" x14ac:dyDescent="0.25">
      <c r="A3388" s="1">
        <v>39819</v>
      </c>
      <c r="B3388">
        <f t="shared" si="264"/>
        <v>2009</v>
      </c>
      <c r="C3388">
        <f t="shared" si="265"/>
        <v>2008</v>
      </c>
      <c r="D3388">
        <f t="shared" si="261"/>
        <v>1.6</v>
      </c>
      <c r="E3388">
        <f t="shared" si="262"/>
        <v>1</v>
      </c>
      <c r="F3388">
        <f t="shared" si="263"/>
        <v>98</v>
      </c>
      <c r="G3388">
        <v>103</v>
      </c>
    </row>
    <row r="3389" spans="1:7" x14ac:dyDescent="0.25">
      <c r="A3389" s="1">
        <v>39820</v>
      </c>
      <c r="B3389">
        <f t="shared" si="264"/>
        <v>2009</v>
      </c>
      <c r="C3389">
        <f t="shared" si="265"/>
        <v>2008</v>
      </c>
      <c r="D3389">
        <f t="shared" si="261"/>
        <v>1.6</v>
      </c>
      <c r="E3389">
        <f t="shared" si="262"/>
        <v>1</v>
      </c>
      <c r="F3389">
        <f t="shared" si="263"/>
        <v>99</v>
      </c>
      <c r="G3389">
        <v>103</v>
      </c>
    </row>
    <row r="3390" spans="1:7" x14ac:dyDescent="0.25">
      <c r="A3390" s="1">
        <v>39821</v>
      </c>
      <c r="B3390">
        <f t="shared" si="264"/>
        <v>2009</v>
      </c>
      <c r="C3390">
        <f t="shared" si="265"/>
        <v>2008</v>
      </c>
      <c r="D3390">
        <f t="shared" si="261"/>
        <v>1.6</v>
      </c>
      <c r="E3390">
        <f t="shared" si="262"/>
        <v>1</v>
      </c>
      <c r="F3390">
        <f t="shared" si="263"/>
        <v>100</v>
      </c>
      <c r="G3390">
        <v>91</v>
      </c>
    </row>
    <row r="3391" spans="1:7" x14ac:dyDescent="0.25">
      <c r="A3391" s="1">
        <v>39822</v>
      </c>
      <c r="B3391">
        <f t="shared" si="264"/>
        <v>2009</v>
      </c>
      <c r="C3391">
        <f t="shared" si="265"/>
        <v>2008</v>
      </c>
      <c r="D3391">
        <f t="shared" si="261"/>
        <v>1.6</v>
      </c>
      <c r="E3391">
        <f t="shared" si="262"/>
        <v>1</v>
      </c>
      <c r="F3391">
        <f t="shared" si="263"/>
        <v>101</v>
      </c>
      <c r="G3391">
        <v>69</v>
      </c>
    </row>
    <row r="3392" spans="1:7" x14ac:dyDescent="0.25">
      <c r="A3392" s="1">
        <v>39823</v>
      </c>
      <c r="B3392">
        <f t="shared" si="264"/>
        <v>2009</v>
      </c>
      <c r="C3392">
        <f t="shared" si="265"/>
        <v>2008</v>
      </c>
      <c r="D3392">
        <f t="shared" si="261"/>
        <v>1.6</v>
      </c>
      <c r="E3392">
        <f t="shared" si="262"/>
        <v>1</v>
      </c>
      <c r="F3392">
        <f t="shared" si="263"/>
        <v>102</v>
      </c>
      <c r="G3392">
        <v>83</v>
      </c>
    </row>
    <row r="3393" spans="1:7" x14ac:dyDescent="0.25">
      <c r="A3393" s="1">
        <v>39824</v>
      </c>
      <c r="B3393">
        <f t="shared" si="264"/>
        <v>2009</v>
      </c>
      <c r="C3393">
        <f t="shared" si="265"/>
        <v>2008</v>
      </c>
      <c r="D3393">
        <f t="shared" si="261"/>
        <v>1.6</v>
      </c>
      <c r="E3393">
        <f t="shared" si="262"/>
        <v>1</v>
      </c>
      <c r="F3393">
        <f t="shared" si="263"/>
        <v>103</v>
      </c>
      <c r="G3393">
        <v>86</v>
      </c>
    </row>
    <row r="3394" spans="1:7" x14ac:dyDescent="0.25">
      <c r="A3394" s="1">
        <v>39825</v>
      </c>
      <c r="B3394">
        <f t="shared" si="264"/>
        <v>2009</v>
      </c>
      <c r="C3394">
        <f t="shared" si="265"/>
        <v>2008</v>
      </c>
      <c r="D3394">
        <f t="shared" si="261"/>
        <v>1.6</v>
      </c>
      <c r="E3394">
        <f t="shared" si="262"/>
        <v>1</v>
      </c>
      <c r="F3394">
        <f t="shared" si="263"/>
        <v>104</v>
      </c>
      <c r="G3394">
        <v>86</v>
      </c>
    </row>
    <row r="3395" spans="1:7" x14ac:dyDescent="0.25">
      <c r="A3395" s="1">
        <v>39826</v>
      </c>
      <c r="B3395">
        <f t="shared" si="264"/>
        <v>2009</v>
      </c>
      <c r="C3395">
        <f t="shared" si="265"/>
        <v>2008</v>
      </c>
      <c r="D3395">
        <f t="shared" ref="D3395:D3458" si="266">VLOOKUP(C3395,wyi,2,FALSE)</f>
        <v>1.6</v>
      </c>
      <c r="E3395">
        <f t="shared" ref="E3395:E3458" si="267">VLOOKUP(C3395,wyi,3,FALSE)</f>
        <v>1</v>
      </c>
      <c r="F3395">
        <f t="shared" ref="F3395:F3458" si="268">IF(AND(MONTH(A3395)=10,DAY(A3395)=1),1,F3394+1)</f>
        <v>105</v>
      </c>
      <c r="G3395">
        <v>86</v>
      </c>
    </row>
    <row r="3396" spans="1:7" x14ac:dyDescent="0.25">
      <c r="A3396" s="1">
        <v>39827</v>
      </c>
      <c r="B3396">
        <f t="shared" ref="B3396:B3459" si="269">IF(MONTH(A3396)&gt;=10,YEAR(A3396)+1,YEAR(A3396))</f>
        <v>2009</v>
      </c>
      <c r="C3396">
        <f t="shared" ref="C3396:C3459" si="270">IF(MONTH(A3396)&lt;4,YEAR(A3396)-1,YEAR(A3396))</f>
        <v>2008</v>
      </c>
      <c r="D3396">
        <f t="shared" si="266"/>
        <v>1.6</v>
      </c>
      <c r="E3396">
        <f t="shared" si="267"/>
        <v>1</v>
      </c>
      <c r="F3396">
        <f t="shared" si="268"/>
        <v>106</v>
      </c>
      <c r="G3396">
        <v>77</v>
      </c>
    </row>
    <row r="3397" spans="1:7" x14ac:dyDescent="0.25">
      <c r="A3397" s="1">
        <v>39828</v>
      </c>
      <c r="B3397">
        <f t="shared" si="269"/>
        <v>2009</v>
      </c>
      <c r="C3397">
        <f t="shared" si="270"/>
        <v>2008</v>
      </c>
      <c r="D3397">
        <f t="shared" si="266"/>
        <v>1.6</v>
      </c>
      <c r="E3397">
        <f t="shared" si="267"/>
        <v>1</v>
      </c>
      <c r="F3397">
        <f t="shared" si="268"/>
        <v>107</v>
      </c>
      <c r="G3397">
        <v>67</v>
      </c>
    </row>
    <row r="3398" spans="1:7" x14ac:dyDescent="0.25">
      <c r="A3398" s="1">
        <v>39829</v>
      </c>
      <c r="B3398">
        <f t="shared" si="269"/>
        <v>2009</v>
      </c>
      <c r="C3398">
        <f t="shared" si="270"/>
        <v>2008</v>
      </c>
      <c r="D3398">
        <f t="shared" si="266"/>
        <v>1.6</v>
      </c>
      <c r="E3398">
        <f t="shared" si="267"/>
        <v>1</v>
      </c>
      <c r="F3398">
        <f t="shared" si="268"/>
        <v>108</v>
      </c>
      <c r="G3398">
        <v>70</v>
      </c>
    </row>
    <row r="3399" spans="1:7" x14ac:dyDescent="0.25">
      <c r="A3399" s="1">
        <v>39830</v>
      </c>
      <c r="B3399">
        <f t="shared" si="269"/>
        <v>2009</v>
      </c>
      <c r="C3399">
        <f t="shared" si="270"/>
        <v>2008</v>
      </c>
      <c r="D3399">
        <f t="shared" si="266"/>
        <v>1.6</v>
      </c>
      <c r="E3399">
        <f t="shared" si="267"/>
        <v>1</v>
      </c>
      <c r="F3399">
        <f t="shared" si="268"/>
        <v>109</v>
      </c>
      <c r="G3399">
        <v>71</v>
      </c>
    </row>
    <row r="3400" spans="1:7" x14ac:dyDescent="0.25">
      <c r="A3400" s="1">
        <v>39831</v>
      </c>
      <c r="B3400">
        <f t="shared" si="269"/>
        <v>2009</v>
      </c>
      <c r="C3400">
        <f t="shared" si="270"/>
        <v>2008</v>
      </c>
      <c r="D3400">
        <f t="shared" si="266"/>
        <v>1.6</v>
      </c>
      <c r="E3400">
        <f t="shared" si="267"/>
        <v>1</v>
      </c>
      <c r="F3400">
        <f t="shared" si="268"/>
        <v>110</v>
      </c>
      <c r="G3400">
        <v>72</v>
      </c>
    </row>
    <row r="3401" spans="1:7" x14ac:dyDescent="0.25">
      <c r="A3401" s="1">
        <v>39832</v>
      </c>
      <c r="B3401">
        <f t="shared" si="269"/>
        <v>2009</v>
      </c>
      <c r="C3401">
        <f t="shared" si="270"/>
        <v>2008</v>
      </c>
      <c r="D3401">
        <f t="shared" si="266"/>
        <v>1.6</v>
      </c>
      <c r="E3401">
        <f t="shared" si="267"/>
        <v>1</v>
      </c>
      <c r="F3401">
        <f t="shared" si="268"/>
        <v>111</v>
      </c>
      <c r="G3401">
        <v>73</v>
      </c>
    </row>
    <row r="3402" spans="1:7" x14ac:dyDescent="0.25">
      <c r="A3402" s="1">
        <v>39833</v>
      </c>
      <c r="B3402">
        <f t="shared" si="269"/>
        <v>2009</v>
      </c>
      <c r="C3402">
        <f t="shared" si="270"/>
        <v>2008</v>
      </c>
      <c r="D3402">
        <f t="shared" si="266"/>
        <v>1.6</v>
      </c>
      <c r="E3402">
        <f t="shared" si="267"/>
        <v>1</v>
      </c>
      <c r="F3402">
        <f t="shared" si="268"/>
        <v>112</v>
      </c>
      <c r="G3402">
        <v>72</v>
      </c>
    </row>
    <row r="3403" spans="1:7" x14ac:dyDescent="0.25">
      <c r="A3403" s="1">
        <v>39834</v>
      </c>
      <c r="B3403">
        <f t="shared" si="269"/>
        <v>2009</v>
      </c>
      <c r="C3403">
        <f t="shared" si="270"/>
        <v>2008</v>
      </c>
      <c r="D3403">
        <f t="shared" si="266"/>
        <v>1.6</v>
      </c>
      <c r="E3403">
        <f t="shared" si="267"/>
        <v>1</v>
      </c>
      <c r="F3403">
        <f t="shared" si="268"/>
        <v>113</v>
      </c>
      <c r="G3403">
        <v>72</v>
      </c>
    </row>
    <row r="3404" spans="1:7" x14ac:dyDescent="0.25">
      <c r="A3404" s="1">
        <v>39835</v>
      </c>
      <c r="B3404">
        <f t="shared" si="269"/>
        <v>2009</v>
      </c>
      <c r="C3404">
        <f t="shared" si="270"/>
        <v>2008</v>
      </c>
      <c r="D3404">
        <f t="shared" si="266"/>
        <v>1.6</v>
      </c>
      <c r="E3404">
        <f t="shared" si="267"/>
        <v>1</v>
      </c>
      <c r="F3404">
        <f t="shared" si="268"/>
        <v>114</v>
      </c>
      <c r="G3404">
        <v>49</v>
      </c>
    </row>
    <row r="3405" spans="1:7" x14ac:dyDescent="0.25">
      <c r="A3405" s="1">
        <v>39836</v>
      </c>
      <c r="B3405">
        <f t="shared" si="269"/>
        <v>2009</v>
      </c>
      <c r="C3405">
        <f t="shared" si="270"/>
        <v>2008</v>
      </c>
      <c r="D3405">
        <f t="shared" si="266"/>
        <v>1.6</v>
      </c>
      <c r="E3405">
        <f t="shared" si="267"/>
        <v>1</v>
      </c>
      <c r="F3405">
        <f t="shared" si="268"/>
        <v>115</v>
      </c>
      <c r="G3405">
        <v>28</v>
      </c>
    </row>
    <row r="3406" spans="1:7" x14ac:dyDescent="0.25">
      <c r="A3406" s="1">
        <v>39837</v>
      </c>
      <c r="B3406">
        <f t="shared" si="269"/>
        <v>2009</v>
      </c>
      <c r="C3406">
        <f t="shared" si="270"/>
        <v>2008</v>
      </c>
      <c r="D3406">
        <f t="shared" si="266"/>
        <v>1.6</v>
      </c>
      <c r="E3406">
        <f t="shared" si="267"/>
        <v>1</v>
      </c>
      <c r="F3406">
        <f t="shared" si="268"/>
        <v>116</v>
      </c>
      <c r="G3406">
        <v>30</v>
      </c>
    </row>
    <row r="3407" spans="1:7" x14ac:dyDescent="0.25">
      <c r="A3407" s="1">
        <v>39838</v>
      </c>
      <c r="B3407">
        <f t="shared" si="269"/>
        <v>2009</v>
      </c>
      <c r="C3407">
        <f t="shared" si="270"/>
        <v>2008</v>
      </c>
      <c r="D3407">
        <f t="shared" si="266"/>
        <v>1.6</v>
      </c>
      <c r="E3407">
        <f t="shared" si="267"/>
        <v>1</v>
      </c>
      <c r="F3407">
        <f t="shared" si="268"/>
        <v>117</v>
      </c>
      <c r="G3407">
        <v>62</v>
      </c>
    </row>
    <row r="3408" spans="1:7" x14ac:dyDescent="0.25">
      <c r="A3408" s="1">
        <v>39839</v>
      </c>
      <c r="B3408">
        <f t="shared" si="269"/>
        <v>2009</v>
      </c>
      <c r="C3408">
        <f t="shared" si="270"/>
        <v>2008</v>
      </c>
      <c r="D3408">
        <f t="shared" si="266"/>
        <v>1.6</v>
      </c>
      <c r="E3408">
        <f t="shared" si="267"/>
        <v>1</v>
      </c>
      <c r="F3408">
        <f t="shared" si="268"/>
        <v>118</v>
      </c>
      <c r="G3408">
        <v>66</v>
      </c>
    </row>
    <row r="3409" spans="1:7" x14ac:dyDescent="0.25">
      <c r="A3409" s="1">
        <v>39840</v>
      </c>
      <c r="B3409">
        <f t="shared" si="269"/>
        <v>2009</v>
      </c>
      <c r="C3409">
        <f t="shared" si="270"/>
        <v>2008</v>
      </c>
      <c r="D3409">
        <f t="shared" si="266"/>
        <v>1.6</v>
      </c>
      <c r="E3409">
        <f t="shared" si="267"/>
        <v>1</v>
      </c>
      <c r="F3409">
        <f t="shared" si="268"/>
        <v>119</v>
      </c>
      <c r="G3409">
        <v>67</v>
      </c>
    </row>
    <row r="3410" spans="1:7" x14ac:dyDescent="0.25">
      <c r="A3410" s="1">
        <v>39841</v>
      </c>
      <c r="B3410">
        <f t="shared" si="269"/>
        <v>2009</v>
      </c>
      <c r="C3410">
        <f t="shared" si="270"/>
        <v>2008</v>
      </c>
      <c r="D3410">
        <f t="shared" si="266"/>
        <v>1.6</v>
      </c>
      <c r="E3410">
        <f t="shared" si="267"/>
        <v>1</v>
      </c>
      <c r="F3410">
        <f t="shared" si="268"/>
        <v>120</v>
      </c>
      <c r="G3410">
        <v>67</v>
      </c>
    </row>
    <row r="3411" spans="1:7" x14ac:dyDescent="0.25">
      <c r="A3411" s="1">
        <v>39842</v>
      </c>
      <c r="B3411">
        <f t="shared" si="269"/>
        <v>2009</v>
      </c>
      <c r="C3411">
        <f t="shared" si="270"/>
        <v>2008</v>
      </c>
      <c r="D3411">
        <f t="shared" si="266"/>
        <v>1.6</v>
      </c>
      <c r="E3411">
        <f t="shared" si="267"/>
        <v>1</v>
      </c>
      <c r="F3411">
        <f t="shared" si="268"/>
        <v>121</v>
      </c>
      <c r="G3411">
        <v>67</v>
      </c>
    </row>
    <row r="3412" spans="1:7" x14ac:dyDescent="0.25">
      <c r="A3412" s="1">
        <v>39843</v>
      </c>
      <c r="B3412">
        <f t="shared" si="269"/>
        <v>2009</v>
      </c>
      <c r="C3412">
        <f t="shared" si="270"/>
        <v>2008</v>
      </c>
      <c r="D3412">
        <f t="shared" si="266"/>
        <v>1.6</v>
      </c>
      <c r="E3412">
        <f t="shared" si="267"/>
        <v>1</v>
      </c>
      <c r="F3412">
        <f t="shared" si="268"/>
        <v>122</v>
      </c>
      <c r="G3412">
        <v>43</v>
      </c>
    </row>
    <row r="3413" spans="1:7" x14ac:dyDescent="0.25">
      <c r="A3413" s="1">
        <v>39844</v>
      </c>
      <c r="B3413">
        <f t="shared" si="269"/>
        <v>2009</v>
      </c>
      <c r="C3413">
        <f t="shared" si="270"/>
        <v>2008</v>
      </c>
      <c r="D3413">
        <f t="shared" si="266"/>
        <v>1.6</v>
      </c>
      <c r="E3413">
        <f t="shared" si="267"/>
        <v>1</v>
      </c>
      <c r="F3413">
        <f t="shared" si="268"/>
        <v>123</v>
      </c>
      <c r="G3413">
        <v>30</v>
      </c>
    </row>
    <row r="3414" spans="1:7" x14ac:dyDescent="0.25">
      <c r="A3414" s="1">
        <v>39845</v>
      </c>
      <c r="B3414">
        <f t="shared" si="269"/>
        <v>2009</v>
      </c>
      <c r="C3414">
        <f t="shared" si="270"/>
        <v>2008</v>
      </c>
      <c r="D3414">
        <f t="shared" si="266"/>
        <v>1.6</v>
      </c>
      <c r="E3414">
        <f t="shared" si="267"/>
        <v>1</v>
      </c>
      <c r="F3414">
        <f t="shared" si="268"/>
        <v>124</v>
      </c>
      <c r="G3414">
        <v>30</v>
      </c>
    </row>
    <row r="3415" spans="1:7" x14ac:dyDescent="0.25">
      <c r="A3415" s="1">
        <v>39846</v>
      </c>
      <c r="B3415">
        <f t="shared" si="269"/>
        <v>2009</v>
      </c>
      <c r="C3415">
        <f t="shared" si="270"/>
        <v>2008</v>
      </c>
      <c r="D3415">
        <f t="shared" si="266"/>
        <v>1.6</v>
      </c>
      <c r="E3415">
        <f t="shared" si="267"/>
        <v>1</v>
      </c>
      <c r="F3415">
        <f t="shared" si="268"/>
        <v>125</v>
      </c>
      <c r="G3415">
        <v>46</v>
      </c>
    </row>
    <row r="3416" spans="1:7" x14ac:dyDescent="0.25">
      <c r="A3416" s="1">
        <v>39847</v>
      </c>
      <c r="B3416">
        <f t="shared" si="269"/>
        <v>2009</v>
      </c>
      <c r="C3416">
        <f t="shared" si="270"/>
        <v>2008</v>
      </c>
      <c r="D3416">
        <f t="shared" si="266"/>
        <v>1.6</v>
      </c>
      <c r="E3416">
        <f t="shared" si="267"/>
        <v>1</v>
      </c>
      <c r="F3416">
        <f t="shared" si="268"/>
        <v>126</v>
      </c>
      <c r="G3416">
        <v>38</v>
      </c>
    </row>
    <row r="3417" spans="1:7" x14ac:dyDescent="0.25">
      <c r="A3417" s="1">
        <v>39848</v>
      </c>
      <c r="B3417">
        <f t="shared" si="269"/>
        <v>2009</v>
      </c>
      <c r="C3417">
        <f t="shared" si="270"/>
        <v>2008</v>
      </c>
      <c r="D3417">
        <f t="shared" si="266"/>
        <v>1.6</v>
      </c>
      <c r="E3417">
        <f t="shared" si="267"/>
        <v>1</v>
      </c>
      <c r="F3417">
        <f t="shared" si="268"/>
        <v>127</v>
      </c>
      <c r="G3417">
        <v>29</v>
      </c>
    </row>
    <row r="3418" spans="1:7" x14ac:dyDescent="0.25">
      <c r="A3418" s="1">
        <v>39849</v>
      </c>
      <c r="B3418">
        <f t="shared" si="269"/>
        <v>2009</v>
      </c>
      <c r="C3418">
        <f t="shared" si="270"/>
        <v>2008</v>
      </c>
      <c r="D3418">
        <f t="shared" si="266"/>
        <v>1.6</v>
      </c>
      <c r="E3418">
        <f t="shared" si="267"/>
        <v>1</v>
      </c>
      <c r="F3418">
        <f t="shared" si="268"/>
        <v>128</v>
      </c>
      <c r="G3418">
        <v>21</v>
      </c>
    </row>
    <row r="3419" spans="1:7" x14ac:dyDescent="0.25">
      <c r="A3419" s="1">
        <v>39850</v>
      </c>
      <c r="B3419">
        <f t="shared" si="269"/>
        <v>2009</v>
      </c>
      <c r="C3419">
        <f t="shared" si="270"/>
        <v>2008</v>
      </c>
      <c r="D3419">
        <f t="shared" si="266"/>
        <v>1.6</v>
      </c>
      <c r="E3419">
        <f t="shared" si="267"/>
        <v>1</v>
      </c>
      <c r="F3419">
        <f t="shared" si="268"/>
        <v>129</v>
      </c>
      <c r="G3419">
        <v>21</v>
      </c>
    </row>
    <row r="3420" spans="1:7" x14ac:dyDescent="0.25">
      <c r="A3420" s="1">
        <v>39851</v>
      </c>
      <c r="B3420">
        <f t="shared" si="269"/>
        <v>2009</v>
      </c>
      <c r="C3420">
        <f t="shared" si="270"/>
        <v>2008</v>
      </c>
      <c r="D3420">
        <f t="shared" si="266"/>
        <v>1.6</v>
      </c>
      <c r="E3420">
        <f t="shared" si="267"/>
        <v>1</v>
      </c>
      <c r="F3420">
        <f t="shared" si="268"/>
        <v>130</v>
      </c>
      <c r="G3420">
        <v>25</v>
      </c>
    </row>
    <row r="3421" spans="1:7" x14ac:dyDescent="0.25">
      <c r="A3421" s="1">
        <v>39852</v>
      </c>
      <c r="B3421">
        <f t="shared" si="269"/>
        <v>2009</v>
      </c>
      <c r="C3421">
        <f t="shared" si="270"/>
        <v>2008</v>
      </c>
      <c r="D3421">
        <f t="shared" si="266"/>
        <v>1.6</v>
      </c>
      <c r="E3421">
        <f t="shared" si="267"/>
        <v>1</v>
      </c>
      <c r="F3421">
        <f t="shared" si="268"/>
        <v>131</v>
      </c>
      <c r="G3421">
        <v>32</v>
      </c>
    </row>
    <row r="3422" spans="1:7" x14ac:dyDescent="0.25">
      <c r="A3422" s="1">
        <v>39853</v>
      </c>
      <c r="B3422">
        <f t="shared" si="269"/>
        <v>2009</v>
      </c>
      <c r="C3422">
        <f t="shared" si="270"/>
        <v>2008</v>
      </c>
      <c r="D3422">
        <f t="shared" si="266"/>
        <v>1.6</v>
      </c>
      <c r="E3422">
        <f t="shared" si="267"/>
        <v>1</v>
      </c>
      <c r="F3422">
        <f t="shared" si="268"/>
        <v>132</v>
      </c>
      <c r="G3422">
        <v>32</v>
      </c>
    </row>
    <row r="3423" spans="1:7" x14ac:dyDescent="0.25">
      <c r="A3423" s="1">
        <v>39854</v>
      </c>
      <c r="B3423">
        <f t="shared" si="269"/>
        <v>2009</v>
      </c>
      <c r="C3423">
        <f t="shared" si="270"/>
        <v>2008</v>
      </c>
      <c r="D3423">
        <f t="shared" si="266"/>
        <v>1.6</v>
      </c>
      <c r="E3423">
        <f t="shared" si="267"/>
        <v>1</v>
      </c>
      <c r="F3423">
        <f t="shared" si="268"/>
        <v>133</v>
      </c>
      <c r="G3423">
        <v>55</v>
      </c>
    </row>
    <row r="3424" spans="1:7" x14ac:dyDescent="0.25">
      <c r="A3424" s="1">
        <v>39855</v>
      </c>
      <c r="B3424">
        <f t="shared" si="269"/>
        <v>2009</v>
      </c>
      <c r="C3424">
        <f t="shared" si="270"/>
        <v>2008</v>
      </c>
      <c r="D3424">
        <f t="shared" si="266"/>
        <v>1.6</v>
      </c>
      <c r="E3424">
        <f t="shared" si="267"/>
        <v>1</v>
      </c>
      <c r="F3424">
        <f t="shared" si="268"/>
        <v>134</v>
      </c>
      <c r="G3424">
        <v>53</v>
      </c>
    </row>
    <row r="3425" spans="1:7" x14ac:dyDescent="0.25">
      <c r="A3425" s="1">
        <v>39856</v>
      </c>
      <c r="B3425">
        <f t="shared" si="269"/>
        <v>2009</v>
      </c>
      <c r="C3425">
        <f t="shared" si="270"/>
        <v>2008</v>
      </c>
      <c r="D3425">
        <f t="shared" si="266"/>
        <v>1.6</v>
      </c>
      <c r="E3425">
        <f t="shared" si="267"/>
        <v>1</v>
      </c>
      <c r="F3425">
        <f t="shared" si="268"/>
        <v>135</v>
      </c>
      <c r="G3425">
        <v>46</v>
      </c>
    </row>
    <row r="3426" spans="1:7" x14ac:dyDescent="0.25">
      <c r="A3426" s="1">
        <v>39857</v>
      </c>
      <c r="B3426">
        <f t="shared" si="269"/>
        <v>2009</v>
      </c>
      <c r="C3426">
        <f t="shared" si="270"/>
        <v>2008</v>
      </c>
      <c r="D3426">
        <f t="shared" si="266"/>
        <v>1.6</v>
      </c>
      <c r="E3426">
        <f t="shared" si="267"/>
        <v>1</v>
      </c>
      <c r="F3426">
        <f t="shared" si="268"/>
        <v>136</v>
      </c>
      <c r="G3426">
        <v>46</v>
      </c>
    </row>
    <row r="3427" spans="1:7" x14ac:dyDescent="0.25">
      <c r="A3427" s="1">
        <v>39858</v>
      </c>
      <c r="B3427">
        <f t="shared" si="269"/>
        <v>2009</v>
      </c>
      <c r="C3427">
        <f t="shared" si="270"/>
        <v>2008</v>
      </c>
      <c r="D3427">
        <f t="shared" si="266"/>
        <v>1.6</v>
      </c>
      <c r="E3427">
        <f t="shared" si="267"/>
        <v>1</v>
      </c>
      <c r="F3427">
        <f t="shared" si="268"/>
        <v>137</v>
      </c>
      <c r="G3427">
        <v>46</v>
      </c>
    </row>
    <row r="3428" spans="1:7" x14ac:dyDescent="0.25">
      <c r="A3428" s="1">
        <v>39859</v>
      </c>
      <c r="B3428">
        <f t="shared" si="269"/>
        <v>2009</v>
      </c>
      <c r="C3428">
        <f t="shared" si="270"/>
        <v>2008</v>
      </c>
      <c r="D3428">
        <f t="shared" si="266"/>
        <v>1.6</v>
      </c>
      <c r="E3428">
        <f t="shared" si="267"/>
        <v>1</v>
      </c>
      <c r="F3428">
        <f t="shared" si="268"/>
        <v>138</v>
      </c>
      <c r="G3428">
        <v>46</v>
      </c>
    </row>
    <row r="3429" spans="1:7" x14ac:dyDescent="0.25">
      <c r="A3429" s="1">
        <v>39860</v>
      </c>
      <c r="B3429">
        <f t="shared" si="269"/>
        <v>2009</v>
      </c>
      <c r="C3429">
        <f t="shared" si="270"/>
        <v>2008</v>
      </c>
      <c r="D3429">
        <f t="shared" si="266"/>
        <v>1.6</v>
      </c>
      <c r="E3429">
        <f t="shared" si="267"/>
        <v>1</v>
      </c>
      <c r="F3429">
        <f t="shared" si="268"/>
        <v>139</v>
      </c>
      <c r="G3429">
        <v>86</v>
      </c>
    </row>
    <row r="3430" spans="1:7" x14ac:dyDescent="0.25">
      <c r="A3430" s="1">
        <v>39861</v>
      </c>
      <c r="B3430">
        <f t="shared" si="269"/>
        <v>2009</v>
      </c>
      <c r="C3430">
        <f t="shared" si="270"/>
        <v>2008</v>
      </c>
      <c r="D3430">
        <f t="shared" si="266"/>
        <v>1.6</v>
      </c>
      <c r="E3430">
        <f t="shared" si="267"/>
        <v>1</v>
      </c>
      <c r="F3430">
        <f t="shared" si="268"/>
        <v>140</v>
      </c>
      <c r="G3430">
        <v>101</v>
      </c>
    </row>
    <row r="3431" spans="1:7" x14ac:dyDescent="0.25">
      <c r="A3431" s="1">
        <v>39862</v>
      </c>
      <c r="B3431">
        <f t="shared" si="269"/>
        <v>2009</v>
      </c>
      <c r="C3431">
        <f t="shared" si="270"/>
        <v>2008</v>
      </c>
      <c r="D3431">
        <f t="shared" si="266"/>
        <v>1.6</v>
      </c>
      <c r="E3431">
        <f t="shared" si="267"/>
        <v>1</v>
      </c>
      <c r="F3431">
        <f t="shared" si="268"/>
        <v>141</v>
      </c>
      <c r="G3431">
        <v>69</v>
      </c>
    </row>
    <row r="3432" spans="1:7" x14ac:dyDescent="0.25">
      <c r="A3432" s="1">
        <v>39863</v>
      </c>
      <c r="B3432">
        <f t="shared" si="269"/>
        <v>2009</v>
      </c>
      <c r="C3432">
        <f t="shared" si="270"/>
        <v>2008</v>
      </c>
      <c r="D3432">
        <f t="shared" si="266"/>
        <v>1.6</v>
      </c>
      <c r="E3432">
        <f t="shared" si="267"/>
        <v>1</v>
      </c>
      <c r="F3432">
        <f t="shared" si="268"/>
        <v>142</v>
      </c>
      <c r="G3432">
        <v>44</v>
      </c>
    </row>
    <row r="3433" spans="1:7" x14ac:dyDescent="0.25">
      <c r="A3433" s="1">
        <v>39864</v>
      </c>
      <c r="B3433">
        <f t="shared" si="269"/>
        <v>2009</v>
      </c>
      <c r="C3433">
        <f t="shared" si="270"/>
        <v>2008</v>
      </c>
      <c r="D3433">
        <f t="shared" si="266"/>
        <v>1.6</v>
      </c>
      <c r="E3433">
        <f t="shared" si="267"/>
        <v>1</v>
      </c>
      <c r="F3433">
        <f t="shared" si="268"/>
        <v>143</v>
      </c>
      <c r="G3433">
        <v>44</v>
      </c>
    </row>
    <row r="3434" spans="1:7" x14ac:dyDescent="0.25">
      <c r="A3434" s="1">
        <v>39865</v>
      </c>
      <c r="B3434">
        <f t="shared" si="269"/>
        <v>2009</v>
      </c>
      <c r="C3434">
        <f t="shared" si="270"/>
        <v>2008</v>
      </c>
      <c r="D3434">
        <f t="shared" si="266"/>
        <v>1.6</v>
      </c>
      <c r="E3434">
        <f t="shared" si="267"/>
        <v>1</v>
      </c>
      <c r="F3434">
        <f t="shared" si="268"/>
        <v>144</v>
      </c>
      <c r="G3434">
        <v>44</v>
      </c>
    </row>
    <row r="3435" spans="1:7" x14ac:dyDescent="0.25">
      <c r="A3435" s="1">
        <v>39866</v>
      </c>
      <c r="B3435">
        <f t="shared" si="269"/>
        <v>2009</v>
      </c>
      <c r="C3435">
        <f t="shared" si="270"/>
        <v>2008</v>
      </c>
      <c r="D3435">
        <f t="shared" si="266"/>
        <v>1.6</v>
      </c>
      <c r="E3435">
        <f t="shared" si="267"/>
        <v>1</v>
      </c>
      <c r="F3435">
        <f t="shared" si="268"/>
        <v>145</v>
      </c>
      <c r="G3435">
        <v>35</v>
      </c>
    </row>
    <row r="3436" spans="1:7" x14ac:dyDescent="0.25">
      <c r="A3436" s="1">
        <v>39867</v>
      </c>
      <c r="B3436">
        <f t="shared" si="269"/>
        <v>2009</v>
      </c>
      <c r="C3436">
        <f t="shared" si="270"/>
        <v>2008</v>
      </c>
      <c r="D3436">
        <f t="shared" si="266"/>
        <v>1.6</v>
      </c>
      <c r="E3436">
        <f t="shared" si="267"/>
        <v>1</v>
      </c>
      <c r="F3436">
        <f t="shared" si="268"/>
        <v>146</v>
      </c>
      <c r="G3436">
        <v>21</v>
      </c>
    </row>
    <row r="3437" spans="1:7" x14ac:dyDescent="0.25">
      <c r="A3437" s="1">
        <v>39868</v>
      </c>
      <c r="B3437">
        <f t="shared" si="269"/>
        <v>2009</v>
      </c>
      <c r="C3437">
        <f t="shared" si="270"/>
        <v>2008</v>
      </c>
      <c r="D3437">
        <f t="shared" si="266"/>
        <v>1.6</v>
      </c>
      <c r="E3437">
        <f t="shared" si="267"/>
        <v>1</v>
      </c>
      <c r="F3437">
        <f t="shared" si="268"/>
        <v>147</v>
      </c>
      <c r="G3437">
        <v>22</v>
      </c>
    </row>
    <row r="3438" spans="1:7" x14ac:dyDescent="0.25">
      <c r="A3438" s="1">
        <v>39869</v>
      </c>
      <c r="B3438">
        <f t="shared" si="269"/>
        <v>2009</v>
      </c>
      <c r="C3438">
        <f t="shared" si="270"/>
        <v>2008</v>
      </c>
      <c r="D3438">
        <f t="shared" si="266"/>
        <v>1.6</v>
      </c>
      <c r="E3438">
        <f t="shared" si="267"/>
        <v>1</v>
      </c>
      <c r="F3438">
        <f t="shared" si="268"/>
        <v>148</v>
      </c>
      <c r="G3438">
        <v>23</v>
      </c>
    </row>
    <row r="3439" spans="1:7" x14ac:dyDescent="0.25">
      <c r="A3439" s="1">
        <v>39870</v>
      </c>
      <c r="B3439">
        <f t="shared" si="269"/>
        <v>2009</v>
      </c>
      <c r="C3439">
        <f t="shared" si="270"/>
        <v>2008</v>
      </c>
      <c r="D3439">
        <f t="shared" si="266"/>
        <v>1.6</v>
      </c>
      <c r="E3439">
        <f t="shared" si="267"/>
        <v>1</v>
      </c>
      <c r="F3439">
        <f t="shared" si="268"/>
        <v>149</v>
      </c>
      <c r="G3439">
        <v>22</v>
      </c>
    </row>
    <row r="3440" spans="1:7" x14ac:dyDescent="0.25">
      <c r="A3440" s="1">
        <v>39871</v>
      </c>
      <c r="B3440">
        <f t="shared" si="269"/>
        <v>2009</v>
      </c>
      <c r="C3440">
        <f t="shared" si="270"/>
        <v>2008</v>
      </c>
      <c r="D3440">
        <f t="shared" si="266"/>
        <v>1.6</v>
      </c>
      <c r="E3440">
        <f t="shared" si="267"/>
        <v>1</v>
      </c>
      <c r="F3440">
        <f t="shared" si="268"/>
        <v>150</v>
      </c>
      <c r="G3440">
        <v>22</v>
      </c>
    </row>
    <row r="3441" spans="1:7" x14ac:dyDescent="0.25">
      <c r="A3441" s="1">
        <v>39872</v>
      </c>
      <c r="B3441">
        <f t="shared" si="269"/>
        <v>2009</v>
      </c>
      <c r="C3441">
        <f t="shared" si="270"/>
        <v>2008</v>
      </c>
      <c r="D3441">
        <f t="shared" si="266"/>
        <v>1.6</v>
      </c>
      <c r="E3441">
        <f t="shared" si="267"/>
        <v>1</v>
      </c>
      <c r="F3441">
        <f t="shared" si="268"/>
        <v>151</v>
      </c>
      <c r="G3441">
        <v>22</v>
      </c>
    </row>
    <row r="3442" spans="1:7" x14ac:dyDescent="0.25">
      <c r="A3442" s="1">
        <v>39873</v>
      </c>
      <c r="B3442">
        <f t="shared" si="269"/>
        <v>2009</v>
      </c>
      <c r="C3442">
        <f t="shared" si="270"/>
        <v>2008</v>
      </c>
      <c r="D3442">
        <f t="shared" si="266"/>
        <v>1.6</v>
      </c>
      <c r="E3442">
        <f t="shared" si="267"/>
        <v>1</v>
      </c>
      <c r="F3442">
        <f t="shared" si="268"/>
        <v>152</v>
      </c>
      <c r="G3442">
        <v>22</v>
      </c>
    </row>
    <row r="3443" spans="1:7" x14ac:dyDescent="0.25">
      <c r="A3443" s="1">
        <v>39874</v>
      </c>
      <c r="B3443">
        <f t="shared" si="269"/>
        <v>2009</v>
      </c>
      <c r="C3443">
        <f t="shared" si="270"/>
        <v>2008</v>
      </c>
      <c r="D3443">
        <f t="shared" si="266"/>
        <v>1.6</v>
      </c>
      <c r="E3443">
        <f t="shared" si="267"/>
        <v>1</v>
      </c>
      <c r="F3443">
        <f t="shared" si="268"/>
        <v>153</v>
      </c>
      <c r="G3443">
        <v>22</v>
      </c>
    </row>
    <row r="3444" spans="1:7" x14ac:dyDescent="0.25">
      <c r="A3444" s="1">
        <v>39875</v>
      </c>
      <c r="B3444">
        <f t="shared" si="269"/>
        <v>2009</v>
      </c>
      <c r="C3444">
        <f t="shared" si="270"/>
        <v>2008</v>
      </c>
      <c r="D3444">
        <f t="shared" si="266"/>
        <v>1.6</v>
      </c>
      <c r="E3444">
        <f t="shared" si="267"/>
        <v>1</v>
      </c>
      <c r="F3444">
        <f t="shared" si="268"/>
        <v>154</v>
      </c>
      <c r="G3444">
        <v>22</v>
      </c>
    </row>
    <row r="3445" spans="1:7" x14ac:dyDescent="0.25">
      <c r="A3445" s="1">
        <v>39876</v>
      </c>
      <c r="B3445">
        <f t="shared" si="269"/>
        <v>2009</v>
      </c>
      <c r="C3445">
        <f t="shared" si="270"/>
        <v>2008</v>
      </c>
      <c r="D3445">
        <f t="shared" si="266"/>
        <v>1.6</v>
      </c>
      <c r="E3445">
        <f t="shared" si="267"/>
        <v>1</v>
      </c>
      <c r="F3445">
        <f t="shared" si="268"/>
        <v>155</v>
      </c>
      <c r="G3445">
        <v>23</v>
      </c>
    </row>
    <row r="3446" spans="1:7" x14ac:dyDescent="0.25">
      <c r="A3446" s="1">
        <v>39877</v>
      </c>
      <c r="B3446">
        <f t="shared" si="269"/>
        <v>2009</v>
      </c>
      <c r="C3446">
        <f t="shared" si="270"/>
        <v>2008</v>
      </c>
      <c r="D3446">
        <f t="shared" si="266"/>
        <v>1.6</v>
      </c>
      <c r="E3446">
        <f t="shared" si="267"/>
        <v>1</v>
      </c>
      <c r="F3446">
        <f t="shared" si="268"/>
        <v>156</v>
      </c>
      <c r="G3446">
        <v>23</v>
      </c>
    </row>
    <row r="3447" spans="1:7" x14ac:dyDescent="0.25">
      <c r="A3447" s="1">
        <v>39878</v>
      </c>
      <c r="B3447">
        <f t="shared" si="269"/>
        <v>2009</v>
      </c>
      <c r="C3447">
        <f t="shared" si="270"/>
        <v>2008</v>
      </c>
      <c r="D3447">
        <f t="shared" si="266"/>
        <v>1.6</v>
      </c>
      <c r="E3447">
        <f t="shared" si="267"/>
        <v>1</v>
      </c>
      <c r="F3447">
        <f t="shared" si="268"/>
        <v>157</v>
      </c>
      <c r="G3447">
        <v>23</v>
      </c>
    </row>
    <row r="3448" spans="1:7" x14ac:dyDescent="0.25">
      <c r="A3448" s="1">
        <v>39879</v>
      </c>
      <c r="B3448">
        <f t="shared" si="269"/>
        <v>2009</v>
      </c>
      <c r="C3448">
        <f t="shared" si="270"/>
        <v>2008</v>
      </c>
      <c r="D3448">
        <f t="shared" si="266"/>
        <v>1.6</v>
      </c>
      <c r="E3448">
        <f t="shared" si="267"/>
        <v>1</v>
      </c>
      <c r="F3448">
        <f t="shared" si="268"/>
        <v>158</v>
      </c>
      <c r="G3448">
        <v>22</v>
      </c>
    </row>
    <row r="3449" spans="1:7" x14ac:dyDescent="0.25">
      <c r="A3449" s="1">
        <v>39880</v>
      </c>
      <c r="B3449">
        <f t="shared" si="269"/>
        <v>2009</v>
      </c>
      <c r="C3449">
        <f t="shared" si="270"/>
        <v>2008</v>
      </c>
      <c r="D3449">
        <f t="shared" si="266"/>
        <v>1.6</v>
      </c>
      <c r="E3449">
        <f t="shared" si="267"/>
        <v>1</v>
      </c>
      <c r="F3449">
        <f t="shared" si="268"/>
        <v>159</v>
      </c>
      <c r="G3449">
        <v>23</v>
      </c>
    </row>
    <row r="3450" spans="1:7" x14ac:dyDescent="0.25">
      <c r="A3450" s="1">
        <v>39881</v>
      </c>
      <c r="B3450">
        <f t="shared" si="269"/>
        <v>2009</v>
      </c>
      <c r="C3450">
        <f t="shared" si="270"/>
        <v>2008</v>
      </c>
      <c r="D3450">
        <f t="shared" si="266"/>
        <v>1.6</v>
      </c>
      <c r="E3450">
        <f t="shared" si="267"/>
        <v>1</v>
      </c>
      <c r="F3450">
        <f t="shared" si="268"/>
        <v>160</v>
      </c>
      <c r="G3450">
        <v>23</v>
      </c>
    </row>
    <row r="3451" spans="1:7" x14ac:dyDescent="0.25">
      <c r="A3451" s="1">
        <v>39882</v>
      </c>
      <c r="B3451">
        <f t="shared" si="269"/>
        <v>2009</v>
      </c>
      <c r="C3451">
        <f t="shared" si="270"/>
        <v>2008</v>
      </c>
      <c r="D3451">
        <f t="shared" si="266"/>
        <v>1.6</v>
      </c>
      <c r="E3451">
        <f t="shared" si="267"/>
        <v>1</v>
      </c>
      <c r="F3451">
        <f t="shared" si="268"/>
        <v>161</v>
      </c>
      <c r="G3451">
        <v>23</v>
      </c>
    </row>
    <row r="3452" spans="1:7" x14ac:dyDescent="0.25">
      <c r="A3452" s="1">
        <v>39883</v>
      </c>
      <c r="B3452">
        <f t="shared" si="269"/>
        <v>2009</v>
      </c>
      <c r="C3452">
        <f t="shared" si="270"/>
        <v>2008</v>
      </c>
      <c r="D3452">
        <f t="shared" si="266"/>
        <v>1.6</v>
      </c>
      <c r="E3452">
        <f t="shared" si="267"/>
        <v>1</v>
      </c>
      <c r="F3452">
        <f t="shared" si="268"/>
        <v>162</v>
      </c>
      <c r="G3452">
        <v>23</v>
      </c>
    </row>
    <row r="3453" spans="1:7" x14ac:dyDescent="0.25">
      <c r="A3453" s="1">
        <v>39884</v>
      </c>
      <c r="B3453">
        <f t="shared" si="269"/>
        <v>2009</v>
      </c>
      <c r="C3453">
        <f t="shared" si="270"/>
        <v>2008</v>
      </c>
      <c r="D3453">
        <f t="shared" si="266"/>
        <v>1.6</v>
      </c>
      <c r="E3453">
        <f t="shared" si="267"/>
        <v>1</v>
      </c>
      <c r="F3453">
        <f t="shared" si="268"/>
        <v>163</v>
      </c>
      <c r="G3453">
        <v>23</v>
      </c>
    </row>
    <row r="3454" spans="1:7" x14ac:dyDescent="0.25">
      <c r="A3454" s="1">
        <v>39885</v>
      </c>
      <c r="B3454">
        <f t="shared" si="269"/>
        <v>2009</v>
      </c>
      <c r="C3454">
        <f t="shared" si="270"/>
        <v>2008</v>
      </c>
      <c r="D3454">
        <f t="shared" si="266"/>
        <v>1.6</v>
      </c>
      <c r="E3454">
        <f t="shared" si="267"/>
        <v>1</v>
      </c>
      <c r="F3454">
        <f t="shared" si="268"/>
        <v>164</v>
      </c>
      <c r="G3454">
        <v>23</v>
      </c>
    </row>
    <row r="3455" spans="1:7" x14ac:dyDescent="0.25">
      <c r="A3455" s="1">
        <v>39886</v>
      </c>
      <c r="B3455">
        <f t="shared" si="269"/>
        <v>2009</v>
      </c>
      <c r="C3455">
        <f t="shared" si="270"/>
        <v>2008</v>
      </c>
      <c r="D3455">
        <f t="shared" si="266"/>
        <v>1.6</v>
      </c>
      <c r="E3455">
        <f t="shared" si="267"/>
        <v>1</v>
      </c>
      <c r="F3455">
        <f t="shared" si="268"/>
        <v>165</v>
      </c>
      <c r="G3455">
        <v>23</v>
      </c>
    </row>
    <row r="3456" spans="1:7" x14ac:dyDescent="0.25">
      <c r="A3456" s="1">
        <v>39887</v>
      </c>
      <c r="B3456">
        <f t="shared" si="269"/>
        <v>2009</v>
      </c>
      <c r="C3456">
        <f t="shared" si="270"/>
        <v>2008</v>
      </c>
      <c r="D3456">
        <f t="shared" si="266"/>
        <v>1.6</v>
      </c>
      <c r="E3456">
        <f t="shared" si="267"/>
        <v>1</v>
      </c>
      <c r="F3456">
        <f t="shared" si="268"/>
        <v>166</v>
      </c>
      <c r="G3456">
        <v>23</v>
      </c>
    </row>
    <row r="3457" spans="1:7" x14ac:dyDescent="0.25">
      <c r="A3457" s="1">
        <v>39888</v>
      </c>
      <c r="B3457">
        <f t="shared" si="269"/>
        <v>2009</v>
      </c>
      <c r="C3457">
        <f t="shared" si="270"/>
        <v>2008</v>
      </c>
      <c r="D3457">
        <f t="shared" si="266"/>
        <v>1.6</v>
      </c>
      <c r="E3457">
        <f t="shared" si="267"/>
        <v>1</v>
      </c>
      <c r="F3457">
        <f t="shared" si="268"/>
        <v>167</v>
      </c>
      <c r="G3457">
        <v>23</v>
      </c>
    </row>
    <row r="3458" spans="1:7" x14ac:dyDescent="0.25">
      <c r="A3458" s="1">
        <v>39889</v>
      </c>
      <c r="B3458">
        <f t="shared" si="269"/>
        <v>2009</v>
      </c>
      <c r="C3458">
        <f t="shared" si="270"/>
        <v>2008</v>
      </c>
      <c r="D3458">
        <f t="shared" si="266"/>
        <v>1.6</v>
      </c>
      <c r="E3458">
        <f t="shared" si="267"/>
        <v>1</v>
      </c>
      <c r="F3458">
        <f t="shared" si="268"/>
        <v>168</v>
      </c>
      <c r="G3458">
        <v>22</v>
      </c>
    </row>
    <row r="3459" spans="1:7" x14ac:dyDescent="0.25">
      <c r="A3459" s="1">
        <v>39890</v>
      </c>
      <c r="B3459">
        <f t="shared" si="269"/>
        <v>2009</v>
      </c>
      <c r="C3459">
        <f t="shared" si="270"/>
        <v>2008</v>
      </c>
      <c r="D3459">
        <f t="shared" ref="D3459:D3522" si="271">VLOOKUP(C3459,wyi,2,FALSE)</f>
        <v>1.6</v>
      </c>
      <c r="E3459">
        <f t="shared" ref="E3459:E3522" si="272">VLOOKUP(C3459,wyi,3,FALSE)</f>
        <v>1</v>
      </c>
      <c r="F3459">
        <f t="shared" ref="F3459:F3522" si="273">IF(AND(MONTH(A3459)=10,DAY(A3459)=1),1,F3458+1)</f>
        <v>169</v>
      </c>
      <c r="G3459">
        <v>23</v>
      </c>
    </row>
    <row r="3460" spans="1:7" x14ac:dyDescent="0.25">
      <c r="A3460" s="1">
        <v>39891</v>
      </c>
      <c r="B3460">
        <f t="shared" ref="B3460:B3523" si="274">IF(MONTH(A3460)&gt;=10,YEAR(A3460)+1,YEAR(A3460))</f>
        <v>2009</v>
      </c>
      <c r="C3460">
        <f t="shared" ref="C3460:C3523" si="275">IF(MONTH(A3460)&lt;4,YEAR(A3460)-1,YEAR(A3460))</f>
        <v>2008</v>
      </c>
      <c r="D3460">
        <f t="shared" si="271"/>
        <v>1.6</v>
      </c>
      <c r="E3460">
        <f t="shared" si="272"/>
        <v>1</v>
      </c>
      <c r="F3460">
        <f t="shared" si="273"/>
        <v>170</v>
      </c>
      <c r="G3460">
        <v>23</v>
      </c>
    </row>
    <row r="3461" spans="1:7" x14ac:dyDescent="0.25">
      <c r="A3461" s="1">
        <v>39892</v>
      </c>
      <c r="B3461">
        <f t="shared" si="274"/>
        <v>2009</v>
      </c>
      <c r="C3461">
        <f t="shared" si="275"/>
        <v>2008</v>
      </c>
      <c r="D3461">
        <f t="shared" si="271"/>
        <v>1.6</v>
      </c>
      <c r="E3461">
        <f t="shared" si="272"/>
        <v>1</v>
      </c>
      <c r="F3461">
        <f t="shared" si="273"/>
        <v>171</v>
      </c>
      <c r="G3461">
        <v>23</v>
      </c>
    </row>
    <row r="3462" spans="1:7" x14ac:dyDescent="0.25">
      <c r="A3462" s="1">
        <v>39893</v>
      </c>
      <c r="B3462">
        <f t="shared" si="274"/>
        <v>2009</v>
      </c>
      <c r="C3462">
        <f t="shared" si="275"/>
        <v>2008</v>
      </c>
      <c r="D3462">
        <f t="shared" si="271"/>
        <v>1.6</v>
      </c>
      <c r="E3462">
        <f t="shared" si="272"/>
        <v>1</v>
      </c>
      <c r="F3462">
        <f t="shared" si="273"/>
        <v>172</v>
      </c>
      <c r="G3462">
        <v>23</v>
      </c>
    </row>
    <row r="3463" spans="1:7" x14ac:dyDescent="0.25">
      <c r="A3463" s="1">
        <v>39894</v>
      </c>
      <c r="B3463">
        <f t="shared" si="274"/>
        <v>2009</v>
      </c>
      <c r="C3463">
        <f t="shared" si="275"/>
        <v>2008</v>
      </c>
      <c r="D3463">
        <f t="shared" si="271"/>
        <v>1.6</v>
      </c>
      <c r="E3463">
        <f t="shared" si="272"/>
        <v>1</v>
      </c>
      <c r="F3463">
        <f t="shared" si="273"/>
        <v>173</v>
      </c>
      <c r="G3463">
        <v>23</v>
      </c>
    </row>
    <row r="3464" spans="1:7" x14ac:dyDescent="0.25">
      <c r="A3464" s="1">
        <v>39895</v>
      </c>
      <c r="B3464">
        <f t="shared" si="274"/>
        <v>2009</v>
      </c>
      <c r="C3464">
        <f t="shared" si="275"/>
        <v>2008</v>
      </c>
      <c r="D3464">
        <f t="shared" si="271"/>
        <v>1.6</v>
      </c>
      <c r="E3464">
        <f t="shared" si="272"/>
        <v>1</v>
      </c>
      <c r="F3464">
        <f t="shared" si="273"/>
        <v>174</v>
      </c>
      <c r="G3464">
        <v>23</v>
      </c>
    </row>
    <row r="3465" spans="1:7" x14ac:dyDescent="0.25">
      <c r="A3465" s="1">
        <v>39896</v>
      </c>
      <c r="B3465">
        <f t="shared" si="274"/>
        <v>2009</v>
      </c>
      <c r="C3465">
        <f t="shared" si="275"/>
        <v>2008</v>
      </c>
      <c r="D3465">
        <f t="shared" si="271"/>
        <v>1.6</v>
      </c>
      <c r="E3465">
        <f t="shared" si="272"/>
        <v>1</v>
      </c>
      <c r="F3465">
        <f t="shared" si="273"/>
        <v>175</v>
      </c>
      <c r="G3465">
        <v>23</v>
      </c>
    </row>
    <row r="3466" spans="1:7" x14ac:dyDescent="0.25">
      <c r="A3466" s="1">
        <v>39897</v>
      </c>
      <c r="B3466">
        <f t="shared" si="274"/>
        <v>2009</v>
      </c>
      <c r="C3466">
        <f t="shared" si="275"/>
        <v>2008</v>
      </c>
      <c r="D3466">
        <f t="shared" si="271"/>
        <v>1.6</v>
      </c>
      <c r="E3466">
        <f t="shared" si="272"/>
        <v>1</v>
      </c>
      <c r="F3466">
        <f t="shared" si="273"/>
        <v>176</v>
      </c>
      <c r="G3466">
        <v>23</v>
      </c>
    </row>
    <row r="3467" spans="1:7" x14ac:dyDescent="0.25">
      <c r="A3467" s="1">
        <v>39898</v>
      </c>
      <c r="B3467">
        <f t="shared" si="274"/>
        <v>2009</v>
      </c>
      <c r="C3467">
        <f t="shared" si="275"/>
        <v>2008</v>
      </c>
      <c r="D3467">
        <f t="shared" si="271"/>
        <v>1.6</v>
      </c>
      <c r="E3467">
        <f t="shared" si="272"/>
        <v>1</v>
      </c>
      <c r="F3467">
        <f t="shared" si="273"/>
        <v>177</v>
      </c>
      <c r="G3467">
        <v>23</v>
      </c>
    </row>
    <row r="3468" spans="1:7" x14ac:dyDescent="0.25">
      <c r="A3468" s="1">
        <v>39899</v>
      </c>
      <c r="B3468">
        <f t="shared" si="274"/>
        <v>2009</v>
      </c>
      <c r="C3468">
        <f t="shared" si="275"/>
        <v>2008</v>
      </c>
      <c r="D3468">
        <f t="shared" si="271"/>
        <v>1.6</v>
      </c>
      <c r="E3468">
        <f t="shared" si="272"/>
        <v>1</v>
      </c>
      <c r="F3468">
        <f t="shared" si="273"/>
        <v>178</v>
      </c>
      <c r="G3468">
        <v>23</v>
      </c>
    </row>
    <row r="3469" spans="1:7" x14ac:dyDescent="0.25">
      <c r="A3469" s="1">
        <v>39900</v>
      </c>
      <c r="B3469">
        <f t="shared" si="274"/>
        <v>2009</v>
      </c>
      <c r="C3469">
        <f t="shared" si="275"/>
        <v>2008</v>
      </c>
      <c r="D3469">
        <f t="shared" si="271"/>
        <v>1.6</v>
      </c>
      <c r="E3469">
        <f t="shared" si="272"/>
        <v>1</v>
      </c>
      <c r="F3469">
        <f t="shared" si="273"/>
        <v>179</v>
      </c>
      <c r="G3469">
        <v>23</v>
      </c>
    </row>
    <row r="3470" spans="1:7" x14ac:dyDescent="0.25">
      <c r="A3470" s="1">
        <v>39901</v>
      </c>
      <c r="B3470">
        <f t="shared" si="274"/>
        <v>2009</v>
      </c>
      <c r="C3470">
        <f t="shared" si="275"/>
        <v>2008</v>
      </c>
      <c r="D3470">
        <f t="shared" si="271"/>
        <v>1.6</v>
      </c>
      <c r="E3470">
        <f t="shared" si="272"/>
        <v>1</v>
      </c>
      <c r="F3470">
        <f t="shared" si="273"/>
        <v>180</v>
      </c>
      <c r="G3470">
        <v>23</v>
      </c>
    </row>
    <row r="3471" spans="1:7" x14ac:dyDescent="0.25">
      <c r="A3471" s="1">
        <v>39902</v>
      </c>
      <c r="B3471">
        <f t="shared" si="274"/>
        <v>2009</v>
      </c>
      <c r="C3471">
        <f t="shared" si="275"/>
        <v>2008</v>
      </c>
      <c r="D3471">
        <f t="shared" si="271"/>
        <v>1.6</v>
      </c>
      <c r="E3471">
        <f t="shared" si="272"/>
        <v>1</v>
      </c>
      <c r="F3471">
        <f t="shared" si="273"/>
        <v>181</v>
      </c>
      <c r="G3471">
        <v>23</v>
      </c>
    </row>
    <row r="3472" spans="1:7" x14ac:dyDescent="0.25">
      <c r="A3472" s="1">
        <v>39903</v>
      </c>
      <c r="B3472">
        <f t="shared" si="274"/>
        <v>2009</v>
      </c>
      <c r="C3472">
        <f t="shared" si="275"/>
        <v>2008</v>
      </c>
      <c r="D3472">
        <f t="shared" si="271"/>
        <v>1.6</v>
      </c>
      <c r="E3472">
        <f t="shared" si="272"/>
        <v>1</v>
      </c>
      <c r="F3472">
        <f t="shared" si="273"/>
        <v>182</v>
      </c>
      <c r="G3472">
        <v>23</v>
      </c>
    </row>
    <row r="3473" spans="1:7" x14ac:dyDescent="0.25">
      <c r="A3473" s="1">
        <v>39904</v>
      </c>
      <c r="B3473">
        <f t="shared" si="274"/>
        <v>2009</v>
      </c>
      <c r="C3473">
        <f t="shared" si="275"/>
        <v>2009</v>
      </c>
      <c r="D3473">
        <f t="shared" si="271"/>
        <v>2.2799999999999998</v>
      </c>
      <c r="E3473">
        <f t="shared" si="272"/>
        <v>2</v>
      </c>
      <c r="F3473">
        <f t="shared" si="273"/>
        <v>183</v>
      </c>
      <c r="G3473">
        <v>23</v>
      </c>
    </row>
    <row r="3474" spans="1:7" x14ac:dyDescent="0.25">
      <c r="A3474" s="1">
        <v>39905</v>
      </c>
      <c r="B3474">
        <f t="shared" si="274"/>
        <v>2009</v>
      </c>
      <c r="C3474">
        <f t="shared" si="275"/>
        <v>2009</v>
      </c>
      <c r="D3474">
        <f t="shared" si="271"/>
        <v>2.2799999999999998</v>
      </c>
      <c r="E3474">
        <f t="shared" si="272"/>
        <v>2</v>
      </c>
      <c r="F3474">
        <f t="shared" si="273"/>
        <v>184</v>
      </c>
      <c r="G3474">
        <v>23</v>
      </c>
    </row>
    <row r="3475" spans="1:7" x14ac:dyDescent="0.25">
      <c r="A3475" s="1">
        <v>39906</v>
      </c>
      <c r="B3475">
        <f t="shared" si="274"/>
        <v>2009</v>
      </c>
      <c r="C3475">
        <f t="shared" si="275"/>
        <v>2009</v>
      </c>
      <c r="D3475">
        <f t="shared" si="271"/>
        <v>2.2799999999999998</v>
      </c>
      <c r="E3475">
        <f t="shared" si="272"/>
        <v>2</v>
      </c>
      <c r="F3475">
        <f t="shared" si="273"/>
        <v>185</v>
      </c>
      <c r="G3475">
        <v>23</v>
      </c>
    </row>
    <row r="3476" spans="1:7" x14ac:dyDescent="0.25">
      <c r="A3476" s="1">
        <v>39907</v>
      </c>
      <c r="B3476">
        <f t="shared" si="274"/>
        <v>2009</v>
      </c>
      <c r="C3476">
        <f t="shared" si="275"/>
        <v>2009</v>
      </c>
      <c r="D3476">
        <f t="shared" si="271"/>
        <v>2.2799999999999998</v>
      </c>
      <c r="E3476">
        <f t="shared" si="272"/>
        <v>2</v>
      </c>
      <c r="F3476">
        <f t="shared" si="273"/>
        <v>186</v>
      </c>
      <c r="G3476">
        <v>23</v>
      </c>
    </row>
    <row r="3477" spans="1:7" x14ac:dyDescent="0.25">
      <c r="A3477" s="1">
        <v>39908</v>
      </c>
      <c r="B3477">
        <f t="shared" si="274"/>
        <v>2009</v>
      </c>
      <c r="C3477">
        <f t="shared" si="275"/>
        <v>2009</v>
      </c>
      <c r="D3477">
        <f t="shared" si="271"/>
        <v>2.2799999999999998</v>
      </c>
      <c r="E3477">
        <f t="shared" si="272"/>
        <v>2</v>
      </c>
      <c r="F3477">
        <f t="shared" si="273"/>
        <v>187</v>
      </c>
      <c r="G3477">
        <v>23</v>
      </c>
    </row>
    <row r="3478" spans="1:7" x14ac:dyDescent="0.25">
      <c r="A3478" s="1">
        <v>39909</v>
      </c>
      <c r="B3478">
        <f t="shared" si="274"/>
        <v>2009</v>
      </c>
      <c r="C3478">
        <f t="shared" si="275"/>
        <v>2009</v>
      </c>
      <c r="D3478">
        <f t="shared" si="271"/>
        <v>2.2799999999999998</v>
      </c>
      <c r="E3478">
        <f t="shared" si="272"/>
        <v>2</v>
      </c>
      <c r="F3478">
        <f t="shared" si="273"/>
        <v>188</v>
      </c>
      <c r="G3478">
        <v>55</v>
      </c>
    </row>
    <row r="3479" spans="1:7" x14ac:dyDescent="0.25">
      <c r="A3479" s="1">
        <v>39910</v>
      </c>
      <c r="B3479">
        <f t="shared" si="274"/>
        <v>2009</v>
      </c>
      <c r="C3479">
        <f t="shared" si="275"/>
        <v>2009</v>
      </c>
      <c r="D3479">
        <f t="shared" si="271"/>
        <v>2.2799999999999998</v>
      </c>
      <c r="E3479">
        <f t="shared" si="272"/>
        <v>2</v>
      </c>
      <c r="F3479">
        <f t="shared" si="273"/>
        <v>189</v>
      </c>
      <c r="G3479">
        <v>42</v>
      </c>
    </row>
    <row r="3480" spans="1:7" x14ac:dyDescent="0.25">
      <c r="A3480" s="1">
        <v>39911</v>
      </c>
      <c r="B3480">
        <f t="shared" si="274"/>
        <v>2009</v>
      </c>
      <c r="C3480">
        <f t="shared" si="275"/>
        <v>2009</v>
      </c>
      <c r="D3480">
        <f t="shared" si="271"/>
        <v>2.2799999999999998</v>
      </c>
      <c r="E3480">
        <f t="shared" si="272"/>
        <v>2</v>
      </c>
      <c r="F3480">
        <f t="shared" si="273"/>
        <v>190</v>
      </c>
      <c r="G3480">
        <v>22</v>
      </c>
    </row>
    <row r="3481" spans="1:7" x14ac:dyDescent="0.25">
      <c r="A3481" s="1">
        <v>39912</v>
      </c>
      <c r="B3481">
        <f t="shared" si="274"/>
        <v>2009</v>
      </c>
      <c r="C3481">
        <f t="shared" si="275"/>
        <v>2009</v>
      </c>
      <c r="D3481">
        <f t="shared" si="271"/>
        <v>2.2799999999999998</v>
      </c>
      <c r="E3481">
        <f t="shared" si="272"/>
        <v>2</v>
      </c>
      <c r="F3481">
        <f t="shared" si="273"/>
        <v>191</v>
      </c>
      <c r="G3481">
        <v>22</v>
      </c>
    </row>
    <row r="3482" spans="1:7" x14ac:dyDescent="0.25">
      <c r="A3482" s="1">
        <v>39913</v>
      </c>
      <c r="B3482">
        <f t="shared" si="274"/>
        <v>2009</v>
      </c>
      <c r="C3482">
        <f t="shared" si="275"/>
        <v>2009</v>
      </c>
      <c r="D3482">
        <f t="shared" si="271"/>
        <v>2.2799999999999998</v>
      </c>
      <c r="E3482">
        <f t="shared" si="272"/>
        <v>2</v>
      </c>
      <c r="F3482">
        <f t="shared" si="273"/>
        <v>192</v>
      </c>
      <c r="G3482">
        <v>22</v>
      </c>
    </row>
    <row r="3483" spans="1:7" x14ac:dyDescent="0.25">
      <c r="A3483" s="1">
        <v>39914</v>
      </c>
      <c r="B3483">
        <f t="shared" si="274"/>
        <v>2009</v>
      </c>
      <c r="C3483">
        <f t="shared" si="275"/>
        <v>2009</v>
      </c>
      <c r="D3483">
        <f t="shared" si="271"/>
        <v>2.2799999999999998</v>
      </c>
      <c r="E3483">
        <f t="shared" si="272"/>
        <v>2</v>
      </c>
      <c r="F3483">
        <f t="shared" si="273"/>
        <v>193</v>
      </c>
      <c r="G3483">
        <v>22</v>
      </c>
    </row>
    <row r="3484" spans="1:7" x14ac:dyDescent="0.25">
      <c r="A3484" s="1">
        <v>39915</v>
      </c>
      <c r="B3484">
        <f t="shared" si="274"/>
        <v>2009</v>
      </c>
      <c r="C3484">
        <f t="shared" si="275"/>
        <v>2009</v>
      </c>
      <c r="D3484">
        <f t="shared" si="271"/>
        <v>2.2799999999999998</v>
      </c>
      <c r="E3484">
        <f t="shared" si="272"/>
        <v>2</v>
      </c>
      <c r="F3484">
        <f t="shared" si="273"/>
        <v>194</v>
      </c>
      <c r="G3484">
        <v>22</v>
      </c>
    </row>
    <row r="3485" spans="1:7" x14ac:dyDescent="0.25">
      <c r="A3485" s="1">
        <v>39916</v>
      </c>
      <c r="B3485">
        <f t="shared" si="274"/>
        <v>2009</v>
      </c>
      <c r="C3485">
        <f t="shared" si="275"/>
        <v>2009</v>
      </c>
      <c r="D3485">
        <f t="shared" si="271"/>
        <v>2.2799999999999998</v>
      </c>
      <c r="E3485">
        <f t="shared" si="272"/>
        <v>2</v>
      </c>
      <c r="F3485">
        <f t="shared" si="273"/>
        <v>195</v>
      </c>
      <c r="G3485">
        <v>22</v>
      </c>
    </row>
    <row r="3486" spans="1:7" x14ac:dyDescent="0.25">
      <c r="A3486" s="1">
        <v>39917</v>
      </c>
      <c r="B3486">
        <f t="shared" si="274"/>
        <v>2009</v>
      </c>
      <c r="C3486">
        <f t="shared" si="275"/>
        <v>2009</v>
      </c>
      <c r="D3486">
        <f t="shared" si="271"/>
        <v>2.2799999999999998</v>
      </c>
      <c r="E3486">
        <f t="shared" si="272"/>
        <v>2</v>
      </c>
      <c r="F3486">
        <f t="shared" si="273"/>
        <v>196</v>
      </c>
      <c r="G3486">
        <v>22</v>
      </c>
    </row>
    <row r="3487" spans="1:7" x14ac:dyDescent="0.25">
      <c r="A3487" s="1">
        <v>39918</v>
      </c>
      <c r="B3487">
        <f t="shared" si="274"/>
        <v>2009</v>
      </c>
      <c r="C3487">
        <f t="shared" si="275"/>
        <v>2009</v>
      </c>
      <c r="D3487">
        <f t="shared" si="271"/>
        <v>2.2799999999999998</v>
      </c>
      <c r="E3487">
        <f t="shared" si="272"/>
        <v>2</v>
      </c>
      <c r="F3487">
        <f t="shared" si="273"/>
        <v>197</v>
      </c>
      <c r="G3487">
        <v>23</v>
      </c>
    </row>
    <row r="3488" spans="1:7" x14ac:dyDescent="0.25">
      <c r="A3488" s="1">
        <v>39919</v>
      </c>
      <c r="B3488">
        <f t="shared" si="274"/>
        <v>2009</v>
      </c>
      <c r="C3488">
        <f t="shared" si="275"/>
        <v>2009</v>
      </c>
      <c r="D3488">
        <f t="shared" si="271"/>
        <v>2.2799999999999998</v>
      </c>
      <c r="E3488">
        <f t="shared" si="272"/>
        <v>2</v>
      </c>
      <c r="F3488">
        <f t="shared" si="273"/>
        <v>198</v>
      </c>
      <c r="G3488">
        <v>23</v>
      </c>
    </row>
    <row r="3489" spans="1:7" x14ac:dyDescent="0.25">
      <c r="A3489" s="1">
        <v>39920</v>
      </c>
      <c r="B3489">
        <f t="shared" si="274"/>
        <v>2009</v>
      </c>
      <c r="C3489">
        <f t="shared" si="275"/>
        <v>2009</v>
      </c>
      <c r="D3489">
        <f t="shared" si="271"/>
        <v>2.2799999999999998</v>
      </c>
      <c r="E3489">
        <f t="shared" si="272"/>
        <v>2</v>
      </c>
      <c r="F3489">
        <f t="shared" si="273"/>
        <v>199</v>
      </c>
      <c r="G3489">
        <v>22</v>
      </c>
    </row>
    <row r="3490" spans="1:7" x14ac:dyDescent="0.25">
      <c r="A3490" s="1">
        <v>39921</v>
      </c>
      <c r="B3490">
        <f t="shared" si="274"/>
        <v>2009</v>
      </c>
      <c r="C3490">
        <f t="shared" si="275"/>
        <v>2009</v>
      </c>
      <c r="D3490">
        <f t="shared" si="271"/>
        <v>2.2799999999999998</v>
      </c>
      <c r="E3490">
        <f t="shared" si="272"/>
        <v>2</v>
      </c>
      <c r="F3490">
        <f t="shared" si="273"/>
        <v>200</v>
      </c>
      <c r="G3490">
        <v>22</v>
      </c>
    </row>
    <row r="3491" spans="1:7" x14ac:dyDescent="0.25">
      <c r="A3491" s="1">
        <v>39922</v>
      </c>
      <c r="B3491">
        <f t="shared" si="274"/>
        <v>2009</v>
      </c>
      <c r="C3491">
        <f t="shared" si="275"/>
        <v>2009</v>
      </c>
      <c r="D3491">
        <f t="shared" si="271"/>
        <v>2.2799999999999998</v>
      </c>
      <c r="E3491">
        <f t="shared" si="272"/>
        <v>2</v>
      </c>
      <c r="F3491">
        <f t="shared" si="273"/>
        <v>201</v>
      </c>
      <c r="G3491">
        <v>23</v>
      </c>
    </row>
    <row r="3492" spans="1:7" x14ac:dyDescent="0.25">
      <c r="A3492" s="1">
        <v>39923</v>
      </c>
      <c r="B3492">
        <f t="shared" si="274"/>
        <v>2009</v>
      </c>
      <c r="C3492">
        <f t="shared" si="275"/>
        <v>2009</v>
      </c>
      <c r="D3492">
        <f t="shared" si="271"/>
        <v>2.2799999999999998</v>
      </c>
      <c r="E3492">
        <f t="shared" si="272"/>
        <v>2</v>
      </c>
      <c r="F3492">
        <f t="shared" si="273"/>
        <v>202</v>
      </c>
      <c r="G3492">
        <v>23</v>
      </c>
    </row>
    <row r="3493" spans="1:7" x14ac:dyDescent="0.25">
      <c r="A3493" s="1">
        <v>39924</v>
      </c>
      <c r="B3493">
        <f t="shared" si="274"/>
        <v>2009</v>
      </c>
      <c r="C3493">
        <f t="shared" si="275"/>
        <v>2009</v>
      </c>
      <c r="D3493">
        <f t="shared" si="271"/>
        <v>2.2799999999999998</v>
      </c>
      <c r="E3493">
        <f t="shared" si="272"/>
        <v>2</v>
      </c>
      <c r="F3493">
        <f t="shared" si="273"/>
        <v>203</v>
      </c>
      <c r="G3493">
        <v>23</v>
      </c>
    </row>
    <row r="3494" spans="1:7" x14ac:dyDescent="0.25">
      <c r="A3494" s="1">
        <v>39925</v>
      </c>
      <c r="B3494">
        <f t="shared" si="274"/>
        <v>2009</v>
      </c>
      <c r="C3494">
        <f t="shared" si="275"/>
        <v>2009</v>
      </c>
      <c r="D3494">
        <f t="shared" si="271"/>
        <v>2.2799999999999998</v>
      </c>
      <c r="E3494">
        <f t="shared" si="272"/>
        <v>2</v>
      </c>
      <c r="F3494">
        <f t="shared" si="273"/>
        <v>204</v>
      </c>
      <c r="G3494">
        <v>146</v>
      </c>
    </row>
    <row r="3495" spans="1:7" x14ac:dyDescent="0.25">
      <c r="A3495" s="1">
        <v>39926</v>
      </c>
      <c r="B3495">
        <f t="shared" si="274"/>
        <v>2009</v>
      </c>
      <c r="C3495">
        <f t="shared" si="275"/>
        <v>2009</v>
      </c>
      <c r="D3495">
        <f t="shared" si="271"/>
        <v>2.2799999999999998</v>
      </c>
      <c r="E3495">
        <f t="shared" si="272"/>
        <v>2</v>
      </c>
      <c r="F3495">
        <f t="shared" si="273"/>
        <v>205</v>
      </c>
      <c r="G3495">
        <v>106</v>
      </c>
    </row>
    <row r="3496" spans="1:7" x14ac:dyDescent="0.25">
      <c r="A3496" s="1">
        <v>39927</v>
      </c>
      <c r="B3496">
        <f t="shared" si="274"/>
        <v>2009</v>
      </c>
      <c r="C3496">
        <f t="shared" si="275"/>
        <v>2009</v>
      </c>
      <c r="D3496">
        <f t="shared" si="271"/>
        <v>2.2799999999999998</v>
      </c>
      <c r="E3496">
        <f t="shared" si="272"/>
        <v>2</v>
      </c>
      <c r="F3496">
        <f t="shared" si="273"/>
        <v>206</v>
      </c>
      <c r="G3496">
        <v>22</v>
      </c>
    </row>
    <row r="3497" spans="1:7" x14ac:dyDescent="0.25">
      <c r="A3497" s="1">
        <v>39928</v>
      </c>
      <c r="B3497">
        <f t="shared" si="274"/>
        <v>2009</v>
      </c>
      <c r="C3497">
        <f t="shared" si="275"/>
        <v>2009</v>
      </c>
      <c r="D3497">
        <f t="shared" si="271"/>
        <v>2.2799999999999998</v>
      </c>
      <c r="E3497">
        <f t="shared" si="272"/>
        <v>2</v>
      </c>
      <c r="F3497">
        <f t="shared" si="273"/>
        <v>207</v>
      </c>
      <c r="G3497">
        <v>22</v>
      </c>
    </row>
    <row r="3498" spans="1:7" x14ac:dyDescent="0.25">
      <c r="A3498" s="1">
        <v>39929</v>
      </c>
      <c r="B3498">
        <f t="shared" si="274"/>
        <v>2009</v>
      </c>
      <c r="C3498">
        <f t="shared" si="275"/>
        <v>2009</v>
      </c>
      <c r="D3498">
        <f t="shared" si="271"/>
        <v>2.2799999999999998</v>
      </c>
      <c r="E3498">
        <f t="shared" si="272"/>
        <v>2</v>
      </c>
      <c r="F3498">
        <f t="shared" si="273"/>
        <v>208</v>
      </c>
      <c r="G3498">
        <v>22</v>
      </c>
    </row>
    <row r="3499" spans="1:7" x14ac:dyDescent="0.25">
      <c r="A3499" s="1">
        <v>39930</v>
      </c>
      <c r="B3499">
        <f t="shared" si="274"/>
        <v>2009</v>
      </c>
      <c r="C3499">
        <f t="shared" si="275"/>
        <v>2009</v>
      </c>
      <c r="D3499">
        <f t="shared" si="271"/>
        <v>2.2799999999999998</v>
      </c>
      <c r="E3499">
        <f t="shared" si="272"/>
        <v>2</v>
      </c>
      <c r="F3499">
        <f t="shared" si="273"/>
        <v>209</v>
      </c>
      <c r="G3499">
        <v>22</v>
      </c>
    </row>
    <row r="3500" spans="1:7" x14ac:dyDescent="0.25">
      <c r="A3500" s="1">
        <v>39931</v>
      </c>
      <c r="B3500">
        <f t="shared" si="274"/>
        <v>2009</v>
      </c>
      <c r="C3500">
        <f t="shared" si="275"/>
        <v>2009</v>
      </c>
      <c r="D3500">
        <f t="shared" si="271"/>
        <v>2.2799999999999998</v>
      </c>
      <c r="E3500">
        <f t="shared" si="272"/>
        <v>2</v>
      </c>
      <c r="F3500">
        <f t="shared" si="273"/>
        <v>210</v>
      </c>
      <c r="G3500">
        <v>22</v>
      </c>
    </row>
    <row r="3501" spans="1:7" x14ac:dyDescent="0.25">
      <c r="A3501" s="1">
        <v>39932</v>
      </c>
      <c r="B3501">
        <f t="shared" si="274"/>
        <v>2009</v>
      </c>
      <c r="C3501">
        <f t="shared" si="275"/>
        <v>2009</v>
      </c>
      <c r="D3501">
        <f t="shared" si="271"/>
        <v>2.2799999999999998</v>
      </c>
      <c r="E3501">
        <f t="shared" si="272"/>
        <v>2</v>
      </c>
      <c r="F3501">
        <f t="shared" si="273"/>
        <v>211</v>
      </c>
      <c r="G3501">
        <v>22</v>
      </c>
    </row>
    <row r="3502" spans="1:7" x14ac:dyDescent="0.25">
      <c r="A3502" s="1">
        <v>39933</v>
      </c>
      <c r="B3502">
        <f t="shared" si="274"/>
        <v>2009</v>
      </c>
      <c r="C3502">
        <f t="shared" si="275"/>
        <v>2009</v>
      </c>
      <c r="D3502">
        <f t="shared" si="271"/>
        <v>2.2799999999999998</v>
      </c>
      <c r="E3502">
        <f t="shared" si="272"/>
        <v>2</v>
      </c>
      <c r="F3502">
        <f t="shared" si="273"/>
        <v>212</v>
      </c>
      <c r="G3502">
        <v>22</v>
      </c>
    </row>
    <row r="3503" spans="1:7" x14ac:dyDescent="0.25">
      <c r="A3503" s="1">
        <v>39934</v>
      </c>
      <c r="B3503">
        <f t="shared" si="274"/>
        <v>2009</v>
      </c>
      <c r="C3503">
        <f t="shared" si="275"/>
        <v>2009</v>
      </c>
      <c r="D3503">
        <f t="shared" si="271"/>
        <v>2.2799999999999998</v>
      </c>
      <c r="E3503">
        <f t="shared" si="272"/>
        <v>2</v>
      </c>
      <c r="F3503">
        <f t="shared" si="273"/>
        <v>213</v>
      </c>
      <c r="G3503">
        <v>22</v>
      </c>
    </row>
    <row r="3504" spans="1:7" x14ac:dyDescent="0.25">
      <c r="A3504" s="1">
        <v>39935</v>
      </c>
      <c r="B3504">
        <f t="shared" si="274"/>
        <v>2009</v>
      </c>
      <c r="C3504">
        <f t="shared" si="275"/>
        <v>2009</v>
      </c>
      <c r="D3504">
        <f t="shared" si="271"/>
        <v>2.2799999999999998</v>
      </c>
      <c r="E3504">
        <f t="shared" si="272"/>
        <v>2</v>
      </c>
      <c r="F3504">
        <f t="shared" si="273"/>
        <v>214</v>
      </c>
      <c r="G3504">
        <v>22</v>
      </c>
    </row>
    <row r="3505" spans="1:7" x14ac:dyDescent="0.25">
      <c r="A3505" s="1">
        <v>39936</v>
      </c>
      <c r="B3505">
        <f t="shared" si="274"/>
        <v>2009</v>
      </c>
      <c r="C3505">
        <f t="shared" si="275"/>
        <v>2009</v>
      </c>
      <c r="D3505">
        <f t="shared" si="271"/>
        <v>2.2799999999999998</v>
      </c>
      <c r="E3505">
        <f t="shared" si="272"/>
        <v>2</v>
      </c>
      <c r="F3505">
        <f t="shared" si="273"/>
        <v>215</v>
      </c>
      <c r="G3505">
        <v>22</v>
      </c>
    </row>
    <row r="3506" spans="1:7" x14ac:dyDescent="0.25">
      <c r="A3506" s="1">
        <v>39937</v>
      </c>
      <c r="B3506">
        <f t="shared" si="274"/>
        <v>2009</v>
      </c>
      <c r="C3506">
        <f t="shared" si="275"/>
        <v>2009</v>
      </c>
      <c r="D3506">
        <f t="shared" si="271"/>
        <v>2.2799999999999998</v>
      </c>
      <c r="E3506">
        <f t="shared" si="272"/>
        <v>2</v>
      </c>
      <c r="F3506">
        <f t="shared" si="273"/>
        <v>216</v>
      </c>
      <c r="G3506">
        <v>23</v>
      </c>
    </row>
    <row r="3507" spans="1:7" x14ac:dyDescent="0.25">
      <c r="A3507" s="1">
        <v>39938</v>
      </c>
      <c r="B3507">
        <f t="shared" si="274"/>
        <v>2009</v>
      </c>
      <c r="C3507">
        <f t="shared" si="275"/>
        <v>2009</v>
      </c>
      <c r="D3507">
        <f t="shared" si="271"/>
        <v>2.2799999999999998</v>
      </c>
      <c r="E3507">
        <f t="shared" si="272"/>
        <v>2</v>
      </c>
      <c r="F3507">
        <f t="shared" si="273"/>
        <v>217</v>
      </c>
      <c r="G3507">
        <v>23</v>
      </c>
    </row>
    <row r="3508" spans="1:7" x14ac:dyDescent="0.25">
      <c r="A3508" s="1">
        <v>39939</v>
      </c>
      <c r="B3508">
        <f t="shared" si="274"/>
        <v>2009</v>
      </c>
      <c r="C3508">
        <f t="shared" si="275"/>
        <v>2009</v>
      </c>
      <c r="D3508">
        <f t="shared" si="271"/>
        <v>2.2799999999999998</v>
      </c>
      <c r="E3508">
        <f t="shared" si="272"/>
        <v>2</v>
      </c>
      <c r="F3508">
        <f t="shared" si="273"/>
        <v>218</v>
      </c>
      <c r="G3508">
        <v>23</v>
      </c>
    </row>
    <row r="3509" spans="1:7" x14ac:dyDescent="0.25">
      <c r="A3509" s="1">
        <v>39940</v>
      </c>
      <c r="B3509">
        <f t="shared" si="274"/>
        <v>2009</v>
      </c>
      <c r="C3509">
        <f t="shared" si="275"/>
        <v>2009</v>
      </c>
      <c r="D3509">
        <f t="shared" si="271"/>
        <v>2.2799999999999998</v>
      </c>
      <c r="E3509">
        <f t="shared" si="272"/>
        <v>2</v>
      </c>
      <c r="F3509">
        <f t="shared" si="273"/>
        <v>219</v>
      </c>
      <c r="G3509">
        <v>23</v>
      </c>
    </row>
    <row r="3510" spans="1:7" x14ac:dyDescent="0.25">
      <c r="A3510" s="1">
        <v>39941</v>
      </c>
      <c r="B3510">
        <f t="shared" si="274"/>
        <v>2009</v>
      </c>
      <c r="C3510">
        <f t="shared" si="275"/>
        <v>2009</v>
      </c>
      <c r="D3510">
        <f t="shared" si="271"/>
        <v>2.2799999999999998</v>
      </c>
      <c r="E3510">
        <f t="shared" si="272"/>
        <v>2</v>
      </c>
      <c r="F3510">
        <f t="shared" si="273"/>
        <v>220</v>
      </c>
      <c r="G3510">
        <v>23</v>
      </c>
    </row>
    <row r="3511" spans="1:7" x14ac:dyDescent="0.25">
      <c r="A3511" s="1">
        <v>39942</v>
      </c>
      <c r="B3511">
        <f t="shared" si="274"/>
        <v>2009</v>
      </c>
      <c r="C3511">
        <f t="shared" si="275"/>
        <v>2009</v>
      </c>
      <c r="D3511">
        <f t="shared" si="271"/>
        <v>2.2799999999999998</v>
      </c>
      <c r="E3511">
        <f t="shared" si="272"/>
        <v>2</v>
      </c>
      <c r="F3511">
        <f t="shared" si="273"/>
        <v>221</v>
      </c>
      <c r="G3511">
        <v>23</v>
      </c>
    </row>
    <row r="3512" spans="1:7" x14ac:dyDescent="0.25">
      <c r="A3512" s="1">
        <v>39943</v>
      </c>
      <c r="B3512">
        <f t="shared" si="274"/>
        <v>2009</v>
      </c>
      <c r="C3512">
        <f t="shared" si="275"/>
        <v>2009</v>
      </c>
      <c r="D3512">
        <f t="shared" si="271"/>
        <v>2.2799999999999998</v>
      </c>
      <c r="E3512">
        <f t="shared" si="272"/>
        <v>2</v>
      </c>
      <c r="F3512">
        <f t="shared" si="273"/>
        <v>222</v>
      </c>
      <c r="G3512">
        <v>23</v>
      </c>
    </row>
    <row r="3513" spans="1:7" x14ac:dyDescent="0.25">
      <c r="A3513" s="1">
        <v>39944</v>
      </c>
      <c r="B3513">
        <f t="shared" si="274"/>
        <v>2009</v>
      </c>
      <c r="C3513">
        <f t="shared" si="275"/>
        <v>2009</v>
      </c>
      <c r="D3513">
        <f t="shared" si="271"/>
        <v>2.2799999999999998</v>
      </c>
      <c r="E3513">
        <f t="shared" si="272"/>
        <v>2</v>
      </c>
      <c r="F3513">
        <f t="shared" si="273"/>
        <v>223</v>
      </c>
      <c r="G3513">
        <v>23</v>
      </c>
    </row>
    <row r="3514" spans="1:7" x14ac:dyDescent="0.25">
      <c r="A3514" s="1">
        <v>39945</v>
      </c>
      <c r="B3514">
        <f t="shared" si="274"/>
        <v>2009</v>
      </c>
      <c r="C3514">
        <f t="shared" si="275"/>
        <v>2009</v>
      </c>
      <c r="D3514">
        <f t="shared" si="271"/>
        <v>2.2799999999999998</v>
      </c>
      <c r="E3514">
        <f t="shared" si="272"/>
        <v>2</v>
      </c>
      <c r="F3514">
        <f t="shared" si="273"/>
        <v>224</v>
      </c>
      <c r="G3514">
        <v>23</v>
      </c>
    </row>
    <row r="3515" spans="1:7" x14ac:dyDescent="0.25">
      <c r="A3515" s="1">
        <v>39946</v>
      </c>
      <c r="B3515">
        <f t="shared" si="274"/>
        <v>2009</v>
      </c>
      <c r="C3515">
        <f t="shared" si="275"/>
        <v>2009</v>
      </c>
      <c r="D3515">
        <f t="shared" si="271"/>
        <v>2.2799999999999998</v>
      </c>
      <c r="E3515">
        <f t="shared" si="272"/>
        <v>2</v>
      </c>
      <c r="F3515">
        <f t="shared" si="273"/>
        <v>225</v>
      </c>
      <c r="G3515">
        <v>23</v>
      </c>
    </row>
    <row r="3516" spans="1:7" x14ac:dyDescent="0.25">
      <c r="A3516" s="1">
        <v>39947</v>
      </c>
      <c r="B3516">
        <f t="shared" si="274"/>
        <v>2009</v>
      </c>
      <c r="C3516">
        <f t="shared" si="275"/>
        <v>2009</v>
      </c>
      <c r="D3516">
        <f t="shared" si="271"/>
        <v>2.2799999999999998</v>
      </c>
      <c r="E3516">
        <f t="shared" si="272"/>
        <v>2</v>
      </c>
      <c r="F3516">
        <f t="shared" si="273"/>
        <v>226</v>
      </c>
      <c r="G3516">
        <v>23</v>
      </c>
    </row>
    <row r="3517" spans="1:7" x14ac:dyDescent="0.25">
      <c r="A3517" s="1">
        <v>39948</v>
      </c>
      <c r="B3517">
        <f t="shared" si="274"/>
        <v>2009</v>
      </c>
      <c r="C3517">
        <f t="shared" si="275"/>
        <v>2009</v>
      </c>
      <c r="D3517">
        <f t="shared" si="271"/>
        <v>2.2799999999999998</v>
      </c>
      <c r="E3517">
        <f t="shared" si="272"/>
        <v>2</v>
      </c>
      <c r="F3517">
        <f t="shared" si="273"/>
        <v>227</v>
      </c>
      <c r="G3517">
        <v>23</v>
      </c>
    </row>
    <row r="3518" spans="1:7" x14ac:dyDescent="0.25">
      <c r="A3518" s="1">
        <v>39949</v>
      </c>
      <c r="B3518">
        <f t="shared" si="274"/>
        <v>2009</v>
      </c>
      <c r="C3518">
        <f t="shared" si="275"/>
        <v>2009</v>
      </c>
      <c r="D3518">
        <f t="shared" si="271"/>
        <v>2.2799999999999998</v>
      </c>
      <c r="E3518">
        <f t="shared" si="272"/>
        <v>2</v>
      </c>
      <c r="F3518">
        <f t="shared" si="273"/>
        <v>228</v>
      </c>
      <c r="G3518">
        <v>22</v>
      </c>
    </row>
    <row r="3519" spans="1:7" x14ac:dyDescent="0.25">
      <c r="A3519" s="1">
        <v>39950</v>
      </c>
      <c r="B3519">
        <f t="shared" si="274"/>
        <v>2009</v>
      </c>
      <c r="C3519">
        <f t="shared" si="275"/>
        <v>2009</v>
      </c>
      <c r="D3519">
        <f t="shared" si="271"/>
        <v>2.2799999999999998</v>
      </c>
      <c r="E3519">
        <f t="shared" si="272"/>
        <v>2</v>
      </c>
      <c r="F3519">
        <f t="shared" si="273"/>
        <v>229</v>
      </c>
      <c r="G3519">
        <v>22</v>
      </c>
    </row>
    <row r="3520" spans="1:7" x14ac:dyDescent="0.25">
      <c r="A3520" s="1">
        <v>39951</v>
      </c>
      <c r="B3520">
        <f t="shared" si="274"/>
        <v>2009</v>
      </c>
      <c r="C3520">
        <f t="shared" si="275"/>
        <v>2009</v>
      </c>
      <c r="D3520">
        <f t="shared" si="271"/>
        <v>2.2799999999999998</v>
      </c>
      <c r="E3520">
        <f t="shared" si="272"/>
        <v>2</v>
      </c>
      <c r="F3520">
        <f t="shared" si="273"/>
        <v>230</v>
      </c>
      <c r="G3520">
        <v>22</v>
      </c>
    </row>
    <row r="3521" spans="1:7" x14ac:dyDescent="0.25">
      <c r="A3521" s="1">
        <v>39952</v>
      </c>
      <c r="B3521">
        <f t="shared" si="274"/>
        <v>2009</v>
      </c>
      <c r="C3521">
        <f t="shared" si="275"/>
        <v>2009</v>
      </c>
      <c r="D3521">
        <f t="shared" si="271"/>
        <v>2.2799999999999998</v>
      </c>
      <c r="E3521">
        <f t="shared" si="272"/>
        <v>2</v>
      </c>
      <c r="F3521">
        <f t="shared" si="273"/>
        <v>231</v>
      </c>
      <c r="G3521">
        <v>22</v>
      </c>
    </row>
    <row r="3522" spans="1:7" x14ac:dyDescent="0.25">
      <c r="A3522" s="1">
        <v>39953</v>
      </c>
      <c r="B3522">
        <f t="shared" si="274"/>
        <v>2009</v>
      </c>
      <c r="C3522">
        <f t="shared" si="275"/>
        <v>2009</v>
      </c>
      <c r="D3522">
        <f t="shared" si="271"/>
        <v>2.2799999999999998</v>
      </c>
      <c r="E3522">
        <f t="shared" si="272"/>
        <v>2</v>
      </c>
      <c r="F3522">
        <f t="shared" si="273"/>
        <v>232</v>
      </c>
      <c r="G3522">
        <v>23</v>
      </c>
    </row>
    <row r="3523" spans="1:7" x14ac:dyDescent="0.25">
      <c r="A3523" s="1">
        <v>39954</v>
      </c>
      <c r="B3523">
        <f t="shared" si="274"/>
        <v>2009</v>
      </c>
      <c r="C3523">
        <f t="shared" si="275"/>
        <v>2009</v>
      </c>
      <c r="D3523">
        <f t="shared" ref="D3523:D3586" si="276">VLOOKUP(C3523,wyi,2,FALSE)</f>
        <v>2.2799999999999998</v>
      </c>
      <c r="E3523">
        <f t="shared" ref="E3523:E3586" si="277">VLOOKUP(C3523,wyi,3,FALSE)</f>
        <v>2</v>
      </c>
      <c r="F3523">
        <f t="shared" ref="F3523:F3586" si="278">IF(AND(MONTH(A3523)=10,DAY(A3523)=1),1,F3522+1)</f>
        <v>233</v>
      </c>
      <c r="G3523">
        <v>23</v>
      </c>
    </row>
    <row r="3524" spans="1:7" x14ac:dyDescent="0.25">
      <c r="A3524" s="1">
        <v>39955</v>
      </c>
      <c r="B3524">
        <f t="shared" ref="B3524:B3587" si="279">IF(MONTH(A3524)&gt;=10,YEAR(A3524)+1,YEAR(A3524))</f>
        <v>2009</v>
      </c>
      <c r="C3524">
        <f t="shared" ref="C3524:C3587" si="280">IF(MONTH(A3524)&lt;4,YEAR(A3524)-1,YEAR(A3524))</f>
        <v>2009</v>
      </c>
      <c r="D3524">
        <f t="shared" si="276"/>
        <v>2.2799999999999998</v>
      </c>
      <c r="E3524">
        <f t="shared" si="277"/>
        <v>2</v>
      </c>
      <c r="F3524">
        <f t="shared" si="278"/>
        <v>234</v>
      </c>
      <c r="G3524">
        <v>23</v>
      </c>
    </row>
    <row r="3525" spans="1:7" x14ac:dyDescent="0.25">
      <c r="A3525" s="1">
        <v>39956</v>
      </c>
      <c r="B3525">
        <f t="shared" si="279"/>
        <v>2009</v>
      </c>
      <c r="C3525">
        <f t="shared" si="280"/>
        <v>2009</v>
      </c>
      <c r="D3525">
        <f t="shared" si="276"/>
        <v>2.2799999999999998</v>
      </c>
      <c r="E3525">
        <f t="shared" si="277"/>
        <v>2</v>
      </c>
      <c r="F3525">
        <f t="shared" si="278"/>
        <v>235</v>
      </c>
      <c r="G3525">
        <v>23</v>
      </c>
    </row>
    <row r="3526" spans="1:7" x14ac:dyDescent="0.25">
      <c r="A3526" s="1">
        <v>39957</v>
      </c>
      <c r="B3526">
        <f t="shared" si="279"/>
        <v>2009</v>
      </c>
      <c r="C3526">
        <f t="shared" si="280"/>
        <v>2009</v>
      </c>
      <c r="D3526">
        <f t="shared" si="276"/>
        <v>2.2799999999999998</v>
      </c>
      <c r="E3526">
        <f t="shared" si="277"/>
        <v>2</v>
      </c>
      <c r="F3526">
        <f t="shared" si="278"/>
        <v>236</v>
      </c>
      <c r="G3526">
        <v>23</v>
      </c>
    </row>
    <row r="3527" spans="1:7" x14ac:dyDescent="0.25">
      <c r="A3527" s="1">
        <v>39958</v>
      </c>
      <c r="B3527">
        <f t="shared" si="279"/>
        <v>2009</v>
      </c>
      <c r="C3527">
        <f t="shared" si="280"/>
        <v>2009</v>
      </c>
      <c r="D3527">
        <f t="shared" si="276"/>
        <v>2.2799999999999998</v>
      </c>
      <c r="E3527">
        <f t="shared" si="277"/>
        <v>2</v>
      </c>
      <c r="F3527">
        <f t="shared" si="278"/>
        <v>237</v>
      </c>
      <c r="G3527">
        <v>23</v>
      </c>
    </row>
    <row r="3528" spans="1:7" x14ac:dyDescent="0.25">
      <c r="A3528" s="1">
        <v>39959</v>
      </c>
      <c r="B3528">
        <f t="shared" si="279"/>
        <v>2009</v>
      </c>
      <c r="C3528">
        <f t="shared" si="280"/>
        <v>2009</v>
      </c>
      <c r="D3528">
        <f t="shared" si="276"/>
        <v>2.2799999999999998</v>
      </c>
      <c r="E3528">
        <f t="shared" si="277"/>
        <v>2</v>
      </c>
      <c r="F3528">
        <f t="shared" si="278"/>
        <v>238</v>
      </c>
      <c r="G3528">
        <v>23</v>
      </c>
    </row>
    <row r="3529" spans="1:7" x14ac:dyDescent="0.25">
      <c r="A3529" s="1">
        <v>39960</v>
      </c>
      <c r="B3529">
        <f t="shared" si="279"/>
        <v>2009</v>
      </c>
      <c r="C3529">
        <f t="shared" si="280"/>
        <v>2009</v>
      </c>
      <c r="D3529">
        <f t="shared" si="276"/>
        <v>2.2799999999999998</v>
      </c>
      <c r="E3529">
        <f t="shared" si="277"/>
        <v>2</v>
      </c>
      <c r="F3529">
        <f t="shared" si="278"/>
        <v>239</v>
      </c>
      <c r="G3529">
        <v>23</v>
      </c>
    </row>
    <row r="3530" spans="1:7" x14ac:dyDescent="0.25">
      <c r="A3530" s="1">
        <v>39961</v>
      </c>
      <c r="B3530">
        <f t="shared" si="279"/>
        <v>2009</v>
      </c>
      <c r="C3530">
        <f t="shared" si="280"/>
        <v>2009</v>
      </c>
      <c r="D3530">
        <f t="shared" si="276"/>
        <v>2.2799999999999998</v>
      </c>
      <c r="E3530">
        <f t="shared" si="277"/>
        <v>2</v>
      </c>
      <c r="F3530">
        <f t="shared" si="278"/>
        <v>240</v>
      </c>
      <c r="G3530">
        <v>23</v>
      </c>
    </row>
    <row r="3531" spans="1:7" x14ac:dyDescent="0.25">
      <c r="A3531" s="1">
        <v>39962</v>
      </c>
      <c r="B3531">
        <f t="shared" si="279"/>
        <v>2009</v>
      </c>
      <c r="C3531">
        <f t="shared" si="280"/>
        <v>2009</v>
      </c>
      <c r="D3531">
        <f t="shared" si="276"/>
        <v>2.2799999999999998</v>
      </c>
      <c r="E3531">
        <f t="shared" si="277"/>
        <v>2</v>
      </c>
      <c r="F3531">
        <f t="shared" si="278"/>
        <v>241</v>
      </c>
      <c r="G3531">
        <v>23</v>
      </c>
    </row>
    <row r="3532" spans="1:7" x14ac:dyDescent="0.25">
      <c r="A3532" s="1">
        <v>39963</v>
      </c>
      <c r="B3532">
        <f t="shared" si="279"/>
        <v>2009</v>
      </c>
      <c r="C3532">
        <f t="shared" si="280"/>
        <v>2009</v>
      </c>
      <c r="D3532">
        <f t="shared" si="276"/>
        <v>2.2799999999999998</v>
      </c>
      <c r="E3532">
        <f t="shared" si="277"/>
        <v>2</v>
      </c>
      <c r="F3532">
        <f t="shared" si="278"/>
        <v>242</v>
      </c>
      <c r="G3532">
        <v>23</v>
      </c>
    </row>
    <row r="3533" spans="1:7" x14ac:dyDescent="0.25">
      <c r="A3533" s="1">
        <v>39964</v>
      </c>
      <c r="B3533">
        <f t="shared" si="279"/>
        <v>2009</v>
      </c>
      <c r="C3533">
        <f t="shared" si="280"/>
        <v>2009</v>
      </c>
      <c r="D3533">
        <f t="shared" si="276"/>
        <v>2.2799999999999998</v>
      </c>
      <c r="E3533">
        <f t="shared" si="277"/>
        <v>2</v>
      </c>
      <c r="F3533">
        <f t="shared" si="278"/>
        <v>243</v>
      </c>
      <c r="G3533">
        <v>23</v>
      </c>
    </row>
    <row r="3534" spans="1:7" x14ac:dyDescent="0.25">
      <c r="A3534" s="1">
        <v>39965</v>
      </c>
      <c r="B3534">
        <f t="shared" si="279"/>
        <v>2009</v>
      </c>
      <c r="C3534">
        <f t="shared" si="280"/>
        <v>2009</v>
      </c>
      <c r="D3534">
        <f t="shared" si="276"/>
        <v>2.2799999999999998</v>
      </c>
      <c r="E3534">
        <f t="shared" si="277"/>
        <v>2</v>
      </c>
      <c r="F3534">
        <f t="shared" si="278"/>
        <v>244</v>
      </c>
      <c r="G3534">
        <v>31</v>
      </c>
    </row>
    <row r="3535" spans="1:7" x14ac:dyDescent="0.25">
      <c r="A3535" s="1">
        <v>39966</v>
      </c>
      <c r="B3535">
        <f t="shared" si="279"/>
        <v>2009</v>
      </c>
      <c r="C3535">
        <f t="shared" si="280"/>
        <v>2009</v>
      </c>
      <c r="D3535">
        <f t="shared" si="276"/>
        <v>2.2799999999999998</v>
      </c>
      <c r="E3535">
        <f t="shared" si="277"/>
        <v>2</v>
      </c>
      <c r="F3535">
        <f t="shared" si="278"/>
        <v>245</v>
      </c>
      <c r="G3535">
        <v>32</v>
      </c>
    </row>
    <row r="3536" spans="1:7" x14ac:dyDescent="0.25">
      <c r="A3536" s="1">
        <v>39967</v>
      </c>
      <c r="B3536">
        <f t="shared" si="279"/>
        <v>2009</v>
      </c>
      <c r="C3536">
        <f t="shared" si="280"/>
        <v>2009</v>
      </c>
      <c r="D3536">
        <f t="shared" si="276"/>
        <v>2.2799999999999998</v>
      </c>
      <c r="E3536">
        <f t="shared" si="277"/>
        <v>2</v>
      </c>
      <c r="F3536">
        <f t="shared" si="278"/>
        <v>246</v>
      </c>
      <c r="G3536">
        <v>40</v>
      </c>
    </row>
    <row r="3537" spans="1:7" x14ac:dyDescent="0.25">
      <c r="A3537" s="1">
        <v>39968</v>
      </c>
      <c r="B3537">
        <f t="shared" si="279"/>
        <v>2009</v>
      </c>
      <c r="C3537">
        <f t="shared" si="280"/>
        <v>2009</v>
      </c>
      <c r="D3537">
        <f t="shared" si="276"/>
        <v>2.2799999999999998</v>
      </c>
      <c r="E3537">
        <f t="shared" si="277"/>
        <v>2</v>
      </c>
      <c r="F3537">
        <f t="shared" si="278"/>
        <v>247</v>
      </c>
      <c r="G3537">
        <v>43</v>
      </c>
    </row>
    <row r="3538" spans="1:7" x14ac:dyDescent="0.25">
      <c r="A3538" s="1">
        <v>39969</v>
      </c>
      <c r="B3538">
        <f t="shared" si="279"/>
        <v>2009</v>
      </c>
      <c r="C3538">
        <f t="shared" si="280"/>
        <v>2009</v>
      </c>
      <c r="D3538">
        <f t="shared" si="276"/>
        <v>2.2799999999999998</v>
      </c>
      <c r="E3538">
        <f t="shared" si="277"/>
        <v>2</v>
      </c>
      <c r="F3538">
        <f t="shared" si="278"/>
        <v>248</v>
      </c>
      <c r="G3538">
        <v>52</v>
      </c>
    </row>
    <row r="3539" spans="1:7" x14ac:dyDescent="0.25">
      <c r="A3539" s="1">
        <v>39970</v>
      </c>
      <c r="B3539">
        <f t="shared" si="279"/>
        <v>2009</v>
      </c>
      <c r="C3539">
        <f t="shared" si="280"/>
        <v>2009</v>
      </c>
      <c r="D3539">
        <f t="shared" si="276"/>
        <v>2.2799999999999998</v>
      </c>
      <c r="E3539">
        <f t="shared" si="277"/>
        <v>2</v>
      </c>
      <c r="F3539">
        <f t="shared" si="278"/>
        <v>249</v>
      </c>
      <c r="G3539">
        <v>42</v>
      </c>
    </row>
    <row r="3540" spans="1:7" x14ac:dyDescent="0.25">
      <c r="A3540" s="1">
        <v>39971</v>
      </c>
      <c r="B3540">
        <f t="shared" si="279"/>
        <v>2009</v>
      </c>
      <c r="C3540">
        <f t="shared" si="280"/>
        <v>2009</v>
      </c>
      <c r="D3540">
        <f t="shared" si="276"/>
        <v>2.2799999999999998</v>
      </c>
      <c r="E3540">
        <f t="shared" si="277"/>
        <v>2</v>
      </c>
      <c r="F3540">
        <f t="shared" si="278"/>
        <v>250</v>
      </c>
      <c r="G3540">
        <v>34</v>
      </c>
    </row>
    <row r="3541" spans="1:7" x14ac:dyDescent="0.25">
      <c r="A3541" s="1">
        <v>39972</v>
      </c>
      <c r="B3541">
        <f t="shared" si="279"/>
        <v>2009</v>
      </c>
      <c r="C3541">
        <f t="shared" si="280"/>
        <v>2009</v>
      </c>
      <c r="D3541">
        <f t="shared" si="276"/>
        <v>2.2799999999999998</v>
      </c>
      <c r="E3541">
        <f t="shared" si="277"/>
        <v>2</v>
      </c>
      <c r="F3541">
        <f t="shared" si="278"/>
        <v>251</v>
      </c>
      <c r="G3541">
        <v>55</v>
      </c>
    </row>
    <row r="3542" spans="1:7" x14ac:dyDescent="0.25">
      <c r="A3542" s="1">
        <v>39973</v>
      </c>
      <c r="B3542">
        <f t="shared" si="279"/>
        <v>2009</v>
      </c>
      <c r="C3542">
        <f t="shared" si="280"/>
        <v>2009</v>
      </c>
      <c r="D3542">
        <f t="shared" si="276"/>
        <v>2.2799999999999998</v>
      </c>
      <c r="E3542">
        <f t="shared" si="277"/>
        <v>2</v>
      </c>
      <c r="F3542">
        <f t="shared" si="278"/>
        <v>252</v>
      </c>
      <c r="G3542">
        <v>70</v>
      </c>
    </row>
    <row r="3543" spans="1:7" x14ac:dyDescent="0.25">
      <c r="A3543" s="1">
        <v>39974</v>
      </c>
      <c r="B3543">
        <f t="shared" si="279"/>
        <v>2009</v>
      </c>
      <c r="C3543">
        <f t="shared" si="280"/>
        <v>2009</v>
      </c>
      <c r="D3543">
        <f t="shared" si="276"/>
        <v>2.2799999999999998</v>
      </c>
      <c r="E3543">
        <f t="shared" si="277"/>
        <v>2</v>
      </c>
      <c r="F3543">
        <f t="shared" si="278"/>
        <v>253</v>
      </c>
      <c r="G3543">
        <v>74</v>
      </c>
    </row>
    <row r="3544" spans="1:7" x14ac:dyDescent="0.25">
      <c r="A3544" s="1">
        <v>39975</v>
      </c>
      <c r="B3544">
        <f t="shared" si="279"/>
        <v>2009</v>
      </c>
      <c r="C3544">
        <f t="shared" si="280"/>
        <v>2009</v>
      </c>
      <c r="D3544">
        <f t="shared" si="276"/>
        <v>2.2799999999999998</v>
      </c>
      <c r="E3544">
        <f t="shared" si="277"/>
        <v>2</v>
      </c>
      <c r="F3544">
        <f t="shared" si="278"/>
        <v>254</v>
      </c>
      <c r="G3544">
        <v>73</v>
      </c>
    </row>
    <row r="3545" spans="1:7" x14ac:dyDescent="0.25">
      <c r="A3545" s="1">
        <v>39976</v>
      </c>
      <c r="B3545">
        <f t="shared" si="279"/>
        <v>2009</v>
      </c>
      <c r="C3545">
        <f t="shared" si="280"/>
        <v>2009</v>
      </c>
      <c r="D3545">
        <f t="shared" si="276"/>
        <v>2.2799999999999998</v>
      </c>
      <c r="E3545">
        <f t="shared" si="277"/>
        <v>2</v>
      </c>
      <c r="F3545">
        <f t="shared" si="278"/>
        <v>255</v>
      </c>
      <c r="G3545">
        <v>86</v>
      </c>
    </row>
    <row r="3546" spans="1:7" x14ac:dyDescent="0.25">
      <c r="A3546" s="1">
        <v>39977</v>
      </c>
      <c r="B3546">
        <f t="shared" si="279"/>
        <v>2009</v>
      </c>
      <c r="C3546">
        <f t="shared" si="280"/>
        <v>2009</v>
      </c>
      <c r="D3546">
        <f t="shared" si="276"/>
        <v>2.2799999999999998</v>
      </c>
      <c r="E3546">
        <f t="shared" si="277"/>
        <v>2</v>
      </c>
      <c r="F3546">
        <f t="shared" si="278"/>
        <v>256</v>
      </c>
      <c r="G3546">
        <v>91</v>
      </c>
    </row>
    <row r="3547" spans="1:7" x14ac:dyDescent="0.25">
      <c r="A3547" s="1">
        <v>39978</v>
      </c>
      <c r="B3547">
        <f t="shared" si="279"/>
        <v>2009</v>
      </c>
      <c r="C3547">
        <f t="shared" si="280"/>
        <v>2009</v>
      </c>
      <c r="D3547">
        <f t="shared" si="276"/>
        <v>2.2799999999999998</v>
      </c>
      <c r="E3547">
        <f t="shared" si="277"/>
        <v>2</v>
      </c>
      <c r="F3547">
        <f t="shared" si="278"/>
        <v>257</v>
      </c>
      <c r="G3547">
        <v>91</v>
      </c>
    </row>
    <row r="3548" spans="1:7" x14ac:dyDescent="0.25">
      <c r="A3548" s="1">
        <v>39979</v>
      </c>
      <c r="B3548">
        <f t="shared" si="279"/>
        <v>2009</v>
      </c>
      <c r="C3548">
        <f t="shared" si="280"/>
        <v>2009</v>
      </c>
      <c r="D3548">
        <f t="shared" si="276"/>
        <v>2.2799999999999998</v>
      </c>
      <c r="E3548">
        <f t="shared" si="277"/>
        <v>2</v>
      </c>
      <c r="F3548">
        <f t="shared" si="278"/>
        <v>258</v>
      </c>
      <c r="G3548">
        <v>106</v>
      </c>
    </row>
    <row r="3549" spans="1:7" x14ac:dyDescent="0.25">
      <c r="A3549" s="1">
        <v>39980</v>
      </c>
      <c r="B3549">
        <f t="shared" si="279"/>
        <v>2009</v>
      </c>
      <c r="C3549">
        <f t="shared" si="280"/>
        <v>2009</v>
      </c>
      <c r="D3549">
        <f t="shared" si="276"/>
        <v>2.2799999999999998</v>
      </c>
      <c r="E3549">
        <f t="shared" si="277"/>
        <v>2</v>
      </c>
      <c r="F3549">
        <f t="shared" si="278"/>
        <v>259</v>
      </c>
      <c r="G3549">
        <v>111</v>
      </c>
    </row>
    <row r="3550" spans="1:7" x14ac:dyDescent="0.25">
      <c r="A3550" s="1">
        <v>39981</v>
      </c>
      <c r="B3550">
        <f t="shared" si="279"/>
        <v>2009</v>
      </c>
      <c r="C3550">
        <f t="shared" si="280"/>
        <v>2009</v>
      </c>
      <c r="D3550">
        <f t="shared" si="276"/>
        <v>2.2799999999999998</v>
      </c>
      <c r="E3550">
        <f t="shared" si="277"/>
        <v>2</v>
      </c>
      <c r="F3550">
        <f t="shared" si="278"/>
        <v>260</v>
      </c>
      <c r="G3550">
        <v>111</v>
      </c>
    </row>
    <row r="3551" spans="1:7" x14ac:dyDescent="0.25">
      <c r="A3551" s="1">
        <v>39982</v>
      </c>
      <c r="B3551">
        <f t="shared" si="279"/>
        <v>2009</v>
      </c>
      <c r="C3551">
        <f t="shared" si="280"/>
        <v>2009</v>
      </c>
      <c r="D3551">
        <f t="shared" si="276"/>
        <v>2.2799999999999998</v>
      </c>
      <c r="E3551">
        <f t="shared" si="277"/>
        <v>2</v>
      </c>
      <c r="F3551">
        <f t="shared" si="278"/>
        <v>261</v>
      </c>
      <c r="G3551">
        <v>111</v>
      </c>
    </row>
    <row r="3552" spans="1:7" x14ac:dyDescent="0.25">
      <c r="A3552" s="1">
        <v>39983</v>
      </c>
      <c r="B3552">
        <f t="shared" si="279"/>
        <v>2009</v>
      </c>
      <c r="C3552">
        <f t="shared" si="280"/>
        <v>2009</v>
      </c>
      <c r="D3552">
        <f t="shared" si="276"/>
        <v>2.2799999999999998</v>
      </c>
      <c r="E3552">
        <f t="shared" si="277"/>
        <v>2</v>
      </c>
      <c r="F3552">
        <f t="shared" si="278"/>
        <v>262</v>
      </c>
      <c r="G3552">
        <v>115</v>
      </c>
    </row>
    <row r="3553" spans="1:7" x14ac:dyDescent="0.25">
      <c r="A3553" s="1">
        <v>39984</v>
      </c>
      <c r="B3553">
        <f t="shared" si="279"/>
        <v>2009</v>
      </c>
      <c r="C3553">
        <f t="shared" si="280"/>
        <v>2009</v>
      </c>
      <c r="D3553">
        <f t="shared" si="276"/>
        <v>2.2799999999999998</v>
      </c>
      <c r="E3553">
        <f t="shared" si="277"/>
        <v>2</v>
      </c>
      <c r="F3553">
        <f t="shared" si="278"/>
        <v>263</v>
      </c>
      <c r="G3553">
        <v>116</v>
      </c>
    </row>
    <row r="3554" spans="1:7" x14ac:dyDescent="0.25">
      <c r="A3554" s="1">
        <v>39985</v>
      </c>
      <c r="B3554">
        <f t="shared" si="279"/>
        <v>2009</v>
      </c>
      <c r="C3554">
        <f t="shared" si="280"/>
        <v>2009</v>
      </c>
      <c r="D3554">
        <f t="shared" si="276"/>
        <v>2.2799999999999998</v>
      </c>
      <c r="E3554">
        <f t="shared" si="277"/>
        <v>2</v>
      </c>
      <c r="F3554">
        <f t="shared" si="278"/>
        <v>264</v>
      </c>
      <c r="G3554">
        <v>116</v>
      </c>
    </row>
    <row r="3555" spans="1:7" x14ac:dyDescent="0.25">
      <c r="A3555" s="1">
        <v>39986</v>
      </c>
      <c r="B3555">
        <f t="shared" si="279"/>
        <v>2009</v>
      </c>
      <c r="C3555">
        <f t="shared" si="280"/>
        <v>2009</v>
      </c>
      <c r="D3555">
        <f t="shared" si="276"/>
        <v>2.2799999999999998</v>
      </c>
      <c r="E3555">
        <f t="shared" si="277"/>
        <v>2</v>
      </c>
      <c r="F3555">
        <f t="shared" si="278"/>
        <v>265</v>
      </c>
      <c r="G3555">
        <v>117</v>
      </c>
    </row>
    <row r="3556" spans="1:7" x14ac:dyDescent="0.25">
      <c r="A3556" s="1">
        <v>39987</v>
      </c>
      <c r="B3556">
        <f t="shared" si="279"/>
        <v>2009</v>
      </c>
      <c r="C3556">
        <f t="shared" si="280"/>
        <v>2009</v>
      </c>
      <c r="D3556">
        <f t="shared" si="276"/>
        <v>2.2799999999999998</v>
      </c>
      <c r="E3556">
        <f t="shared" si="277"/>
        <v>2</v>
      </c>
      <c r="F3556">
        <f t="shared" si="278"/>
        <v>266</v>
      </c>
      <c r="G3556">
        <v>121</v>
      </c>
    </row>
    <row r="3557" spans="1:7" x14ac:dyDescent="0.25">
      <c r="A3557" s="1">
        <v>39988</v>
      </c>
      <c r="B3557">
        <f t="shared" si="279"/>
        <v>2009</v>
      </c>
      <c r="C3557">
        <f t="shared" si="280"/>
        <v>2009</v>
      </c>
      <c r="D3557">
        <f t="shared" si="276"/>
        <v>2.2799999999999998</v>
      </c>
      <c r="E3557">
        <f t="shared" si="277"/>
        <v>2</v>
      </c>
      <c r="F3557">
        <f t="shared" si="278"/>
        <v>267</v>
      </c>
      <c r="G3557">
        <v>128</v>
      </c>
    </row>
    <row r="3558" spans="1:7" x14ac:dyDescent="0.25">
      <c r="A3558" s="1">
        <v>39989</v>
      </c>
      <c r="B3558">
        <f t="shared" si="279"/>
        <v>2009</v>
      </c>
      <c r="C3558">
        <f t="shared" si="280"/>
        <v>2009</v>
      </c>
      <c r="D3558">
        <f t="shared" si="276"/>
        <v>2.2799999999999998</v>
      </c>
      <c r="E3558">
        <f t="shared" si="277"/>
        <v>2</v>
      </c>
      <c r="F3558">
        <f t="shared" si="278"/>
        <v>268</v>
      </c>
      <c r="G3558">
        <v>131</v>
      </c>
    </row>
    <row r="3559" spans="1:7" x14ac:dyDescent="0.25">
      <c r="A3559" s="1">
        <v>39990</v>
      </c>
      <c r="B3559">
        <f t="shared" si="279"/>
        <v>2009</v>
      </c>
      <c r="C3559">
        <f t="shared" si="280"/>
        <v>2009</v>
      </c>
      <c r="D3559">
        <f t="shared" si="276"/>
        <v>2.2799999999999998</v>
      </c>
      <c r="E3559">
        <f t="shared" si="277"/>
        <v>2</v>
      </c>
      <c r="F3559">
        <f t="shared" si="278"/>
        <v>269</v>
      </c>
      <c r="G3559">
        <v>132</v>
      </c>
    </row>
    <row r="3560" spans="1:7" x14ac:dyDescent="0.25">
      <c r="A3560" s="1">
        <v>39991</v>
      </c>
      <c r="B3560">
        <f t="shared" si="279"/>
        <v>2009</v>
      </c>
      <c r="C3560">
        <f t="shared" si="280"/>
        <v>2009</v>
      </c>
      <c r="D3560">
        <f t="shared" si="276"/>
        <v>2.2799999999999998</v>
      </c>
      <c r="E3560">
        <f t="shared" si="277"/>
        <v>2</v>
      </c>
      <c r="F3560">
        <f t="shared" si="278"/>
        <v>270</v>
      </c>
      <c r="G3560">
        <v>133</v>
      </c>
    </row>
    <row r="3561" spans="1:7" x14ac:dyDescent="0.25">
      <c r="A3561" s="1">
        <v>39992</v>
      </c>
      <c r="B3561">
        <f t="shared" si="279"/>
        <v>2009</v>
      </c>
      <c r="C3561">
        <f t="shared" si="280"/>
        <v>2009</v>
      </c>
      <c r="D3561">
        <f t="shared" si="276"/>
        <v>2.2799999999999998</v>
      </c>
      <c r="E3561">
        <f t="shared" si="277"/>
        <v>2</v>
      </c>
      <c r="F3561">
        <f t="shared" si="278"/>
        <v>271</v>
      </c>
      <c r="G3561">
        <v>175</v>
      </c>
    </row>
    <row r="3562" spans="1:7" x14ac:dyDescent="0.25">
      <c r="A3562" s="1">
        <v>39993</v>
      </c>
      <c r="B3562">
        <f t="shared" si="279"/>
        <v>2009</v>
      </c>
      <c r="C3562">
        <f t="shared" si="280"/>
        <v>2009</v>
      </c>
      <c r="D3562">
        <f t="shared" si="276"/>
        <v>2.2799999999999998</v>
      </c>
      <c r="E3562">
        <f t="shared" si="277"/>
        <v>2</v>
      </c>
      <c r="F3562">
        <f t="shared" si="278"/>
        <v>272</v>
      </c>
      <c r="G3562">
        <v>195</v>
      </c>
    </row>
    <row r="3563" spans="1:7" x14ac:dyDescent="0.25">
      <c r="A3563" s="1">
        <v>39994</v>
      </c>
      <c r="B3563">
        <f t="shared" si="279"/>
        <v>2009</v>
      </c>
      <c r="C3563">
        <f t="shared" si="280"/>
        <v>2009</v>
      </c>
      <c r="D3563">
        <f t="shared" si="276"/>
        <v>2.2799999999999998</v>
      </c>
      <c r="E3563">
        <f t="shared" si="277"/>
        <v>2</v>
      </c>
      <c r="F3563">
        <f t="shared" si="278"/>
        <v>273</v>
      </c>
      <c r="G3563">
        <v>167</v>
      </c>
    </row>
    <row r="3564" spans="1:7" x14ac:dyDescent="0.25">
      <c r="A3564" s="1">
        <v>39995</v>
      </c>
      <c r="B3564">
        <f t="shared" si="279"/>
        <v>2009</v>
      </c>
      <c r="C3564">
        <f t="shared" si="280"/>
        <v>2009</v>
      </c>
      <c r="D3564">
        <f t="shared" si="276"/>
        <v>2.2799999999999998</v>
      </c>
      <c r="E3564">
        <f t="shared" si="277"/>
        <v>2</v>
      </c>
      <c r="F3564">
        <f t="shared" si="278"/>
        <v>274</v>
      </c>
      <c r="G3564">
        <v>140</v>
      </c>
    </row>
    <row r="3565" spans="1:7" x14ac:dyDescent="0.25">
      <c r="A3565" s="1">
        <v>39996</v>
      </c>
      <c r="B3565">
        <f t="shared" si="279"/>
        <v>2009</v>
      </c>
      <c r="C3565">
        <f t="shared" si="280"/>
        <v>2009</v>
      </c>
      <c r="D3565">
        <f t="shared" si="276"/>
        <v>2.2799999999999998</v>
      </c>
      <c r="E3565">
        <f t="shared" si="277"/>
        <v>2</v>
      </c>
      <c r="F3565">
        <f t="shared" si="278"/>
        <v>275</v>
      </c>
      <c r="G3565">
        <v>140</v>
      </c>
    </row>
    <row r="3566" spans="1:7" x14ac:dyDescent="0.25">
      <c r="A3566" s="1">
        <v>39997</v>
      </c>
      <c r="B3566">
        <f t="shared" si="279"/>
        <v>2009</v>
      </c>
      <c r="C3566">
        <f t="shared" si="280"/>
        <v>2009</v>
      </c>
      <c r="D3566">
        <f t="shared" si="276"/>
        <v>2.2799999999999998</v>
      </c>
      <c r="E3566">
        <f t="shared" si="277"/>
        <v>2</v>
      </c>
      <c r="F3566">
        <f t="shared" si="278"/>
        <v>276</v>
      </c>
      <c r="G3566">
        <v>145</v>
      </c>
    </row>
    <row r="3567" spans="1:7" x14ac:dyDescent="0.25">
      <c r="A3567" s="1">
        <v>39998</v>
      </c>
      <c r="B3567">
        <f t="shared" si="279"/>
        <v>2009</v>
      </c>
      <c r="C3567">
        <f t="shared" si="280"/>
        <v>2009</v>
      </c>
      <c r="D3567">
        <f t="shared" si="276"/>
        <v>2.2799999999999998</v>
      </c>
      <c r="E3567">
        <f t="shared" si="277"/>
        <v>2</v>
      </c>
      <c r="F3567">
        <f t="shared" si="278"/>
        <v>277</v>
      </c>
      <c r="G3567">
        <v>146</v>
      </c>
    </row>
    <row r="3568" spans="1:7" x14ac:dyDescent="0.25">
      <c r="A3568" s="1">
        <v>39999</v>
      </c>
      <c r="B3568">
        <f t="shared" si="279"/>
        <v>2009</v>
      </c>
      <c r="C3568">
        <f t="shared" si="280"/>
        <v>2009</v>
      </c>
      <c r="D3568">
        <f t="shared" si="276"/>
        <v>2.2799999999999998</v>
      </c>
      <c r="E3568">
        <f t="shared" si="277"/>
        <v>2</v>
      </c>
      <c r="F3568">
        <f t="shared" si="278"/>
        <v>278</v>
      </c>
      <c r="G3568">
        <v>150</v>
      </c>
    </row>
    <row r="3569" spans="1:7" x14ac:dyDescent="0.25">
      <c r="A3569" s="1">
        <v>40000</v>
      </c>
      <c r="B3569">
        <f t="shared" si="279"/>
        <v>2009</v>
      </c>
      <c r="C3569">
        <f t="shared" si="280"/>
        <v>2009</v>
      </c>
      <c r="D3569">
        <f t="shared" si="276"/>
        <v>2.2799999999999998</v>
      </c>
      <c r="E3569">
        <f t="shared" si="277"/>
        <v>2</v>
      </c>
      <c r="F3569">
        <f t="shared" si="278"/>
        <v>279</v>
      </c>
      <c r="G3569">
        <v>150</v>
      </c>
    </row>
    <row r="3570" spans="1:7" x14ac:dyDescent="0.25">
      <c r="A3570" s="1">
        <v>40001</v>
      </c>
      <c r="B3570">
        <f t="shared" si="279"/>
        <v>2009</v>
      </c>
      <c r="C3570">
        <f t="shared" si="280"/>
        <v>2009</v>
      </c>
      <c r="D3570">
        <f t="shared" si="276"/>
        <v>2.2799999999999998</v>
      </c>
      <c r="E3570">
        <f t="shared" si="277"/>
        <v>2</v>
      </c>
      <c r="F3570">
        <f t="shared" si="278"/>
        <v>280</v>
      </c>
      <c r="G3570">
        <v>151</v>
      </c>
    </row>
    <row r="3571" spans="1:7" x14ac:dyDescent="0.25">
      <c r="A3571" s="1">
        <v>40002</v>
      </c>
      <c r="B3571">
        <f t="shared" si="279"/>
        <v>2009</v>
      </c>
      <c r="C3571">
        <f t="shared" si="280"/>
        <v>2009</v>
      </c>
      <c r="D3571">
        <f t="shared" si="276"/>
        <v>2.2799999999999998</v>
      </c>
      <c r="E3571">
        <f t="shared" si="277"/>
        <v>2</v>
      </c>
      <c r="F3571">
        <f t="shared" si="278"/>
        <v>281</v>
      </c>
      <c r="G3571">
        <v>153</v>
      </c>
    </row>
    <row r="3572" spans="1:7" x14ac:dyDescent="0.25">
      <c r="A3572" s="1">
        <v>40003</v>
      </c>
      <c r="B3572">
        <f t="shared" si="279"/>
        <v>2009</v>
      </c>
      <c r="C3572">
        <f t="shared" si="280"/>
        <v>2009</v>
      </c>
      <c r="D3572">
        <f t="shared" si="276"/>
        <v>2.2799999999999998</v>
      </c>
      <c r="E3572">
        <f t="shared" si="277"/>
        <v>2</v>
      </c>
      <c r="F3572">
        <f t="shared" si="278"/>
        <v>282</v>
      </c>
      <c r="G3572">
        <v>154</v>
      </c>
    </row>
    <row r="3573" spans="1:7" x14ac:dyDescent="0.25">
      <c r="A3573" s="1">
        <v>40004</v>
      </c>
      <c r="B3573">
        <f t="shared" si="279"/>
        <v>2009</v>
      </c>
      <c r="C3573">
        <f t="shared" si="280"/>
        <v>2009</v>
      </c>
      <c r="D3573">
        <f t="shared" si="276"/>
        <v>2.2799999999999998</v>
      </c>
      <c r="E3573">
        <f t="shared" si="277"/>
        <v>2</v>
      </c>
      <c r="F3573">
        <f t="shared" si="278"/>
        <v>283</v>
      </c>
      <c r="G3573">
        <v>154</v>
      </c>
    </row>
    <row r="3574" spans="1:7" x14ac:dyDescent="0.25">
      <c r="A3574" s="1">
        <v>40005</v>
      </c>
      <c r="B3574">
        <f t="shared" si="279"/>
        <v>2009</v>
      </c>
      <c r="C3574">
        <f t="shared" si="280"/>
        <v>2009</v>
      </c>
      <c r="D3574">
        <f t="shared" si="276"/>
        <v>2.2799999999999998</v>
      </c>
      <c r="E3574">
        <f t="shared" si="277"/>
        <v>2</v>
      </c>
      <c r="F3574">
        <f t="shared" si="278"/>
        <v>284</v>
      </c>
      <c r="G3574">
        <v>154</v>
      </c>
    </row>
    <row r="3575" spans="1:7" x14ac:dyDescent="0.25">
      <c r="A3575" s="1">
        <v>40006</v>
      </c>
      <c r="B3575">
        <f t="shared" si="279"/>
        <v>2009</v>
      </c>
      <c r="C3575">
        <f t="shared" si="280"/>
        <v>2009</v>
      </c>
      <c r="D3575">
        <f t="shared" si="276"/>
        <v>2.2799999999999998</v>
      </c>
      <c r="E3575">
        <f t="shared" si="277"/>
        <v>2</v>
      </c>
      <c r="F3575">
        <f t="shared" si="278"/>
        <v>285</v>
      </c>
      <c r="G3575">
        <v>155</v>
      </c>
    </row>
    <row r="3576" spans="1:7" x14ac:dyDescent="0.25">
      <c r="A3576" s="1">
        <v>40007</v>
      </c>
      <c r="B3576">
        <f t="shared" si="279"/>
        <v>2009</v>
      </c>
      <c r="C3576">
        <f t="shared" si="280"/>
        <v>2009</v>
      </c>
      <c r="D3576">
        <f t="shared" si="276"/>
        <v>2.2799999999999998</v>
      </c>
      <c r="E3576">
        <f t="shared" si="277"/>
        <v>2</v>
      </c>
      <c r="F3576">
        <f t="shared" si="278"/>
        <v>286</v>
      </c>
      <c r="G3576">
        <v>226</v>
      </c>
    </row>
    <row r="3577" spans="1:7" x14ac:dyDescent="0.25">
      <c r="A3577" s="1">
        <v>40008</v>
      </c>
      <c r="B3577">
        <f t="shared" si="279"/>
        <v>2009</v>
      </c>
      <c r="C3577">
        <f t="shared" si="280"/>
        <v>2009</v>
      </c>
      <c r="D3577">
        <f t="shared" si="276"/>
        <v>2.2799999999999998</v>
      </c>
      <c r="E3577">
        <f t="shared" si="277"/>
        <v>2</v>
      </c>
      <c r="F3577">
        <f t="shared" si="278"/>
        <v>287</v>
      </c>
      <c r="G3577">
        <v>253</v>
      </c>
    </row>
    <row r="3578" spans="1:7" x14ac:dyDescent="0.25">
      <c r="A3578" s="1">
        <v>40009</v>
      </c>
      <c r="B3578">
        <f t="shared" si="279"/>
        <v>2009</v>
      </c>
      <c r="C3578">
        <f t="shared" si="280"/>
        <v>2009</v>
      </c>
      <c r="D3578">
        <f t="shared" si="276"/>
        <v>2.2799999999999998</v>
      </c>
      <c r="E3578">
        <f t="shared" si="277"/>
        <v>2</v>
      </c>
      <c r="F3578">
        <f t="shared" si="278"/>
        <v>288</v>
      </c>
      <c r="G3578">
        <v>253</v>
      </c>
    </row>
    <row r="3579" spans="1:7" x14ac:dyDescent="0.25">
      <c r="A3579" s="1">
        <v>40010</v>
      </c>
      <c r="B3579">
        <f t="shared" si="279"/>
        <v>2009</v>
      </c>
      <c r="C3579">
        <f t="shared" si="280"/>
        <v>2009</v>
      </c>
      <c r="D3579">
        <f t="shared" si="276"/>
        <v>2.2799999999999998</v>
      </c>
      <c r="E3579">
        <f t="shared" si="277"/>
        <v>2</v>
      </c>
      <c r="F3579">
        <f t="shared" si="278"/>
        <v>289</v>
      </c>
      <c r="G3579">
        <v>214</v>
      </c>
    </row>
    <row r="3580" spans="1:7" x14ac:dyDescent="0.25">
      <c r="A3580" s="1">
        <v>40011</v>
      </c>
      <c r="B3580">
        <f t="shared" si="279"/>
        <v>2009</v>
      </c>
      <c r="C3580">
        <f t="shared" si="280"/>
        <v>2009</v>
      </c>
      <c r="D3580">
        <f t="shared" si="276"/>
        <v>2.2799999999999998</v>
      </c>
      <c r="E3580">
        <f t="shared" si="277"/>
        <v>2</v>
      </c>
      <c r="F3580">
        <f t="shared" si="278"/>
        <v>290</v>
      </c>
      <c r="G3580">
        <v>168</v>
      </c>
    </row>
    <row r="3581" spans="1:7" x14ac:dyDescent="0.25">
      <c r="A3581" s="1">
        <v>40012</v>
      </c>
      <c r="B3581">
        <f t="shared" si="279"/>
        <v>2009</v>
      </c>
      <c r="C3581">
        <f t="shared" si="280"/>
        <v>2009</v>
      </c>
      <c r="D3581">
        <f t="shared" si="276"/>
        <v>2.2799999999999998</v>
      </c>
      <c r="E3581">
        <f t="shared" si="277"/>
        <v>2</v>
      </c>
      <c r="F3581">
        <f t="shared" si="278"/>
        <v>291</v>
      </c>
      <c r="G3581">
        <v>174</v>
      </c>
    </row>
    <row r="3582" spans="1:7" x14ac:dyDescent="0.25">
      <c r="A3582" s="1">
        <v>40013</v>
      </c>
      <c r="B3582">
        <f t="shared" si="279"/>
        <v>2009</v>
      </c>
      <c r="C3582">
        <f t="shared" si="280"/>
        <v>2009</v>
      </c>
      <c r="D3582">
        <f t="shared" si="276"/>
        <v>2.2799999999999998</v>
      </c>
      <c r="E3582">
        <f t="shared" si="277"/>
        <v>2</v>
      </c>
      <c r="F3582">
        <f t="shared" si="278"/>
        <v>292</v>
      </c>
      <c r="G3582">
        <v>174</v>
      </c>
    </row>
    <row r="3583" spans="1:7" x14ac:dyDescent="0.25">
      <c r="A3583" s="1">
        <v>40014</v>
      </c>
      <c r="B3583">
        <f t="shared" si="279"/>
        <v>2009</v>
      </c>
      <c r="C3583">
        <f t="shared" si="280"/>
        <v>2009</v>
      </c>
      <c r="D3583">
        <f t="shared" si="276"/>
        <v>2.2799999999999998</v>
      </c>
      <c r="E3583">
        <f t="shared" si="277"/>
        <v>2</v>
      </c>
      <c r="F3583">
        <f t="shared" si="278"/>
        <v>293</v>
      </c>
      <c r="G3583">
        <v>201</v>
      </c>
    </row>
    <row r="3584" spans="1:7" x14ac:dyDescent="0.25">
      <c r="A3584" s="1">
        <v>40015</v>
      </c>
      <c r="B3584">
        <f t="shared" si="279"/>
        <v>2009</v>
      </c>
      <c r="C3584">
        <f t="shared" si="280"/>
        <v>2009</v>
      </c>
      <c r="D3584">
        <f t="shared" si="276"/>
        <v>2.2799999999999998</v>
      </c>
      <c r="E3584">
        <f t="shared" si="277"/>
        <v>2</v>
      </c>
      <c r="F3584">
        <f t="shared" si="278"/>
        <v>294</v>
      </c>
      <c r="G3584">
        <v>212</v>
      </c>
    </row>
    <row r="3585" spans="1:7" x14ac:dyDescent="0.25">
      <c r="A3585" s="1">
        <v>40016</v>
      </c>
      <c r="B3585">
        <f t="shared" si="279"/>
        <v>2009</v>
      </c>
      <c r="C3585">
        <f t="shared" si="280"/>
        <v>2009</v>
      </c>
      <c r="D3585">
        <f t="shared" si="276"/>
        <v>2.2799999999999998</v>
      </c>
      <c r="E3585">
        <f t="shared" si="277"/>
        <v>2</v>
      </c>
      <c r="F3585">
        <f t="shared" si="278"/>
        <v>295</v>
      </c>
      <c r="G3585">
        <v>190</v>
      </c>
    </row>
    <row r="3586" spans="1:7" x14ac:dyDescent="0.25">
      <c r="A3586" s="1">
        <v>40017</v>
      </c>
      <c r="B3586">
        <f t="shared" si="279"/>
        <v>2009</v>
      </c>
      <c r="C3586">
        <f t="shared" si="280"/>
        <v>2009</v>
      </c>
      <c r="D3586">
        <f t="shared" si="276"/>
        <v>2.2799999999999998</v>
      </c>
      <c r="E3586">
        <f t="shared" si="277"/>
        <v>2</v>
      </c>
      <c r="F3586">
        <f t="shared" si="278"/>
        <v>296</v>
      </c>
      <c r="G3586">
        <v>158</v>
      </c>
    </row>
    <row r="3587" spans="1:7" x14ac:dyDescent="0.25">
      <c r="A3587" s="1">
        <v>40018</v>
      </c>
      <c r="B3587">
        <f t="shared" si="279"/>
        <v>2009</v>
      </c>
      <c r="C3587">
        <f t="shared" si="280"/>
        <v>2009</v>
      </c>
      <c r="D3587">
        <f t="shared" ref="D3587:D3650" si="281">VLOOKUP(C3587,wyi,2,FALSE)</f>
        <v>2.2799999999999998</v>
      </c>
      <c r="E3587">
        <f t="shared" ref="E3587:E3650" si="282">VLOOKUP(C3587,wyi,3,FALSE)</f>
        <v>2</v>
      </c>
      <c r="F3587">
        <f t="shared" ref="F3587:F3650" si="283">IF(AND(MONTH(A3587)=10,DAY(A3587)=1),1,F3586+1)</f>
        <v>297</v>
      </c>
      <c r="G3587">
        <v>162</v>
      </c>
    </row>
    <row r="3588" spans="1:7" x14ac:dyDescent="0.25">
      <c r="A3588" s="1">
        <v>40019</v>
      </c>
      <c r="B3588">
        <f t="shared" ref="B3588:B3651" si="284">IF(MONTH(A3588)&gt;=10,YEAR(A3588)+1,YEAR(A3588))</f>
        <v>2009</v>
      </c>
      <c r="C3588">
        <f t="shared" ref="C3588:C3651" si="285">IF(MONTH(A3588)&lt;4,YEAR(A3588)-1,YEAR(A3588))</f>
        <v>2009</v>
      </c>
      <c r="D3588">
        <f t="shared" si="281"/>
        <v>2.2799999999999998</v>
      </c>
      <c r="E3588">
        <f t="shared" si="282"/>
        <v>2</v>
      </c>
      <c r="F3588">
        <f t="shared" si="283"/>
        <v>298</v>
      </c>
      <c r="G3588">
        <v>168</v>
      </c>
    </row>
    <row r="3589" spans="1:7" x14ac:dyDescent="0.25">
      <c r="A3589" s="1">
        <v>40020</v>
      </c>
      <c r="B3589">
        <f t="shared" si="284"/>
        <v>2009</v>
      </c>
      <c r="C3589">
        <f t="shared" si="285"/>
        <v>2009</v>
      </c>
      <c r="D3589">
        <f t="shared" si="281"/>
        <v>2.2799999999999998</v>
      </c>
      <c r="E3589">
        <f t="shared" si="282"/>
        <v>2</v>
      </c>
      <c r="F3589">
        <f t="shared" si="283"/>
        <v>299</v>
      </c>
      <c r="G3589">
        <v>169</v>
      </c>
    </row>
    <row r="3590" spans="1:7" x14ac:dyDescent="0.25">
      <c r="A3590" s="1">
        <v>40021</v>
      </c>
      <c r="B3590">
        <f t="shared" si="284"/>
        <v>2009</v>
      </c>
      <c r="C3590">
        <f t="shared" si="285"/>
        <v>2009</v>
      </c>
      <c r="D3590">
        <f t="shared" si="281"/>
        <v>2.2799999999999998</v>
      </c>
      <c r="E3590">
        <f t="shared" si="282"/>
        <v>2</v>
      </c>
      <c r="F3590">
        <f t="shared" si="283"/>
        <v>300</v>
      </c>
      <c r="G3590">
        <v>170</v>
      </c>
    </row>
    <row r="3591" spans="1:7" x14ac:dyDescent="0.25">
      <c r="A3591" s="1">
        <v>40022</v>
      </c>
      <c r="B3591">
        <f t="shared" si="284"/>
        <v>2009</v>
      </c>
      <c r="C3591">
        <f t="shared" si="285"/>
        <v>2009</v>
      </c>
      <c r="D3591">
        <f t="shared" si="281"/>
        <v>2.2799999999999998</v>
      </c>
      <c r="E3591">
        <f t="shared" si="282"/>
        <v>2</v>
      </c>
      <c r="F3591">
        <f t="shared" si="283"/>
        <v>301</v>
      </c>
      <c r="G3591">
        <v>170</v>
      </c>
    </row>
    <row r="3592" spans="1:7" x14ac:dyDescent="0.25">
      <c r="A3592" s="1">
        <v>40023</v>
      </c>
      <c r="B3592">
        <f t="shared" si="284"/>
        <v>2009</v>
      </c>
      <c r="C3592">
        <f t="shared" si="285"/>
        <v>2009</v>
      </c>
      <c r="D3592">
        <f t="shared" si="281"/>
        <v>2.2799999999999998</v>
      </c>
      <c r="E3592">
        <f t="shared" si="282"/>
        <v>2</v>
      </c>
      <c r="F3592">
        <f t="shared" si="283"/>
        <v>302</v>
      </c>
      <c r="G3592">
        <v>170</v>
      </c>
    </row>
    <row r="3593" spans="1:7" x14ac:dyDescent="0.25">
      <c r="A3593" s="1">
        <v>40024</v>
      </c>
      <c r="B3593">
        <f t="shared" si="284"/>
        <v>2009</v>
      </c>
      <c r="C3593">
        <f t="shared" si="285"/>
        <v>2009</v>
      </c>
      <c r="D3593">
        <f t="shared" si="281"/>
        <v>2.2799999999999998</v>
      </c>
      <c r="E3593">
        <f t="shared" si="282"/>
        <v>2</v>
      </c>
      <c r="F3593">
        <f t="shared" si="283"/>
        <v>303</v>
      </c>
      <c r="G3593">
        <v>171</v>
      </c>
    </row>
    <row r="3594" spans="1:7" x14ac:dyDescent="0.25">
      <c r="A3594" s="1">
        <v>40025</v>
      </c>
      <c r="B3594">
        <f t="shared" si="284"/>
        <v>2009</v>
      </c>
      <c r="C3594">
        <f t="shared" si="285"/>
        <v>2009</v>
      </c>
      <c r="D3594">
        <f t="shared" si="281"/>
        <v>2.2799999999999998</v>
      </c>
      <c r="E3594">
        <f t="shared" si="282"/>
        <v>2</v>
      </c>
      <c r="F3594">
        <f t="shared" si="283"/>
        <v>304</v>
      </c>
      <c r="G3594">
        <v>171</v>
      </c>
    </row>
    <row r="3595" spans="1:7" x14ac:dyDescent="0.25">
      <c r="A3595" s="1">
        <v>40026</v>
      </c>
      <c r="B3595">
        <f t="shared" si="284"/>
        <v>2009</v>
      </c>
      <c r="C3595">
        <f t="shared" si="285"/>
        <v>2009</v>
      </c>
      <c r="D3595">
        <f t="shared" si="281"/>
        <v>2.2799999999999998</v>
      </c>
      <c r="E3595">
        <f t="shared" si="282"/>
        <v>2</v>
      </c>
      <c r="F3595">
        <f t="shared" si="283"/>
        <v>305</v>
      </c>
      <c r="G3595">
        <v>171</v>
      </c>
    </row>
    <row r="3596" spans="1:7" x14ac:dyDescent="0.25">
      <c r="A3596" s="1">
        <v>40027</v>
      </c>
      <c r="B3596">
        <f t="shared" si="284"/>
        <v>2009</v>
      </c>
      <c r="C3596">
        <f t="shared" si="285"/>
        <v>2009</v>
      </c>
      <c r="D3596">
        <f t="shared" si="281"/>
        <v>2.2799999999999998</v>
      </c>
      <c r="E3596">
        <f t="shared" si="282"/>
        <v>2</v>
      </c>
      <c r="F3596">
        <f t="shared" si="283"/>
        <v>306</v>
      </c>
      <c r="G3596">
        <v>171</v>
      </c>
    </row>
    <row r="3597" spans="1:7" x14ac:dyDescent="0.25">
      <c r="A3597" s="1">
        <v>40028</v>
      </c>
      <c r="B3597">
        <f t="shared" si="284"/>
        <v>2009</v>
      </c>
      <c r="C3597">
        <f t="shared" si="285"/>
        <v>2009</v>
      </c>
      <c r="D3597">
        <f t="shared" si="281"/>
        <v>2.2799999999999998</v>
      </c>
      <c r="E3597">
        <f t="shared" si="282"/>
        <v>2</v>
      </c>
      <c r="F3597">
        <f t="shared" si="283"/>
        <v>307</v>
      </c>
      <c r="G3597">
        <v>178</v>
      </c>
    </row>
    <row r="3598" spans="1:7" x14ac:dyDescent="0.25">
      <c r="A3598" s="1">
        <v>40029</v>
      </c>
      <c r="B3598">
        <f t="shared" si="284"/>
        <v>2009</v>
      </c>
      <c r="C3598">
        <f t="shared" si="285"/>
        <v>2009</v>
      </c>
      <c r="D3598">
        <f t="shared" si="281"/>
        <v>2.2799999999999998</v>
      </c>
      <c r="E3598">
        <f t="shared" si="282"/>
        <v>2</v>
      </c>
      <c r="F3598">
        <f t="shared" si="283"/>
        <v>308</v>
      </c>
      <c r="G3598">
        <v>185</v>
      </c>
    </row>
    <row r="3599" spans="1:7" x14ac:dyDescent="0.25">
      <c r="A3599" s="1">
        <v>40030</v>
      </c>
      <c r="B3599">
        <f t="shared" si="284"/>
        <v>2009</v>
      </c>
      <c r="C3599">
        <f t="shared" si="285"/>
        <v>2009</v>
      </c>
      <c r="D3599">
        <f t="shared" si="281"/>
        <v>2.2799999999999998</v>
      </c>
      <c r="E3599">
        <f t="shared" si="282"/>
        <v>2</v>
      </c>
      <c r="F3599">
        <f t="shared" si="283"/>
        <v>309</v>
      </c>
      <c r="G3599">
        <v>185</v>
      </c>
    </row>
    <row r="3600" spans="1:7" x14ac:dyDescent="0.25">
      <c r="A3600" s="1">
        <v>40031</v>
      </c>
      <c r="B3600">
        <f t="shared" si="284"/>
        <v>2009</v>
      </c>
      <c r="C3600">
        <f t="shared" si="285"/>
        <v>2009</v>
      </c>
      <c r="D3600">
        <f t="shared" si="281"/>
        <v>2.2799999999999998</v>
      </c>
      <c r="E3600">
        <f t="shared" si="282"/>
        <v>2</v>
      </c>
      <c r="F3600">
        <f t="shared" si="283"/>
        <v>310</v>
      </c>
      <c r="G3600">
        <v>237</v>
      </c>
    </row>
    <row r="3601" spans="1:7" x14ac:dyDescent="0.25">
      <c r="A3601" s="1">
        <v>40032</v>
      </c>
      <c r="B3601">
        <f t="shared" si="284"/>
        <v>2009</v>
      </c>
      <c r="C3601">
        <f t="shared" si="285"/>
        <v>2009</v>
      </c>
      <c r="D3601">
        <f t="shared" si="281"/>
        <v>2.2799999999999998</v>
      </c>
      <c r="E3601">
        <f t="shared" si="282"/>
        <v>2</v>
      </c>
      <c r="F3601">
        <f t="shared" si="283"/>
        <v>311</v>
      </c>
      <c r="G3601">
        <v>279</v>
      </c>
    </row>
    <row r="3602" spans="1:7" x14ac:dyDescent="0.25">
      <c r="A3602" s="1">
        <v>40033</v>
      </c>
      <c r="B3602">
        <f t="shared" si="284"/>
        <v>2009</v>
      </c>
      <c r="C3602">
        <f t="shared" si="285"/>
        <v>2009</v>
      </c>
      <c r="D3602">
        <f t="shared" si="281"/>
        <v>2.2799999999999998</v>
      </c>
      <c r="E3602">
        <f t="shared" si="282"/>
        <v>2</v>
      </c>
      <c r="F3602">
        <f t="shared" si="283"/>
        <v>312</v>
      </c>
      <c r="G3602">
        <v>263</v>
      </c>
    </row>
    <row r="3603" spans="1:7" x14ac:dyDescent="0.25">
      <c r="A3603" s="1">
        <v>40034</v>
      </c>
      <c r="B3603">
        <f t="shared" si="284"/>
        <v>2009</v>
      </c>
      <c r="C3603">
        <f t="shared" si="285"/>
        <v>2009</v>
      </c>
      <c r="D3603">
        <f t="shared" si="281"/>
        <v>2.2799999999999998</v>
      </c>
      <c r="E3603">
        <f t="shared" si="282"/>
        <v>2</v>
      </c>
      <c r="F3603">
        <f t="shared" si="283"/>
        <v>313</v>
      </c>
      <c r="G3603">
        <v>196</v>
      </c>
    </row>
    <row r="3604" spans="1:7" x14ac:dyDescent="0.25">
      <c r="A3604" s="1">
        <v>40035</v>
      </c>
      <c r="B3604">
        <f t="shared" si="284"/>
        <v>2009</v>
      </c>
      <c r="C3604">
        <f t="shared" si="285"/>
        <v>2009</v>
      </c>
      <c r="D3604">
        <f t="shared" si="281"/>
        <v>2.2799999999999998</v>
      </c>
      <c r="E3604">
        <f t="shared" si="282"/>
        <v>2</v>
      </c>
      <c r="F3604">
        <f t="shared" si="283"/>
        <v>314</v>
      </c>
      <c r="G3604">
        <v>187</v>
      </c>
    </row>
    <row r="3605" spans="1:7" x14ac:dyDescent="0.25">
      <c r="A3605" s="1">
        <v>40036</v>
      </c>
      <c r="B3605">
        <f t="shared" si="284"/>
        <v>2009</v>
      </c>
      <c r="C3605">
        <f t="shared" si="285"/>
        <v>2009</v>
      </c>
      <c r="D3605">
        <f t="shared" si="281"/>
        <v>2.2799999999999998</v>
      </c>
      <c r="E3605">
        <f t="shared" si="282"/>
        <v>2</v>
      </c>
      <c r="F3605">
        <f t="shared" si="283"/>
        <v>315</v>
      </c>
      <c r="G3605">
        <v>213</v>
      </c>
    </row>
    <row r="3606" spans="1:7" x14ac:dyDescent="0.25">
      <c r="A3606" s="1">
        <v>40037</v>
      </c>
      <c r="B3606">
        <f t="shared" si="284"/>
        <v>2009</v>
      </c>
      <c r="C3606">
        <f t="shared" si="285"/>
        <v>2009</v>
      </c>
      <c r="D3606">
        <f t="shared" si="281"/>
        <v>2.2799999999999998</v>
      </c>
      <c r="E3606">
        <f t="shared" si="282"/>
        <v>2</v>
      </c>
      <c r="F3606">
        <f t="shared" si="283"/>
        <v>316</v>
      </c>
      <c r="G3606">
        <v>221</v>
      </c>
    </row>
    <row r="3607" spans="1:7" x14ac:dyDescent="0.25">
      <c r="A3607" s="1">
        <v>40038</v>
      </c>
      <c r="B3607">
        <f t="shared" si="284"/>
        <v>2009</v>
      </c>
      <c r="C3607">
        <f t="shared" si="285"/>
        <v>2009</v>
      </c>
      <c r="D3607">
        <f t="shared" si="281"/>
        <v>2.2799999999999998</v>
      </c>
      <c r="E3607">
        <f t="shared" si="282"/>
        <v>2</v>
      </c>
      <c r="F3607">
        <f t="shared" si="283"/>
        <v>317</v>
      </c>
      <c r="G3607">
        <v>225</v>
      </c>
    </row>
    <row r="3608" spans="1:7" x14ac:dyDescent="0.25">
      <c r="A3608" s="1">
        <v>40039</v>
      </c>
      <c r="B3608">
        <f t="shared" si="284"/>
        <v>2009</v>
      </c>
      <c r="C3608">
        <f t="shared" si="285"/>
        <v>2009</v>
      </c>
      <c r="D3608">
        <f t="shared" si="281"/>
        <v>2.2799999999999998</v>
      </c>
      <c r="E3608">
        <f t="shared" si="282"/>
        <v>2</v>
      </c>
      <c r="F3608">
        <f t="shared" si="283"/>
        <v>318</v>
      </c>
      <c r="G3608">
        <v>247</v>
      </c>
    </row>
    <row r="3609" spans="1:7" x14ac:dyDescent="0.25">
      <c r="A3609" s="1">
        <v>40040</v>
      </c>
      <c r="B3609">
        <f t="shared" si="284"/>
        <v>2009</v>
      </c>
      <c r="C3609">
        <f t="shared" si="285"/>
        <v>2009</v>
      </c>
      <c r="D3609">
        <f t="shared" si="281"/>
        <v>2.2799999999999998</v>
      </c>
      <c r="E3609">
        <f t="shared" si="282"/>
        <v>2</v>
      </c>
      <c r="F3609">
        <f t="shared" si="283"/>
        <v>319</v>
      </c>
      <c r="G3609">
        <v>254</v>
      </c>
    </row>
    <row r="3610" spans="1:7" x14ac:dyDescent="0.25">
      <c r="A3610" s="1">
        <v>40041</v>
      </c>
      <c r="B3610">
        <f t="shared" si="284"/>
        <v>2009</v>
      </c>
      <c r="C3610">
        <f t="shared" si="285"/>
        <v>2009</v>
      </c>
      <c r="D3610">
        <f t="shared" si="281"/>
        <v>2.2799999999999998</v>
      </c>
      <c r="E3610">
        <f t="shared" si="282"/>
        <v>2</v>
      </c>
      <c r="F3610">
        <f t="shared" si="283"/>
        <v>320</v>
      </c>
      <c r="G3610">
        <v>255</v>
      </c>
    </row>
    <row r="3611" spans="1:7" x14ac:dyDescent="0.25">
      <c r="A3611" s="1">
        <v>40042</v>
      </c>
      <c r="B3611">
        <f t="shared" si="284"/>
        <v>2009</v>
      </c>
      <c r="C3611">
        <f t="shared" si="285"/>
        <v>2009</v>
      </c>
      <c r="D3611">
        <f t="shared" si="281"/>
        <v>2.2799999999999998</v>
      </c>
      <c r="E3611">
        <f t="shared" si="282"/>
        <v>2</v>
      </c>
      <c r="F3611">
        <f t="shared" si="283"/>
        <v>321</v>
      </c>
      <c r="G3611">
        <v>245</v>
      </c>
    </row>
    <row r="3612" spans="1:7" x14ac:dyDescent="0.25">
      <c r="A3612" s="1">
        <v>40043</v>
      </c>
      <c r="B3612">
        <f t="shared" si="284"/>
        <v>2009</v>
      </c>
      <c r="C3612">
        <f t="shared" si="285"/>
        <v>2009</v>
      </c>
      <c r="D3612">
        <f t="shared" si="281"/>
        <v>2.2799999999999998</v>
      </c>
      <c r="E3612">
        <f t="shared" si="282"/>
        <v>2</v>
      </c>
      <c r="F3612">
        <f t="shared" si="283"/>
        <v>322</v>
      </c>
      <c r="G3612">
        <v>185</v>
      </c>
    </row>
    <row r="3613" spans="1:7" x14ac:dyDescent="0.25">
      <c r="A3613" s="1">
        <v>40044</v>
      </c>
      <c r="B3613">
        <f t="shared" si="284"/>
        <v>2009</v>
      </c>
      <c r="C3613">
        <f t="shared" si="285"/>
        <v>2009</v>
      </c>
      <c r="D3613">
        <f t="shared" si="281"/>
        <v>2.2799999999999998</v>
      </c>
      <c r="E3613">
        <f t="shared" si="282"/>
        <v>2</v>
      </c>
      <c r="F3613">
        <f t="shared" si="283"/>
        <v>323</v>
      </c>
      <c r="G3613">
        <v>185</v>
      </c>
    </row>
    <row r="3614" spans="1:7" x14ac:dyDescent="0.25">
      <c r="A3614" s="1">
        <v>40045</v>
      </c>
      <c r="B3614">
        <f t="shared" si="284"/>
        <v>2009</v>
      </c>
      <c r="C3614">
        <f t="shared" si="285"/>
        <v>2009</v>
      </c>
      <c r="D3614">
        <f t="shared" si="281"/>
        <v>2.2799999999999998</v>
      </c>
      <c r="E3614">
        <f t="shared" si="282"/>
        <v>2</v>
      </c>
      <c r="F3614">
        <f t="shared" si="283"/>
        <v>324</v>
      </c>
      <c r="G3614">
        <v>185</v>
      </c>
    </row>
    <row r="3615" spans="1:7" x14ac:dyDescent="0.25">
      <c r="A3615" s="1">
        <v>40046</v>
      </c>
      <c r="B3615">
        <f t="shared" si="284"/>
        <v>2009</v>
      </c>
      <c r="C3615">
        <f t="shared" si="285"/>
        <v>2009</v>
      </c>
      <c r="D3615">
        <f t="shared" si="281"/>
        <v>2.2799999999999998</v>
      </c>
      <c r="E3615">
        <f t="shared" si="282"/>
        <v>2</v>
      </c>
      <c r="F3615">
        <f t="shared" si="283"/>
        <v>325</v>
      </c>
      <c r="G3615">
        <v>185</v>
      </c>
    </row>
    <row r="3616" spans="1:7" x14ac:dyDescent="0.25">
      <c r="A3616" s="1">
        <v>40047</v>
      </c>
      <c r="B3616">
        <f t="shared" si="284"/>
        <v>2009</v>
      </c>
      <c r="C3616">
        <f t="shared" si="285"/>
        <v>2009</v>
      </c>
      <c r="D3616">
        <f t="shared" si="281"/>
        <v>2.2799999999999998</v>
      </c>
      <c r="E3616">
        <f t="shared" si="282"/>
        <v>2</v>
      </c>
      <c r="F3616">
        <f t="shared" si="283"/>
        <v>326</v>
      </c>
      <c r="G3616">
        <v>185</v>
      </c>
    </row>
    <row r="3617" spans="1:7" x14ac:dyDescent="0.25">
      <c r="A3617" s="1">
        <v>40048</v>
      </c>
      <c r="B3617">
        <f t="shared" si="284"/>
        <v>2009</v>
      </c>
      <c r="C3617">
        <f t="shared" si="285"/>
        <v>2009</v>
      </c>
      <c r="D3617">
        <f t="shared" si="281"/>
        <v>2.2799999999999998</v>
      </c>
      <c r="E3617">
        <f t="shared" si="282"/>
        <v>2</v>
      </c>
      <c r="F3617">
        <f t="shared" si="283"/>
        <v>327</v>
      </c>
      <c r="G3617">
        <v>187</v>
      </c>
    </row>
    <row r="3618" spans="1:7" x14ac:dyDescent="0.25">
      <c r="A3618" s="1">
        <v>40049</v>
      </c>
      <c r="B3618">
        <f t="shared" si="284"/>
        <v>2009</v>
      </c>
      <c r="C3618">
        <f t="shared" si="285"/>
        <v>2009</v>
      </c>
      <c r="D3618">
        <f t="shared" si="281"/>
        <v>2.2799999999999998</v>
      </c>
      <c r="E3618">
        <f t="shared" si="282"/>
        <v>2</v>
      </c>
      <c r="F3618">
        <f t="shared" si="283"/>
        <v>328</v>
      </c>
      <c r="G3618">
        <v>194</v>
      </c>
    </row>
    <row r="3619" spans="1:7" x14ac:dyDescent="0.25">
      <c r="A3619" s="1">
        <v>40050</v>
      </c>
      <c r="B3619">
        <f t="shared" si="284"/>
        <v>2009</v>
      </c>
      <c r="C3619">
        <f t="shared" si="285"/>
        <v>2009</v>
      </c>
      <c r="D3619">
        <f t="shared" si="281"/>
        <v>2.2799999999999998</v>
      </c>
      <c r="E3619">
        <f t="shared" si="282"/>
        <v>2</v>
      </c>
      <c r="F3619">
        <f t="shared" si="283"/>
        <v>329</v>
      </c>
      <c r="G3619">
        <v>190</v>
      </c>
    </row>
    <row r="3620" spans="1:7" x14ac:dyDescent="0.25">
      <c r="A3620" s="1">
        <v>40051</v>
      </c>
      <c r="B3620">
        <f t="shared" si="284"/>
        <v>2009</v>
      </c>
      <c r="C3620">
        <f t="shared" si="285"/>
        <v>2009</v>
      </c>
      <c r="D3620">
        <f t="shared" si="281"/>
        <v>2.2799999999999998</v>
      </c>
      <c r="E3620">
        <f t="shared" si="282"/>
        <v>2</v>
      </c>
      <c r="F3620">
        <f t="shared" si="283"/>
        <v>330</v>
      </c>
      <c r="G3620">
        <v>186</v>
      </c>
    </row>
    <row r="3621" spans="1:7" x14ac:dyDescent="0.25">
      <c r="A3621" s="1">
        <v>40052</v>
      </c>
      <c r="B3621">
        <f t="shared" si="284"/>
        <v>2009</v>
      </c>
      <c r="C3621">
        <f t="shared" si="285"/>
        <v>2009</v>
      </c>
      <c r="D3621">
        <f t="shared" si="281"/>
        <v>2.2799999999999998</v>
      </c>
      <c r="E3621">
        <f t="shared" si="282"/>
        <v>2</v>
      </c>
      <c r="F3621">
        <f t="shared" si="283"/>
        <v>331</v>
      </c>
      <c r="G3621">
        <v>186</v>
      </c>
    </row>
    <row r="3622" spans="1:7" x14ac:dyDescent="0.25">
      <c r="A3622" s="1">
        <v>40053</v>
      </c>
      <c r="B3622">
        <f t="shared" si="284"/>
        <v>2009</v>
      </c>
      <c r="C3622">
        <f t="shared" si="285"/>
        <v>2009</v>
      </c>
      <c r="D3622">
        <f t="shared" si="281"/>
        <v>2.2799999999999998</v>
      </c>
      <c r="E3622">
        <f t="shared" si="282"/>
        <v>2</v>
      </c>
      <c r="F3622">
        <f t="shared" si="283"/>
        <v>332</v>
      </c>
      <c r="G3622">
        <v>186</v>
      </c>
    </row>
    <row r="3623" spans="1:7" x14ac:dyDescent="0.25">
      <c r="A3623" s="1">
        <v>40054</v>
      </c>
      <c r="B3623">
        <f t="shared" si="284"/>
        <v>2009</v>
      </c>
      <c r="C3623">
        <f t="shared" si="285"/>
        <v>2009</v>
      </c>
      <c r="D3623">
        <f t="shared" si="281"/>
        <v>2.2799999999999998</v>
      </c>
      <c r="E3623">
        <f t="shared" si="282"/>
        <v>2</v>
      </c>
      <c r="F3623">
        <f t="shared" si="283"/>
        <v>333</v>
      </c>
      <c r="G3623">
        <v>236</v>
      </c>
    </row>
    <row r="3624" spans="1:7" x14ac:dyDescent="0.25">
      <c r="A3624" s="1">
        <v>40055</v>
      </c>
      <c r="B3624">
        <f t="shared" si="284"/>
        <v>2009</v>
      </c>
      <c r="C3624">
        <f t="shared" si="285"/>
        <v>2009</v>
      </c>
      <c r="D3624">
        <f t="shared" si="281"/>
        <v>2.2799999999999998</v>
      </c>
      <c r="E3624">
        <f t="shared" si="282"/>
        <v>2</v>
      </c>
      <c r="F3624">
        <f t="shared" si="283"/>
        <v>334</v>
      </c>
      <c r="G3624">
        <v>274</v>
      </c>
    </row>
    <row r="3625" spans="1:7" x14ac:dyDescent="0.25">
      <c r="A3625" s="1">
        <v>40056</v>
      </c>
      <c r="B3625">
        <f t="shared" si="284"/>
        <v>2009</v>
      </c>
      <c r="C3625">
        <f t="shared" si="285"/>
        <v>2009</v>
      </c>
      <c r="D3625">
        <f t="shared" si="281"/>
        <v>2.2799999999999998</v>
      </c>
      <c r="E3625">
        <f t="shared" si="282"/>
        <v>2</v>
      </c>
      <c r="F3625">
        <f t="shared" si="283"/>
        <v>335</v>
      </c>
      <c r="G3625">
        <v>235</v>
      </c>
    </row>
    <row r="3626" spans="1:7" x14ac:dyDescent="0.25">
      <c r="A3626" s="1">
        <v>40057</v>
      </c>
      <c r="B3626">
        <f t="shared" si="284"/>
        <v>2009</v>
      </c>
      <c r="C3626">
        <f t="shared" si="285"/>
        <v>2009</v>
      </c>
      <c r="D3626">
        <f t="shared" si="281"/>
        <v>2.2799999999999998</v>
      </c>
      <c r="E3626">
        <f t="shared" si="282"/>
        <v>2</v>
      </c>
      <c r="F3626">
        <f t="shared" si="283"/>
        <v>336</v>
      </c>
      <c r="G3626">
        <v>189</v>
      </c>
    </row>
    <row r="3627" spans="1:7" x14ac:dyDescent="0.25">
      <c r="A3627" s="1">
        <v>40058</v>
      </c>
      <c r="B3627">
        <f t="shared" si="284"/>
        <v>2009</v>
      </c>
      <c r="C3627">
        <f t="shared" si="285"/>
        <v>2009</v>
      </c>
      <c r="D3627">
        <f t="shared" si="281"/>
        <v>2.2799999999999998</v>
      </c>
      <c r="E3627">
        <f t="shared" si="282"/>
        <v>2</v>
      </c>
      <c r="F3627">
        <f t="shared" si="283"/>
        <v>337</v>
      </c>
      <c r="G3627">
        <v>212</v>
      </c>
    </row>
    <row r="3628" spans="1:7" x14ac:dyDescent="0.25">
      <c r="A3628" s="1">
        <v>40059</v>
      </c>
      <c r="B3628">
        <f t="shared" si="284"/>
        <v>2009</v>
      </c>
      <c r="C3628">
        <f t="shared" si="285"/>
        <v>2009</v>
      </c>
      <c r="D3628">
        <f t="shared" si="281"/>
        <v>2.2799999999999998</v>
      </c>
      <c r="E3628">
        <f t="shared" si="282"/>
        <v>2</v>
      </c>
      <c r="F3628">
        <f t="shared" si="283"/>
        <v>338</v>
      </c>
      <c r="G3628">
        <v>269</v>
      </c>
    </row>
    <row r="3629" spans="1:7" x14ac:dyDescent="0.25">
      <c r="A3629" s="1">
        <v>40060</v>
      </c>
      <c r="B3629">
        <f t="shared" si="284"/>
        <v>2009</v>
      </c>
      <c r="C3629">
        <f t="shared" si="285"/>
        <v>2009</v>
      </c>
      <c r="D3629">
        <f t="shared" si="281"/>
        <v>2.2799999999999998</v>
      </c>
      <c r="E3629">
        <f t="shared" si="282"/>
        <v>2</v>
      </c>
      <c r="F3629">
        <f t="shared" si="283"/>
        <v>339</v>
      </c>
      <c r="G3629">
        <v>308</v>
      </c>
    </row>
    <row r="3630" spans="1:7" x14ac:dyDescent="0.25">
      <c r="A3630" s="1">
        <v>40061</v>
      </c>
      <c r="B3630">
        <f t="shared" si="284"/>
        <v>2009</v>
      </c>
      <c r="C3630">
        <f t="shared" si="285"/>
        <v>2009</v>
      </c>
      <c r="D3630">
        <f t="shared" si="281"/>
        <v>2.2799999999999998</v>
      </c>
      <c r="E3630">
        <f t="shared" si="282"/>
        <v>2</v>
      </c>
      <c r="F3630">
        <f t="shared" si="283"/>
        <v>340</v>
      </c>
      <c r="G3630">
        <v>243</v>
      </c>
    </row>
    <row r="3631" spans="1:7" x14ac:dyDescent="0.25">
      <c r="A3631" s="1">
        <v>40062</v>
      </c>
      <c r="B3631">
        <f t="shared" si="284"/>
        <v>2009</v>
      </c>
      <c r="C3631">
        <f t="shared" si="285"/>
        <v>2009</v>
      </c>
      <c r="D3631">
        <f t="shared" si="281"/>
        <v>2.2799999999999998</v>
      </c>
      <c r="E3631">
        <f t="shared" si="282"/>
        <v>2</v>
      </c>
      <c r="F3631">
        <f t="shared" si="283"/>
        <v>341</v>
      </c>
      <c r="G3631">
        <v>180</v>
      </c>
    </row>
    <row r="3632" spans="1:7" x14ac:dyDescent="0.25">
      <c r="A3632" s="1">
        <v>40063</v>
      </c>
      <c r="B3632">
        <f t="shared" si="284"/>
        <v>2009</v>
      </c>
      <c r="C3632">
        <f t="shared" si="285"/>
        <v>2009</v>
      </c>
      <c r="D3632">
        <f t="shared" si="281"/>
        <v>2.2799999999999998</v>
      </c>
      <c r="E3632">
        <f t="shared" si="282"/>
        <v>2</v>
      </c>
      <c r="F3632">
        <f t="shared" si="283"/>
        <v>342</v>
      </c>
      <c r="G3632">
        <v>185</v>
      </c>
    </row>
    <row r="3633" spans="1:7" x14ac:dyDescent="0.25">
      <c r="A3633" s="1">
        <v>40064</v>
      </c>
      <c r="B3633">
        <f t="shared" si="284"/>
        <v>2009</v>
      </c>
      <c r="C3633">
        <f t="shared" si="285"/>
        <v>2009</v>
      </c>
      <c r="D3633">
        <f t="shared" si="281"/>
        <v>2.2799999999999998</v>
      </c>
      <c r="E3633">
        <f t="shared" si="282"/>
        <v>2</v>
      </c>
      <c r="F3633">
        <f t="shared" si="283"/>
        <v>343</v>
      </c>
      <c r="G3633">
        <v>196</v>
      </c>
    </row>
    <row r="3634" spans="1:7" x14ac:dyDescent="0.25">
      <c r="A3634" s="1">
        <v>40065</v>
      </c>
      <c r="B3634">
        <f t="shared" si="284"/>
        <v>2009</v>
      </c>
      <c r="C3634">
        <f t="shared" si="285"/>
        <v>2009</v>
      </c>
      <c r="D3634">
        <f t="shared" si="281"/>
        <v>2.2799999999999998</v>
      </c>
      <c r="E3634">
        <f t="shared" si="282"/>
        <v>2</v>
      </c>
      <c r="F3634">
        <f t="shared" si="283"/>
        <v>344</v>
      </c>
      <c r="G3634">
        <v>215</v>
      </c>
    </row>
    <row r="3635" spans="1:7" x14ac:dyDescent="0.25">
      <c r="A3635" s="1">
        <v>40066</v>
      </c>
      <c r="B3635">
        <f t="shared" si="284"/>
        <v>2009</v>
      </c>
      <c r="C3635">
        <f t="shared" si="285"/>
        <v>2009</v>
      </c>
      <c r="D3635">
        <f t="shared" si="281"/>
        <v>2.2799999999999998</v>
      </c>
      <c r="E3635">
        <f t="shared" si="282"/>
        <v>2</v>
      </c>
      <c r="F3635">
        <f t="shared" si="283"/>
        <v>345</v>
      </c>
      <c r="G3635">
        <v>220</v>
      </c>
    </row>
    <row r="3636" spans="1:7" x14ac:dyDescent="0.25">
      <c r="A3636" s="1">
        <v>40067</v>
      </c>
      <c r="B3636">
        <f t="shared" si="284"/>
        <v>2009</v>
      </c>
      <c r="C3636">
        <f t="shared" si="285"/>
        <v>2009</v>
      </c>
      <c r="D3636">
        <f t="shared" si="281"/>
        <v>2.2799999999999998</v>
      </c>
      <c r="E3636">
        <f t="shared" si="282"/>
        <v>2</v>
      </c>
      <c r="F3636">
        <f t="shared" si="283"/>
        <v>346</v>
      </c>
      <c r="G3636">
        <v>219</v>
      </c>
    </row>
    <row r="3637" spans="1:7" x14ac:dyDescent="0.25">
      <c r="A3637" s="1">
        <v>40068</v>
      </c>
      <c r="B3637">
        <f t="shared" si="284"/>
        <v>2009</v>
      </c>
      <c r="C3637">
        <f t="shared" si="285"/>
        <v>2009</v>
      </c>
      <c r="D3637">
        <f t="shared" si="281"/>
        <v>2.2799999999999998</v>
      </c>
      <c r="E3637">
        <f t="shared" si="282"/>
        <v>2</v>
      </c>
      <c r="F3637">
        <f t="shared" si="283"/>
        <v>347</v>
      </c>
      <c r="G3637">
        <v>196</v>
      </c>
    </row>
    <row r="3638" spans="1:7" x14ac:dyDescent="0.25">
      <c r="A3638" s="1">
        <v>40069</v>
      </c>
      <c r="B3638">
        <f t="shared" si="284"/>
        <v>2009</v>
      </c>
      <c r="C3638">
        <f t="shared" si="285"/>
        <v>2009</v>
      </c>
      <c r="D3638">
        <f t="shared" si="281"/>
        <v>2.2799999999999998</v>
      </c>
      <c r="E3638">
        <f t="shared" si="282"/>
        <v>2</v>
      </c>
      <c r="F3638">
        <f t="shared" si="283"/>
        <v>348</v>
      </c>
      <c r="G3638">
        <v>196</v>
      </c>
    </row>
    <row r="3639" spans="1:7" x14ac:dyDescent="0.25">
      <c r="A3639" s="1">
        <v>40070</v>
      </c>
      <c r="B3639">
        <f t="shared" si="284"/>
        <v>2009</v>
      </c>
      <c r="C3639">
        <f t="shared" si="285"/>
        <v>2009</v>
      </c>
      <c r="D3639">
        <f t="shared" si="281"/>
        <v>2.2799999999999998</v>
      </c>
      <c r="E3639">
        <f t="shared" si="282"/>
        <v>2</v>
      </c>
      <c r="F3639">
        <f t="shared" si="283"/>
        <v>349</v>
      </c>
      <c r="G3639">
        <v>196</v>
      </c>
    </row>
    <row r="3640" spans="1:7" x14ac:dyDescent="0.25">
      <c r="A3640" s="1">
        <v>40071</v>
      </c>
      <c r="B3640">
        <f t="shared" si="284"/>
        <v>2009</v>
      </c>
      <c r="C3640">
        <f t="shared" si="285"/>
        <v>2009</v>
      </c>
      <c r="D3640">
        <f t="shared" si="281"/>
        <v>2.2799999999999998</v>
      </c>
      <c r="E3640">
        <f t="shared" si="282"/>
        <v>2</v>
      </c>
      <c r="F3640">
        <f t="shared" si="283"/>
        <v>350</v>
      </c>
      <c r="G3640">
        <v>196</v>
      </c>
    </row>
    <row r="3641" spans="1:7" x14ac:dyDescent="0.25">
      <c r="A3641" s="1">
        <v>40072</v>
      </c>
      <c r="B3641">
        <f t="shared" si="284"/>
        <v>2009</v>
      </c>
      <c r="C3641">
        <f t="shared" si="285"/>
        <v>2009</v>
      </c>
      <c r="D3641">
        <f t="shared" si="281"/>
        <v>2.2799999999999998</v>
      </c>
      <c r="E3641">
        <f t="shared" si="282"/>
        <v>2</v>
      </c>
      <c r="F3641">
        <f t="shared" si="283"/>
        <v>351</v>
      </c>
      <c r="G3641">
        <v>230</v>
      </c>
    </row>
    <row r="3642" spans="1:7" x14ac:dyDescent="0.25">
      <c r="A3642" s="1">
        <v>40073</v>
      </c>
      <c r="B3642">
        <f t="shared" si="284"/>
        <v>2009</v>
      </c>
      <c r="C3642">
        <f t="shared" si="285"/>
        <v>2009</v>
      </c>
      <c r="D3642">
        <f t="shared" si="281"/>
        <v>2.2799999999999998</v>
      </c>
      <c r="E3642">
        <f t="shared" si="282"/>
        <v>2</v>
      </c>
      <c r="F3642">
        <f t="shared" si="283"/>
        <v>352</v>
      </c>
      <c r="G3642">
        <v>277</v>
      </c>
    </row>
    <row r="3643" spans="1:7" x14ac:dyDescent="0.25">
      <c r="A3643" s="1">
        <v>40074</v>
      </c>
      <c r="B3643">
        <f t="shared" si="284"/>
        <v>2009</v>
      </c>
      <c r="C3643">
        <f t="shared" si="285"/>
        <v>2009</v>
      </c>
      <c r="D3643">
        <f t="shared" si="281"/>
        <v>2.2799999999999998</v>
      </c>
      <c r="E3643">
        <f t="shared" si="282"/>
        <v>2</v>
      </c>
      <c r="F3643">
        <f t="shared" si="283"/>
        <v>353</v>
      </c>
      <c r="G3643">
        <v>290</v>
      </c>
    </row>
    <row r="3644" spans="1:7" x14ac:dyDescent="0.25">
      <c r="A3644" s="1">
        <v>40075</v>
      </c>
      <c r="B3644">
        <f t="shared" si="284"/>
        <v>2009</v>
      </c>
      <c r="C3644">
        <f t="shared" si="285"/>
        <v>2009</v>
      </c>
      <c r="D3644">
        <f t="shared" si="281"/>
        <v>2.2799999999999998</v>
      </c>
      <c r="E3644">
        <f t="shared" si="282"/>
        <v>2</v>
      </c>
      <c r="F3644">
        <f t="shared" si="283"/>
        <v>354</v>
      </c>
      <c r="G3644">
        <v>298</v>
      </c>
    </row>
    <row r="3645" spans="1:7" x14ac:dyDescent="0.25">
      <c r="A3645" s="1">
        <v>40076</v>
      </c>
      <c r="B3645">
        <f t="shared" si="284"/>
        <v>2009</v>
      </c>
      <c r="C3645">
        <f t="shared" si="285"/>
        <v>2009</v>
      </c>
      <c r="D3645">
        <f t="shared" si="281"/>
        <v>2.2799999999999998</v>
      </c>
      <c r="E3645">
        <f t="shared" si="282"/>
        <v>2</v>
      </c>
      <c r="F3645">
        <f t="shared" si="283"/>
        <v>355</v>
      </c>
      <c r="G3645">
        <v>322</v>
      </c>
    </row>
    <row r="3646" spans="1:7" x14ac:dyDescent="0.25">
      <c r="A3646" s="1">
        <v>40077</v>
      </c>
      <c r="B3646">
        <f t="shared" si="284"/>
        <v>2009</v>
      </c>
      <c r="C3646">
        <f t="shared" si="285"/>
        <v>2009</v>
      </c>
      <c r="D3646">
        <f t="shared" si="281"/>
        <v>2.2799999999999998</v>
      </c>
      <c r="E3646">
        <f t="shared" si="282"/>
        <v>2</v>
      </c>
      <c r="F3646">
        <f t="shared" si="283"/>
        <v>356</v>
      </c>
      <c r="G3646">
        <v>315</v>
      </c>
    </row>
    <row r="3647" spans="1:7" x14ac:dyDescent="0.25">
      <c r="A3647" s="1">
        <v>40078</v>
      </c>
      <c r="B3647">
        <f t="shared" si="284"/>
        <v>2009</v>
      </c>
      <c r="C3647">
        <f t="shared" si="285"/>
        <v>2009</v>
      </c>
      <c r="D3647">
        <f t="shared" si="281"/>
        <v>2.2799999999999998</v>
      </c>
      <c r="E3647">
        <f t="shared" si="282"/>
        <v>2</v>
      </c>
      <c r="F3647">
        <f t="shared" si="283"/>
        <v>357</v>
      </c>
      <c r="G3647">
        <v>244</v>
      </c>
    </row>
    <row r="3648" spans="1:7" x14ac:dyDescent="0.25">
      <c r="A3648" s="1">
        <v>40079</v>
      </c>
      <c r="B3648">
        <f t="shared" si="284"/>
        <v>2009</v>
      </c>
      <c r="C3648">
        <f t="shared" si="285"/>
        <v>2009</v>
      </c>
      <c r="D3648">
        <f t="shared" si="281"/>
        <v>2.2799999999999998</v>
      </c>
      <c r="E3648">
        <f t="shared" si="282"/>
        <v>2</v>
      </c>
      <c r="F3648">
        <f t="shared" si="283"/>
        <v>358</v>
      </c>
      <c r="G3648">
        <v>205</v>
      </c>
    </row>
    <row r="3649" spans="1:7" x14ac:dyDescent="0.25">
      <c r="A3649" s="1">
        <v>40080</v>
      </c>
      <c r="B3649">
        <f t="shared" si="284"/>
        <v>2009</v>
      </c>
      <c r="C3649">
        <f t="shared" si="285"/>
        <v>2009</v>
      </c>
      <c r="D3649">
        <f t="shared" si="281"/>
        <v>2.2799999999999998</v>
      </c>
      <c r="E3649">
        <f t="shared" si="282"/>
        <v>2</v>
      </c>
      <c r="F3649">
        <f t="shared" si="283"/>
        <v>359</v>
      </c>
      <c r="G3649">
        <v>205</v>
      </c>
    </row>
    <row r="3650" spans="1:7" x14ac:dyDescent="0.25">
      <c r="A3650" s="1">
        <v>40081</v>
      </c>
      <c r="B3650">
        <f t="shared" si="284"/>
        <v>2009</v>
      </c>
      <c r="C3650">
        <f t="shared" si="285"/>
        <v>2009</v>
      </c>
      <c r="D3650">
        <f t="shared" si="281"/>
        <v>2.2799999999999998</v>
      </c>
      <c r="E3650">
        <f t="shared" si="282"/>
        <v>2</v>
      </c>
      <c r="F3650">
        <f t="shared" si="283"/>
        <v>360</v>
      </c>
      <c r="G3650">
        <v>205</v>
      </c>
    </row>
    <row r="3651" spans="1:7" x14ac:dyDescent="0.25">
      <c r="A3651" s="1">
        <v>40082</v>
      </c>
      <c r="B3651">
        <f t="shared" si="284"/>
        <v>2009</v>
      </c>
      <c r="C3651">
        <f t="shared" si="285"/>
        <v>2009</v>
      </c>
      <c r="D3651">
        <f t="shared" ref="D3651:D3714" si="286">VLOOKUP(C3651,wyi,2,FALSE)</f>
        <v>2.2799999999999998</v>
      </c>
      <c r="E3651">
        <f t="shared" ref="E3651:E3714" si="287">VLOOKUP(C3651,wyi,3,FALSE)</f>
        <v>2</v>
      </c>
      <c r="F3651">
        <f t="shared" ref="F3651:F3714" si="288">IF(AND(MONTH(A3651)=10,DAY(A3651)=1),1,F3650+1)</f>
        <v>361</v>
      </c>
      <c r="G3651">
        <v>188</v>
      </c>
    </row>
    <row r="3652" spans="1:7" x14ac:dyDescent="0.25">
      <c r="A3652" s="1">
        <v>40083</v>
      </c>
      <c r="B3652">
        <f t="shared" ref="B3652:B3715" si="289">IF(MONTH(A3652)&gt;=10,YEAR(A3652)+1,YEAR(A3652))</f>
        <v>2009</v>
      </c>
      <c r="C3652">
        <f t="shared" ref="C3652:C3715" si="290">IF(MONTH(A3652)&lt;4,YEAR(A3652)-1,YEAR(A3652))</f>
        <v>2009</v>
      </c>
      <c r="D3652">
        <f t="shared" si="286"/>
        <v>2.2799999999999998</v>
      </c>
      <c r="E3652">
        <f t="shared" si="287"/>
        <v>2</v>
      </c>
      <c r="F3652">
        <f t="shared" si="288"/>
        <v>362</v>
      </c>
      <c r="G3652">
        <v>202</v>
      </c>
    </row>
    <row r="3653" spans="1:7" x14ac:dyDescent="0.25">
      <c r="A3653" s="1">
        <v>40084</v>
      </c>
      <c r="B3653">
        <f t="shared" si="289"/>
        <v>2009</v>
      </c>
      <c r="C3653">
        <f t="shared" si="290"/>
        <v>2009</v>
      </c>
      <c r="D3653">
        <f t="shared" si="286"/>
        <v>2.2799999999999998</v>
      </c>
      <c r="E3653">
        <f t="shared" si="287"/>
        <v>2</v>
      </c>
      <c r="F3653">
        <f t="shared" si="288"/>
        <v>363</v>
      </c>
      <c r="G3653">
        <v>206</v>
      </c>
    </row>
    <row r="3654" spans="1:7" x14ac:dyDescent="0.25">
      <c r="A3654" s="1">
        <v>40085</v>
      </c>
      <c r="B3654">
        <f t="shared" si="289"/>
        <v>2009</v>
      </c>
      <c r="C3654">
        <f t="shared" si="290"/>
        <v>2009</v>
      </c>
      <c r="D3654">
        <f t="shared" si="286"/>
        <v>2.2799999999999998</v>
      </c>
      <c r="E3654">
        <f t="shared" si="287"/>
        <v>2</v>
      </c>
      <c r="F3654">
        <f t="shared" si="288"/>
        <v>364</v>
      </c>
      <c r="G3654">
        <v>206</v>
      </c>
    </row>
    <row r="3655" spans="1:7" x14ac:dyDescent="0.25">
      <c r="A3655" s="1">
        <v>40086</v>
      </c>
      <c r="B3655">
        <f t="shared" si="289"/>
        <v>2009</v>
      </c>
      <c r="C3655">
        <f t="shared" si="290"/>
        <v>2009</v>
      </c>
      <c r="D3655">
        <f t="shared" si="286"/>
        <v>2.2799999999999998</v>
      </c>
      <c r="E3655">
        <f t="shared" si="287"/>
        <v>2</v>
      </c>
      <c r="F3655">
        <f t="shared" si="288"/>
        <v>365</v>
      </c>
      <c r="G3655">
        <v>200</v>
      </c>
    </row>
    <row r="3656" spans="1:7" x14ac:dyDescent="0.25">
      <c r="A3656" s="1">
        <v>40087</v>
      </c>
      <c r="B3656">
        <f t="shared" si="289"/>
        <v>2010</v>
      </c>
      <c r="C3656">
        <f t="shared" si="290"/>
        <v>2009</v>
      </c>
      <c r="D3656">
        <f t="shared" si="286"/>
        <v>2.2799999999999998</v>
      </c>
      <c r="E3656">
        <f t="shared" si="287"/>
        <v>2</v>
      </c>
      <c r="F3656">
        <f t="shared" si="288"/>
        <v>1</v>
      </c>
      <c r="G3656">
        <v>190</v>
      </c>
    </row>
    <row r="3657" spans="1:7" x14ac:dyDescent="0.25">
      <c r="A3657" s="1">
        <v>40088</v>
      </c>
      <c r="B3657">
        <f t="shared" si="289"/>
        <v>2010</v>
      </c>
      <c r="C3657">
        <f t="shared" si="290"/>
        <v>2009</v>
      </c>
      <c r="D3657">
        <f t="shared" si="286"/>
        <v>2.2799999999999998</v>
      </c>
      <c r="E3657">
        <f t="shared" si="287"/>
        <v>2</v>
      </c>
      <c r="F3657">
        <f t="shared" si="288"/>
        <v>2</v>
      </c>
      <c r="G3657">
        <v>190</v>
      </c>
    </row>
    <row r="3658" spans="1:7" x14ac:dyDescent="0.25">
      <c r="A3658" s="1">
        <v>40089</v>
      </c>
      <c r="B3658">
        <f t="shared" si="289"/>
        <v>2010</v>
      </c>
      <c r="C3658">
        <f t="shared" si="290"/>
        <v>2009</v>
      </c>
      <c r="D3658">
        <f t="shared" si="286"/>
        <v>2.2799999999999998</v>
      </c>
      <c r="E3658">
        <f t="shared" si="287"/>
        <v>2</v>
      </c>
      <c r="F3658">
        <f t="shared" si="288"/>
        <v>3</v>
      </c>
      <c r="G3658">
        <v>190</v>
      </c>
    </row>
    <row r="3659" spans="1:7" x14ac:dyDescent="0.25">
      <c r="A3659" s="1">
        <v>40090</v>
      </c>
      <c r="B3659">
        <f t="shared" si="289"/>
        <v>2010</v>
      </c>
      <c r="C3659">
        <f t="shared" si="290"/>
        <v>2009</v>
      </c>
      <c r="D3659">
        <f t="shared" si="286"/>
        <v>2.2799999999999998</v>
      </c>
      <c r="E3659">
        <f t="shared" si="287"/>
        <v>2</v>
      </c>
      <c r="F3659">
        <f t="shared" si="288"/>
        <v>4</v>
      </c>
      <c r="G3659">
        <v>189</v>
      </c>
    </row>
    <row r="3660" spans="1:7" x14ac:dyDescent="0.25">
      <c r="A3660" s="1">
        <v>40091</v>
      </c>
      <c r="B3660">
        <f t="shared" si="289"/>
        <v>2010</v>
      </c>
      <c r="C3660">
        <f t="shared" si="290"/>
        <v>2009</v>
      </c>
      <c r="D3660">
        <f t="shared" si="286"/>
        <v>2.2799999999999998</v>
      </c>
      <c r="E3660">
        <f t="shared" si="287"/>
        <v>2</v>
      </c>
      <c r="F3660">
        <f t="shared" si="288"/>
        <v>5</v>
      </c>
      <c r="G3660">
        <v>215</v>
      </c>
    </row>
    <row r="3661" spans="1:7" x14ac:dyDescent="0.25">
      <c r="A3661" s="1">
        <v>40092</v>
      </c>
      <c r="B3661">
        <f t="shared" si="289"/>
        <v>2010</v>
      </c>
      <c r="C3661">
        <f t="shared" si="290"/>
        <v>2009</v>
      </c>
      <c r="D3661">
        <f t="shared" si="286"/>
        <v>2.2799999999999998</v>
      </c>
      <c r="E3661">
        <f t="shared" si="287"/>
        <v>2</v>
      </c>
      <c r="F3661">
        <f t="shared" si="288"/>
        <v>6</v>
      </c>
      <c r="G3661">
        <v>258</v>
      </c>
    </row>
    <row r="3662" spans="1:7" x14ac:dyDescent="0.25">
      <c r="A3662" s="1">
        <v>40093</v>
      </c>
      <c r="B3662">
        <f t="shared" si="289"/>
        <v>2010</v>
      </c>
      <c r="C3662">
        <f t="shared" si="290"/>
        <v>2009</v>
      </c>
      <c r="D3662">
        <f t="shared" si="286"/>
        <v>2.2799999999999998</v>
      </c>
      <c r="E3662">
        <f t="shared" si="287"/>
        <v>2</v>
      </c>
      <c r="F3662">
        <f t="shared" si="288"/>
        <v>7</v>
      </c>
      <c r="G3662">
        <v>227</v>
      </c>
    </row>
    <row r="3663" spans="1:7" x14ac:dyDescent="0.25">
      <c r="A3663" s="1">
        <v>40094</v>
      </c>
      <c r="B3663">
        <f t="shared" si="289"/>
        <v>2010</v>
      </c>
      <c r="C3663">
        <f t="shared" si="290"/>
        <v>2009</v>
      </c>
      <c r="D3663">
        <f t="shared" si="286"/>
        <v>2.2799999999999998</v>
      </c>
      <c r="E3663">
        <f t="shared" si="287"/>
        <v>2</v>
      </c>
      <c r="F3663">
        <f t="shared" si="288"/>
        <v>8</v>
      </c>
      <c r="G3663">
        <v>185</v>
      </c>
    </row>
    <row r="3664" spans="1:7" x14ac:dyDescent="0.25">
      <c r="A3664" s="1">
        <v>40095</v>
      </c>
      <c r="B3664">
        <f t="shared" si="289"/>
        <v>2010</v>
      </c>
      <c r="C3664">
        <f t="shared" si="290"/>
        <v>2009</v>
      </c>
      <c r="D3664">
        <f t="shared" si="286"/>
        <v>2.2799999999999998</v>
      </c>
      <c r="E3664">
        <f t="shared" si="287"/>
        <v>2</v>
      </c>
      <c r="F3664">
        <f t="shared" si="288"/>
        <v>9</v>
      </c>
      <c r="G3664">
        <v>186</v>
      </c>
    </row>
    <row r="3665" spans="1:7" x14ac:dyDescent="0.25">
      <c r="A3665" s="1">
        <v>40096</v>
      </c>
      <c r="B3665">
        <f t="shared" si="289"/>
        <v>2010</v>
      </c>
      <c r="C3665">
        <f t="shared" si="290"/>
        <v>2009</v>
      </c>
      <c r="D3665">
        <f t="shared" si="286"/>
        <v>2.2799999999999998</v>
      </c>
      <c r="E3665">
        <f t="shared" si="287"/>
        <v>2</v>
      </c>
      <c r="F3665">
        <f t="shared" si="288"/>
        <v>10</v>
      </c>
      <c r="G3665">
        <v>186</v>
      </c>
    </row>
    <row r="3666" spans="1:7" x14ac:dyDescent="0.25">
      <c r="A3666" s="1">
        <v>40097</v>
      </c>
      <c r="B3666">
        <f t="shared" si="289"/>
        <v>2010</v>
      </c>
      <c r="C3666">
        <f t="shared" si="290"/>
        <v>2009</v>
      </c>
      <c r="D3666">
        <f t="shared" si="286"/>
        <v>2.2799999999999998</v>
      </c>
      <c r="E3666">
        <f t="shared" si="287"/>
        <v>2</v>
      </c>
      <c r="F3666">
        <f t="shared" si="288"/>
        <v>11</v>
      </c>
      <c r="G3666">
        <v>186</v>
      </c>
    </row>
    <row r="3667" spans="1:7" x14ac:dyDescent="0.25">
      <c r="A3667" s="1">
        <v>40098</v>
      </c>
      <c r="B3667">
        <f t="shared" si="289"/>
        <v>2010</v>
      </c>
      <c r="C3667">
        <f t="shared" si="290"/>
        <v>2009</v>
      </c>
      <c r="D3667">
        <f t="shared" si="286"/>
        <v>2.2799999999999998</v>
      </c>
      <c r="E3667">
        <f t="shared" si="287"/>
        <v>2</v>
      </c>
      <c r="F3667">
        <f t="shared" si="288"/>
        <v>12</v>
      </c>
      <c r="G3667">
        <v>171</v>
      </c>
    </row>
    <row r="3668" spans="1:7" x14ac:dyDescent="0.25">
      <c r="A3668" s="1">
        <v>40099</v>
      </c>
      <c r="B3668">
        <f t="shared" si="289"/>
        <v>2010</v>
      </c>
      <c r="C3668">
        <f t="shared" si="290"/>
        <v>2009</v>
      </c>
      <c r="D3668">
        <f t="shared" si="286"/>
        <v>2.2799999999999998</v>
      </c>
      <c r="E3668">
        <f t="shared" si="287"/>
        <v>2</v>
      </c>
      <c r="F3668">
        <f t="shared" si="288"/>
        <v>13</v>
      </c>
      <c r="G3668">
        <v>162</v>
      </c>
    </row>
    <row r="3669" spans="1:7" x14ac:dyDescent="0.25">
      <c r="A3669" s="1">
        <v>40100</v>
      </c>
      <c r="B3669">
        <f t="shared" si="289"/>
        <v>2010</v>
      </c>
      <c r="C3669">
        <f t="shared" si="290"/>
        <v>2009</v>
      </c>
      <c r="D3669">
        <f t="shared" si="286"/>
        <v>2.2799999999999998</v>
      </c>
      <c r="E3669">
        <f t="shared" si="287"/>
        <v>2</v>
      </c>
      <c r="F3669">
        <f t="shared" si="288"/>
        <v>14</v>
      </c>
      <c r="G3669">
        <v>165</v>
      </c>
    </row>
    <row r="3670" spans="1:7" x14ac:dyDescent="0.25">
      <c r="A3670" s="1">
        <v>40101</v>
      </c>
      <c r="B3670">
        <f t="shared" si="289"/>
        <v>2010</v>
      </c>
      <c r="C3670">
        <f t="shared" si="290"/>
        <v>2009</v>
      </c>
      <c r="D3670">
        <f t="shared" si="286"/>
        <v>2.2799999999999998</v>
      </c>
      <c r="E3670">
        <f t="shared" si="287"/>
        <v>2</v>
      </c>
      <c r="F3670">
        <f t="shared" si="288"/>
        <v>15</v>
      </c>
      <c r="G3670">
        <v>192</v>
      </c>
    </row>
    <row r="3671" spans="1:7" x14ac:dyDescent="0.25">
      <c r="A3671" s="1">
        <v>40102</v>
      </c>
      <c r="B3671">
        <f t="shared" si="289"/>
        <v>2010</v>
      </c>
      <c r="C3671">
        <f t="shared" si="290"/>
        <v>2009</v>
      </c>
      <c r="D3671">
        <f t="shared" si="286"/>
        <v>2.2799999999999998</v>
      </c>
      <c r="E3671">
        <f t="shared" si="287"/>
        <v>2</v>
      </c>
      <c r="F3671">
        <f t="shared" si="288"/>
        <v>16</v>
      </c>
      <c r="G3671">
        <v>205</v>
      </c>
    </row>
    <row r="3672" spans="1:7" x14ac:dyDescent="0.25">
      <c r="A3672" s="1">
        <v>40103</v>
      </c>
      <c r="B3672">
        <f t="shared" si="289"/>
        <v>2010</v>
      </c>
      <c r="C3672">
        <f t="shared" si="290"/>
        <v>2009</v>
      </c>
      <c r="D3672">
        <f t="shared" si="286"/>
        <v>2.2799999999999998</v>
      </c>
      <c r="E3672">
        <f t="shared" si="287"/>
        <v>2</v>
      </c>
      <c r="F3672">
        <f t="shared" si="288"/>
        <v>17</v>
      </c>
      <c r="G3672">
        <v>206</v>
      </c>
    </row>
    <row r="3673" spans="1:7" x14ac:dyDescent="0.25">
      <c r="A3673" s="1">
        <v>40104</v>
      </c>
      <c r="B3673">
        <f t="shared" si="289"/>
        <v>2010</v>
      </c>
      <c r="C3673">
        <f t="shared" si="290"/>
        <v>2009</v>
      </c>
      <c r="D3673">
        <f t="shared" si="286"/>
        <v>2.2799999999999998</v>
      </c>
      <c r="E3673">
        <f t="shared" si="287"/>
        <v>2</v>
      </c>
      <c r="F3673">
        <f t="shared" si="288"/>
        <v>18</v>
      </c>
      <c r="G3673">
        <v>206</v>
      </c>
    </row>
    <row r="3674" spans="1:7" x14ac:dyDescent="0.25">
      <c r="A3674" s="1">
        <v>40105</v>
      </c>
      <c r="B3674">
        <f t="shared" si="289"/>
        <v>2010</v>
      </c>
      <c r="C3674">
        <f t="shared" si="290"/>
        <v>2009</v>
      </c>
      <c r="D3674">
        <f t="shared" si="286"/>
        <v>2.2799999999999998</v>
      </c>
      <c r="E3674">
        <f t="shared" si="287"/>
        <v>2</v>
      </c>
      <c r="F3674">
        <f t="shared" si="288"/>
        <v>19</v>
      </c>
      <c r="G3674">
        <v>186</v>
      </c>
    </row>
    <row r="3675" spans="1:7" x14ac:dyDescent="0.25">
      <c r="A3675" s="1">
        <v>40106</v>
      </c>
      <c r="B3675">
        <f t="shared" si="289"/>
        <v>2010</v>
      </c>
      <c r="C3675">
        <f t="shared" si="290"/>
        <v>2009</v>
      </c>
      <c r="D3675">
        <f t="shared" si="286"/>
        <v>2.2799999999999998</v>
      </c>
      <c r="E3675">
        <f t="shared" si="287"/>
        <v>2</v>
      </c>
      <c r="F3675">
        <f t="shared" si="288"/>
        <v>20</v>
      </c>
      <c r="G3675">
        <v>166</v>
      </c>
    </row>
    <row r="3676" spans="1:7" x14ac:dyDescent="0.25">
      <c r="A3676" s="1">
        <v>40107</v>
      </c>
      <c r="B3676">
        <f t="shared" si="289"/>
        <v>2010</v>
      </c>
      <c r="C3676">
        <f t="shared" si="290"/>
        <v>2009</v>
      </c>
      <c r="D3676">
        <f t="shared" si="286"/>
        <v>2.2799999999999998</v>
      </c>
      <c r="E3676">
        <f t="shared" si="287"/>
        <v>2</v>
      </c>
      <c r="F3676">
        <f t="shared" si="288"/>
        <v>21</v>
      </c>
      <c r="G3676">
        <v>167</v>
      </c>
    </row>
    <row r="3677" spans="1:7" x14ac:dyDescent="0.25">
      <c r="A3677" s="1">
        <v>40108</v>
      </c>
      <c r="B3677">
        <f t="shared" si="289"/>
        <v>2010</v>
      </c>
      <c r="C3677">
        <f t="shared" si="290"/>
        <v>2009</v>
      </c>
      <c r="D3677">
        <f t="shared" si="286"/>
        <v>2.2799999999999998</v>
      </c>
      <c r="E3677">
        <f t="shared" si="287"/>
        <v>2</v>
      </c>
      <c r="F3677">
        <f t="shared" si="288"/>
        <v>22</v>
      </c>
      <c r="G3677">
        <v>166</v>
      </c>
    </row>
    <row r="3678" spans="1:7" x14ac:dyDescent="0.25">
      <c r="A3678" s="1">
        <v>40109</v>
      </c>
      <c r="B3678">
        <f t="shared" si="289"/>
        <v>2010</v>
      </c>
      <c r="C3678">
        <f t="shared" si="290"/>
        <v>2009</v>
      </c>
      <c r="D3678">
        <f t="shared" si="286"/>
        <v>2.2799999999999998</v>
      </c>
      <c r="E3678">
        <f t="shared" si="287"/>
        <v>2</v>
      </c>
      <c r="F3678">
        <f t="shared" si="288"/>
        <v>23</v>
      </c>
      <c r="G3678">
        <v>165</v>
      </c>
    </row>
    <row r="3679" spans="1:7" x14ac:dyDescent="0.25">
      <c r="A3679" s="1">
        <v>40110</v>
      </c>
      <c r="B3679">
        <f t="shared" si="289"/>
        <v>2010</v>
      </c>
      <c r="C3679">
        <f t="shared" si="290"/>
        <v>2009</v>
      </c>
      <c r="D3679">
        <f t="shared" si="286"/>
        <v>2.2799999999999998</v>
      </c>
      <c r="E3679">
        <f t="shared" si="287"/>
        <v>2</v>
      </c>
      <c r="F3679">
        <f t="shared" si="288"/>
        <v>24</v>
      </c>
      <c r="G3679">
        <v>199</v>
      </c>
    </row>
    <row r="3680" spans="1:7" x14ac:dyDescent="0.25">
      <c r="A3680" s="1">
        <v>40111</v>
      </c>
      <c r="B3680">
        <f t="shared" si="289"/>
        <v>2010</v>
      </c>
      <c r="C3680">
        <f t="shared" si="290"/>
        <v>2009</v>
      </c>
      <c r="D3680">
        <f t="shared" si="286"/>
        <v>2.2799999999999998</v>
      </c>
      <c r="E3680">
        <f t="shared" si="287"/>
        <v>2</v>
      </c>
      <c r="F3680">
        <f t="shared" si="288"/>
        <v>25</v>
      </c>
      <c r="G3680">
        <v>414</v>
      </c>
    </row>
    <row r="3681" spans="1:7" x14ac:dyDescent="0.25">
      <c r="A3681" s="1">
        <v>40112</v>
      </c>
      <c r="B3681">
        <f t="shared" si="289"/>
        <v>2010</v>
      </c>
      <c r="C3681">
        <f t="shared" si="290"/>
        <v>2009</v>
      </c>
      <c r="D3681">
        <f t="shared" si="286"/>
        <v>2.2799999999999998</v>
      </c>
      <c r="E3681">
        <f t="shared" si="287"/>
        <v>2</v>
      </c>
      <c r="F3681">
        <f t="shared" si="288"/>
        <v>26</v>
      </c>
      <c r="G3681">
        <v>509</v>
      </c>
    </row>
    <row r="3682" spans="1:7" x14ac:dyDescent="0.25">
      <c r="A3682" s="1">
        <v>40113</v>
      </c>
      <c r="B3682">
        <f t="shared" si="289"/>
        <v>2010</v>
      </c>
      <c r="C3682">
        <f t="shared" si="290"/>
        <v>2009</v>
      </c>
      <c r="D3682">
        <f t="shared" si="286"/>
        <v>2.2799999999999998</v>
      </c>
      <c r="E3682">
        <f t="shared" si="287"/>
        <v>2</v>
      </c>
      <c r="F3682">
        <f t="shared" si="288"/>
        <v>27</v>
      </c>
      <c r="G3682">
        <v>218</v>
      </c>
    </row>
    <row r="3683" spans="1:7" x14ac:dyDescent="0.25">
      <c r="A3683" s="1">
        <v>40114</v>
      </c>
      <c r="B3683">
        <f t="shared" si="289"/>
        <v>2010</v>
      </c>
      <c r="C3683">
        <f t="shared" si="290"/>
        <v>2009</v>
      </c>
      <c r="D3683">
        <f t="shared" si="286"/>
        <v>2.2799999999999998</v>
      </c>
      <c r="E3683">
        <f t="shared" si="287"/>
        <v>2</v>
      </c>
      <c r="F3683">
        <f t="shared" si="288"/>
        <v>28</v>
      </c>
      <c r="G3683">
        <v>166</v>
      </c>
    </row>
    <row r="3684" spans="1:7" x14ac:dyDescent="0.25">
      <c r="A3684" s="1">
        <v>40115</v>
      </c>
      <c r="B3684">
        <f t="shared" si="289"/>
        <v>2010</v>
      </c>
      <c r="C3684">
        <f t="shared" si="290"/>
        <v>2009</v>
      </c>
      <c r="D3684">
        <f t="shared" si="286"/>
        <v>2.2799999999999998</v>
      </c>
      <c r="E3684">
        <f t="shared" si="287"/>
        <v>2</v>
      </c>
      <c r="F3684">
        <f t="shared" si="288"/>
        <v>29</v>
      </c>
      <c r="G3684">
        <v>166</v>
      </c>
    </row>
    <row r="3685" spans="1:7" x14ac:dyDescent="0.25">
      <c r="A3685" s="1">
        <v>40116</v>
      </c>
      <c r="B3685">
        <f t="shared" si="289"/>
        <v>2010</v>
      </c>
      <c r="C3685">
        <f t="shared" si="290"/>
        <v>2009</v>
      </c>
      <c r="D3685">
        <f t="shared" si="286"/>
        <v>2.2799999999999998</v>
      </c>
      <c r="E3685">
        <f t="shared" si="287"/>
        <v>2</v>
      </c>
      <c r="F3685">
        <f t="shared" si="288"/>
        <v>30</v>
      </c>
      <c r="G3685">
        <v>166</v>
      </c>
    </row>
    <row r="3686" spans="1:7" x14ac:dyDescent="0.25">
      <c r="A3686" s="1">
        <v>40117</v>
      </c>
      <c r="B3686">
        <f t="shared" si="289"/>
        <v>2010</v>
      </c>
      <c r="C3686">
        <f t="shared" si="290"/>
        <v>2009</v>
      </c>
      <c r="D3686">
        <f t="shared" si="286"/>
        <v>2.2799999999999998</v>
      </c>
      <c r="E3686">
        <f t="shared" si="287"/>
        <v>2</v>
      </c>
      <c r="F3686">
        <f t="shared" si="288"/>
        <v>31</v>
      </c>
      <c r="G3686">
        <v>166</v>
      </c>
    </row>
    <row r="3687" spans="1:7" x14ac:dyDescent="0.25">
      <c r="A3687" s="1">
        <v>40118</v>
      </c>
      <c r="B3687">
        <f t="shared" si="289"/>
        <v>2010</v>
      </c>
      <c r="C3687">
        <f t="shared" si="290"/>
        <v>2009</v>
      </c>
      <c r="D3687">
        <f t="shared" si="286"/>
        <v>2.2799999999999998</v>
      </c>
      <c r="E3687">
        <f t="shared" si="287"/>
        <v>2</v>
      </c>
      <c r="F3687">
        <f t="shared" si="288"/>
        <v>32</v>
      </c>
      <c r="G3687">
        <v>166</v>
      </c>
    </row>
    <row r="3688" spans="1:7" x14ac:dyDescent="0.25">
      <c r="A3688" s="1">
        <v>40119</v>
      </c>
      <c r="B3688">
        <f t="shared" si="289"/>
        <v>2010</v>
      </c>
      <c r="C3688">
        <f t="shared" si="290"/>
        <v>2009</v>
      </c>
      <c r="D3688">
        <f t="shared" si="286"/>
        <v>2.2799999999999998</v>
      </c>
      <c r="E3688">
        <f t="shared" si="287"/>
        <v>2</v>
      </c>
      <c r="F3688">
        <f t="shared" si="288"/>
        <v>33</v>
      </c>
      <c r="G3688">
        <v>166</v>
      </c>
    </row>
    <row r="3689" spans="1:7" x14ac:dyDescent="0.25">
      <c r="A3689" s="1">
        <v>40120</v>
      </c>
      <c r="B3689">
        <f t="shared" si="289"/>
        <v>2010</v>
      </c>
      <c r="C3689">
        <f t="shared" si="290"/>
        <v>2009</v>
      </c>
      <c r="D3689">
        <f t="shared" si="286"/>
        <v>2.2799999999999998</v>
      </c>
      <c r="E3689">
        <f t="shared" si="287"/>
        <v>2</v>
      </c>
      <c r="F3689">
        <f t="shared" si="288"/>
        <v>34</v>
      </c>
      <c r="G3689">
        <v>166</v>
      </c>
    </row>
    <row r="3690" spans="1:7" x14ac:dyDescent="0.25">
      <c r="A3690" s="1">
        <v>40121</v>
      </c>
      <c r="B3690">
        <f t="shared" si="289"/>
        <v>2010</v>
      </c>
      <c r="C3690">
        <f t="shared" si="290"/>
        <v>2009</v>
      </c>
      <c r="D3690">
        <f t="shared" si="286"/>
        <v>2.2799999999999998</v>
      </c>
      <c r="E3690">
        <f t="shared" si="287"/>
        <v>2</v>
      </c>
      <c r="F3690">
        <f t="shared" si="288"/>
        <v>35</v>
      </c>
      <c r="G3690">
        <v>166</v>
      </c>
    </row>
    <row r="3691" spans="1:7" x14ac:dyDescent="0.25">
      <c r="A3691" s="1">
        <v>40122</v>
      </c>
      <c r="B3691">
        <f t="shared" si="289"/>
        <v>2010</v>
      </c>
      <c r="C3691">
        <f t="shared" si="290"/>
        <v>2009</v>
      </c>
      <c r="D3691">
        <f t="shared" si="286"/>
        <v>2.2799999999999998</v>
      </c>
      <c r="E3691">
        <f t="shared" si="287"/>
        <v>2</v>
      </c>
      <c r="F3691">
        <f t="shared" si="288"/>
        <v>36</v>
      </c>
      <c r="G3691">
        <v>166</v>
      </c>
    </row>
    <row r="3692" spans="1:7" x14ac:dyDescent="0.25">
      <c r="A3692" s="1">
        <v>40123</v>
      </c>
      <c r="B3692">
        <f t="shared" si="289"/>
        <v>2010</v>
      </c>
      <c r="C3692">
        <f t="shared" si="290"/>
        <v>2009</v>
      </c>
      <c r="D3692">
        <f t="shared" si="286"/>
        <v>2.2799999999999998</v>
      </c>
      <c r="E3692">
        <f t="shared" si="287"/>
        <v>2</v>
      </c>
      <c r="F3692">
        <f t="shared" si="288"/>
        <v>37</v>
      </c>
      <c r="G3692">
        <v>166</v>
      </c>
    </row>
    <row r="3693" spans="1:7" x14ac:dyDescent="0.25">
      <c r="A3693" s="1">
        <v>40124</v>
      </c>
      <c r="B3693">
        <f t="shared" si="289"/>
        <v>2010</v>
      </c>
      <c r="C3693">
        <f t="shared" si="290"/>
        <v>2009</v>
      </c>
      <c r="D3693">
        <f t="shared" si="286"/>
        <v>2.2799999999999998</v>
      </c>
      <c r="E3693">
        <f t="shared" si="287"/>
        <v>2</v>
      </c>
      <c r="F3693">
        <f t="shared" si="288"/>
        <v>38</v>
      </c>
      <c r="G3693">
        <v>166</v>
      </c>
    </row>
    <row r="3694" spans="1:7" x14ac:dyDescent="0.25">
      <c r="A3694" s="1">
        <v>40125</v>
      </c>
      <c r="B3694">
        <f t="shared" si="289"/>
        <v>2010</v>
      </c>
      <c r="C3694">
        <f t="shared" si="290"/>
        <v>2009</v>
      </c>
      <c r="D3694">
        <f t="shared" si="286"/>
        <v>2.2799999999999998</v>
      </c>
      <c r="E3694">
        <f t="shared" si="287"/>
        <v>2</v>
      </c>
      <c r="F3694">
        <f t="shared" si="288"/>
        <v>39</v>
      </c>
      <c r="G3694">
        <v>166</v>
      </c>
    </row>
    <row r="3695" spans="1:7" x14ac:dyDescent="0.25">
      <c r="A3695" s="1">
        <v>40126</v>
      </c>
      <c r="B3695">
        <f t="shared" si="289"/>
        <v>2010</v>
      </c>
      <c r="C3695">
        <f t="shared" si="290"/>
        <v>2009</v>
      </c>
      <c r="D3695">
        <f t="shared" si="286"/>
        <v>2.2799999999999998</v>
      </c>
      <c r="E3695">
        <f t="shared" si="287"/>
        <v>2</v>
      </c>
      <c r="F3695">
        <f t="shared" si="288"/>
        <v>40</v>
      </c>
      <c r="G3695">
        <v>161</v>
      </c>
    </row>
    <row r="3696" spans="1:7" x14ac:dyDescent="0.25">
      <c r="A3696" s="1">
        <v>40127</v>
      </c>
      <c r="B3696">
        <f t="shared" si="289"/>
        <v>2010</v>
      </c>
      <c r="C3696">
        <f t="shared" si="290"/>
        <v>2009</v>
      </c>
      <c r="D3696">
        <f t="shared" si="286"/>
        <v>2.2799999999999998</v>
      </c>
      <c r="E3696">
        <f t="shared" si="287"/>
        <v>2</v>
      </c>
      <c r="F3696">
        <f t="shared" si="288"/>
        <v>41</v>
      </c>
      <c r="G3696">
        <v>154</v>
      </c>
    </row>
    <row r="3697" spans="1:7" x14ac:dyDescent="0.25">
      <c r="A3697" s="1">
        <v>40128</v>
      </c>
      <c r="B3697">
        <f t="shared" si="289"/>
        <v>2010</v>
      </c>
      <c r="C3697">
        <f t="shared" si="290"/>
        <v>2009</v>
      </c>
      <c r="D3697">
        <f t="shared" si="286"/>
        <v>2.2799999999999998</v>
      </c>
      <c r="E3697">
        <f t="shared" si="287"/>
        <v>2</v>
      </c>
      <c r="F3697">
        <f t="shared" si="288"/>
        <v>42</v>
      </c>
      <c r="G3697">
        <v>154</v>
      </c>
    </row>
    <row r="3698" spans="1:7" x14ac:dyDescent="0.25">
      <c r="A3698" s="1">
        <v>40129</v>
      </c>
      <c r="B3698">
        <f t="shared" si="289"/>
        <v>2010</v>
      </c>
      <c r="C3698">
        <f t="shared" si="290"/>
        <v>2009</v>
      </c>
      <c r="D3698">
        <f t="shared" si="286"/>
        <v>2.2799999999999998</v>
      </c>
      <c r="E3698">
        <f t="shared" si="287"/>
        <v>2</v>
      </c>
      <c r="F3698">
        <f t="shared" si="288"/>
        <v>43</v>
      </c>
      <c r="G3698">
        <v>154</v>
      </c>
    </row>
    <row r="3699" spans="1:7" x14ac:dyDescent="0.25">
      <c r="A3699" s="1">
        <v>40130</v>
      </c>
      <c r="B3699">
        <f t="shared" si="289"/>
        <v>2010</v>
      </c>
      <c r="C3699">
        <f t="shared" si="290"/>
        <v>2009</v>
      </c>
      <c r="D3699">
        <f t="shared" si="286"/>
        <v>2.2799999999999998</v>
      </c>
      <c r="E3699">
        <f t="shared" si="287"/>
        <v>2</v>
      </c>
      <c r="F3699">
        <f t="shared" si="288"/>
        <v>44</v>
      </c>
      <c r="G3699">
        <v>164</v>
      </c>
    </row>
    <row r="3700" spans="1:7" x14ac:dyDescent="0.25">
      <c r="A3700" s="1">
        <v>40131</v>
      </c>
      <c r="B3700">
        <f t="shared" si="289"/>
        <v>2010</v>
      </c>
      <c r="C3700">
        <f t="shared" si="290"/>
        <v>2009</v>
      </c>
      <c r="D3700">
        <f t="shared" si="286"/>
        <v>2.2799999999999998</v>
      </c>
      <c r="E3700">
        <f t="shared" si="287"/>
        <v>2</v>
      </c>
      <c r="F3700">
        <f t="shared" si="288"/>
        <v>45</v>
      </c>
      <c r="G3700">
        <v>168</v>
      </c>
    </row>
    <row r="3701" spans="1:7" x14ac:dyDescent="0.25">
      <c r="A3701" s="1">
        <v>40132</v>
      </c>
      <c r="B3701">
        <f t="shared" si="289"/>
        <v>2010</v>
      </c>
      <c r="C3701">
        <f t="shared" si="290"/>
        <v>2009</v>
      </c>
      <c r="D3701">
        <f t="shared" si="286"/>
        <v>2.2799999999999998</v>
      </c>
      <c r="E3701">
        <f t="shared" si="287"/>
        <v>2</v>
      </c>
      <c r="F3701">
        <f t="shared" si="288"/>
        <v>46</v>
      </c>
      <c r="G3701">
        <v>168</v>
      </c>
    </row>
    <row r="3702" spans="1:7" x14ac:dyDescent="0.25">
      <c r="A3702" s="1">
        <v>40133</v>
      </c>
      <c r="B3702">
        <f t="shared" si="289"/>
        <v>2010</v>
      </c>
      <c r="C3702">
        <f t="shared" si="290"/>
        <v>2009</v>
      </c>
      <c r="D3702">
        <f t="shared" si="286"/>
        <v>2.2799999999999998</v>
      </c>
      <c r="E3702">
        <f t="shared" si="287"/>
        <v>2</v>
      </c>
      <c r="F3702">
        <f t="shared" si="288"/>
        <v>47</v>
      </c>
      <c r="G3702">
        <v>182</v>
      </c>
    </row>
    <row r="3703" spans="1:7" x14ac:dyDescent="0.25">
      <c r="A3703" s="1">
        <v>40134</v>
      </c>
      <c r="B3703">
        <f t="shared" si="289"/>
        <v>2010</v>
      </c>
      <c r="C3703">
        <f t="shared" si="290"/>
        <v>2009</v>
      </c>
      <c r="D3703">
        <f t="shared" si="286"/>
        <v>2.2799999999999998</v>
      </c>
      <c r="E3703">
        <f t="shared" si="287"/>
        <v>2</v>
      </c>
      <c r="F3703">
        <f t="shared" si="288"/>
        <v>48</v>
      </c>
      <c r="G3703">
        <v>208</v>
      </c>
    </row>
    <row r="3704" spans="1:7" x14ac:dyDescent="0.25">
      <c r="A3704" s="1">
        <v>40135</v>
      </c>
      <c r="B3704">
        <f t="shared" si="289"/>
        <v>2010</v>
      </c>
      <c r="C3704">
        <f t="shared" si="290"/>
        <v>2009</v>
      </c>
      <c r="D3704">
        <f t="shared" si="286"/>
        <v>2.2799999999999998</v>
      </c>
      <c r="E3704">
        <f t="shared" si="287"/>
        <v>2</v>
      </c>
      <c r="F3704">
        <f t="shared" si="288"/>
        <v>49</v>
      </c>
      <c r="G3704">
        <v>322</v>
      </c>
    </row>
    <row r="3705" spans="1:7" x14ac:dyDescent="0.25">
      <c r="A3705" s="1">
        <v>40136</v>
      </c>
      <c r="B3705">
        <f t="shared" si="289"/>
        <v>2010</v>
      </c>
      <c r="C3705">
        <f t="shared" si="290"/>
        <v>2009</v>
      </c>
      <c r="D3705">
        <f t="shared" si="286"/>
        <v>2.2799999999999998</v>
      </c>
      <c r="E3705">
        <f t="shared" si="287"/>
        <v>2</v>
      </c>
      <c r="F3705">
        <f t="shared" si="288"/>
        <v>50</v>
      </c>
      <c r="G3705">
        <v>210</v>
      </c>
    </row>
    <row r="3706" spans="1:7" x14ac:dyDescent="0.25">
      <c r="A3706" s="1">
        <v>40137</v>
      </c>
      <c r="B3706">
        <f t="shared" si="289"/>
        <v>2010</v>
      </c>
      <c r="C3706">
        <f t="shared" si="290"/>
        <v>2009</v>
      </c>
      <c r="D3706">
        <f t="shared" si="286"/>
        <v>2.2799999999999998</v>
      </c>
      <c r="E3706">
        <f t="shared" si="287"/>
        <v>2</v>
      </c>
      <c r="F3706">
        <f t="shared" si="288"/>
        <v>51</v>
      </c>
      <c r="G3706">
        <v>168</v>
      </c>
    </row>
    <row r="3707" spans="1:7" x14ac:dyDescent="0.25">
      <c r="A3707" s="1">
        <v>40138</v>
      </c>
      <c r="B3707">
        <f t="shared" si="289"/>
        <v>2010</v>
      </c>
      <c r="C3707">
        <f t="shared" si="290"/>
        <v>2009</v>
      </c>
      <c r="D3707">
        <f t="shared" si="286"/>
        <v>2.2799999999999998</v>
      </c>
      <c r="E3707">
        <f t="shared" si="287"/>
        <v>2</v>
      </c>
      <c r="F3707">
        <f t="shared" si="288"/>
        <v>52</v>
      </c>
      <c r="G3707">
        <v>169</v>
      </c>
    </row>
    <row r="3708" spans="1:7" x14ac:dyDescent="0.25">
      <c r="A3708" s="1">
        <v>40139</v>
      </c>
      <c r="B3708">
        <f t="shared" si="289"/>
        <v>2010</v>
      </c>
      <c r="C3708">
        <f t="shared" si="290"/>
        <v>2009</v>
      </c>
      <c r="D3708">
        <f t="shared" si="286"/>
        <v>2.2799999999999998</v>
      </c>
      <c r="E3708">
        <f t="shared" si="287"/>
        <v>2</v>
      </c>
      <c r="F3708">
        <f t="shared" si="288"/>
        <v>53</v>
      </c>
      <c r="G3708">
        <v>172</v>
      </c>
    </row>
    <row r="3709" spans="1:7" x14ac:dyDescent="0.25">
      <c r="A3709" s="1">
        <v>40140</v>
      </c>
      <c r="B3709">
        <f t="shared" si="289"/>
        <v>2010</v>
      </c>
      <c r="C3709">
        <f t="shared" si="290"/>
        <v>2009</v>
      </c>
      <c r="D3709">
        <f t="shared" si="286"/>
        <v>2.2799999999999998</v>
      </c>
      <c r="E3709">
        <f t="shared" si="287"/>
        <v>2</v>
      </c>
      <c r="F3709">
        <f t="shared" si="288"/>
        <v>54</v>
      </c>
      <c r="G3709">
        <v>291</v>
      </c>
    </row>
    <row r="3710" spans="1:7" x14ac:dyDescent="0.25">
      <c r="A3710" s="1">
        <v>40141</v>
      </c>
      <c r="B3710">
        <f t="shared" si="289"/>
        <v>2010</v>
      </c>
      <c r="C3710">
        <f t="shared" si="290"/>
        <v>2009</v>
      </c>
      <c r="D3710">
        <f t="shared" si="286"/>
        <v>2.2799999999999998</v>
      </c>
      <c r="E3710">
        <f t="shared" si="287"/>
        <v>2</v>
      </c>
      <c r="F3710">
        <f t="shared" si="288"/>
        <v>55</v>
      </c>
      <c r="G3710">
        <v>344</v>
      </c>
    </row>
    <row r="3711" spans="1:7" x14ac:dyDescent="0.25">
      <c r="A3711" s="1">
        <v>40142</v>
      </c>
      <c r="B3711">
        <f t="shared" si="289"/>
        <v>2010</v>
      </c>
      <c r="C3711">
        <f t="shared" si="290"/>
        <v>2009</v>
      </c>
      <c r="D3711">
        <f t="shared" si="286"/>
        <v>2.2799999999999998</v>
      </c>
      <c r="E3711">
        <f t="shared" si="287"/>
        <v>2</v>
      </c>
      <c r="F3711">
        <f t="shared" si="288"/>
        <v>56</v>
      </c>
      <c r="G3711">
        <v>317</v>
      </c>
    </row>
    <row r="3712" spans="1:7" x14ac:dyDescent="0.25">
      <c r="A3712" s="1">
        <v>40143</v>
      </c>
      <c r="B3712">
        <f t="shared" si="289"/>
        <v>2010</v>
      </c>
      <c r="C3712">
        <f t="shared" si="290"/>
        <v>2009</v>
      </c>
      <c r="D3712">
        <f t="shared" si="286"/>
        <v>2.2799999999999998</v>
      </c>
      <c r="E3712">
        <f t="shared" si="287"/>
        <v>2</v>
      </c>
      <c r="F3712">
        <f t="shared" si="288"/>
        <v>57</v>
      </c>
      <c r="G3712">
        <v>251</v>
      </c>
    </row>
    <row r="3713" spans="1:7" x14ac:dyDescent="0.25">
      <c r="A3713" s="1">
        <v>40144</v>
      </c>
      <c r="B3713">
        <f t="shared" si="289"/>
        <v>2010</v>
      </c>
      <c r="C3713">
        <f t="shared" si="290"/>
        <v>2009</v>
      </c>
      <c r="D3713">
        <f t="shared" si="286"/>
        <v>2.2799999999999998</v>
      </c>
      <c r="E3713">
        <f t="shared" si="287"/>
        <v>2</v>
      </c>
      <c r="F3713">
        <f t="shared" si="288"/>
        <v>58</v>
      </c>
      <c r="G3713">
        <v>251</v>
      </c>
    </row>
    <row r="3714" spans="1:7" x14ac:dyDescent="0.25">
      <c r="A3714" s="1">
        <v>40145</v>
      </c>
      <c r="B3714">
        <f t="shared" si="289"/>
        <v>2010</v>
      </c>
      <c r="C3714">
        <f t="shared" si="290"/>
        <v>2009</v>
      </c>
      <c r="D3714">
        <f t="shared" si="286"/>
        <v>2.2799999999999998</v>
      </c>
      <c r="E3714">
        <f t="shared" si="287"/>
        <v>2</v>
      </c>
      <c r="F3714">
        <f t="shared" si="288"/>
        <v>59</v>
      </c>
      <c r="G3714">
        <v>239</v>
      </c>
    </row>
    <row r="3715" spans="1:7" x14ac:dyDescent="0.25">
      <c r="A3715" s="1">
        <v>40146</v>
      </c>
      <c r="B3715">
        <f t="shared" si="289"/>
        <v>2010</v>
      </c>
      <c r="C3715">
        <f t="shared" si="290"/>
        <v>2009</v>
      </c>
      <c r="D3715">
        <f t="shared" ref="D3715:D3778" si="291">VLOOKUP(C3715,wyi,2,FALSE)</f>
        <v>2.2799999999999998</v>
      </c>
      <c r="E3715">
        <f t="shared" ref="E3715:E3778" si="292">VLOOKUP(C3715,wyi,3,FALSE)</f>
        <v>2</v>
      </c>
      <c r="F3715">
        <f t="shared" ref="F3715:F3778" si="293">IF(AND(MONTH(A3715)=10,DAY(A3715)=1),1,F3714+1)</f>
        <v>60</v>
      </c>
      <c r="G3715">
        <v>228</v>
      </c>
    </row>
    <row r="3716" spans="1:7" x14ac:dyDescent="0.25">
      <c r="A3716" s="1">
        <v>40147</v>
      </c>
      <c r="B3716">
        <f t="shared" ref="B3716:B3779" si="294">IF(MONTH(A3716)&gt;=10,YEAR(A3716)+1,YEAR(A3716))</f>
        <v>2010</v>
      </c>
      <c r="C3716">
        <f t="shared" ref="C3716:C3779" si="295">IF(MONTH(A3716)&lt;4,YEAR(A3716)-1,YEAR(A3716))</f>
        <v>2009</v>
      </c>
      <c r="D3716">
        <f t="shared" si="291"/>
        <v>2.2799999999999998</v>
      </c>
      <c r="E3716">
        <f t="shared" si="292"/>
        <v>2</v>
      </c>
      <c r="F3716">
        <f t="shared" si="293"/>
        <v>61</v>
      </c>
      <c r="G3716">
        <v>241</v>
      </c>
    </row>
    <row r="3717" spans="1:7" x14ac:dyDescent="0.25">
      <c r="A3717" s="1">
        <v>40148</v>
      </c>
      <c r="B3717">
        <f t="shared" si="294"/>
        <v>2010</v>
      </c>
      <c r="C3717">
        <f t="shared" si="295"/>
        <v>2009</v>
      </c>
      <c r="D3717">
        <f t="shared" si="291"/>
        <v>2.2799999999999998</v>
      </c>
      <c r="E3717">
        <f t="shared" si="292"/>
        <v>2</v>
      </c>
      <c r="F3717">
        <f t="shared" si="293"/>
        <v>62</v>
      </c>
      <c r="G3717">
        <v>266</v>
      </c>
    </row>
    <row r="3718" spans="1:7" x14ac:dyDescent="0.25">
      <c r="A3718" s="1">
        <v>40149</v>
      </c>
      <c r="B3718">
        <f t="shared" si="294"/>
        <v>2010</v>
      </c>
      <c r="C3718">
        <f t="shared" si="295"/>
        <v>2009</v>
      </c>
      <c r="D3718">
        <f t="shared" si="291"/>
        <v>2.2799999999999998</v>
      </c>
      <c r="E3718">
        <f t="shared" si="292"/>
        <v>2</v>
      </c>
      <c r="F3718">
        <f t="shared" si="293"/>
        <v>63</v>
      </c>
      <c r="G3718">
        <v>254</v>
      </c>
    </row>
    <row r="3719" spans="1:7" x14ac:dyDescent="0.25">
      <c r="A3719" s="1">
        <v>40150</v>
      </c>
      <c r="B3719">
        <f t="shared" si="294"/>
        <v>2010</v>
      </c>
      <c r="C3719">
        <f t="shared" si="295"/>
        <v>2009</v>
      </c>
      <c r="D3719">
        <f t="shared" si="291"/>
        <v>2.2799999999999998</v>
      </c>
      <c r="E3719">
        <f t="shared" si="292"/>
        <v>2</v>
      </c>
      <c r="F3719">
        <f t="shared" si="293"/>
        <v>64</v>
      </c>
      <c r="G3719">
        <v>229</v>
      </c>
    </row>
    <row r="3720" spans="1:7" x14ac:dyDescent="0.25">
      <c r="A3720" s="1">
        <v>40151</v>
      </c>
      <c r="B3720">
        <f t="shared" si="294"/>
        <v>2010</v>
      </c>
      <c r="C3720">
        <f t="shared" si="295"/>
        <v>2009</v>
      </c>
      <c r="D3720">
        <f t="shared" si="291"/>
        <v>2.2799999999999998</v>
      </c>
      <c r="E3720">
        <f t="shared" si="292"/>
        <v>2</v>
      </c>
      <c r="F3720">
        <f t="shared" si="293"/>
        <v>65</v>
      </c>
      <c r="G3720">
        <v>228</v>
      </c>
    </row>
    <row r="3721" spans="1:7" x14ac:dyDescent="0.25">
      <c r="A3721" s="1">
        <v>40152</v>
      </c>
      <c r="B3721">
        <f t="shared" si="294"/>
        <v>2010</v>
      </c>
      <c r="C3721">
        <f t="shared" si="295"/>
        <v>2009</v>
      </c>
      <c r="D3721">
        <f t="shared" si="291"/>
        <v>2.2799999999999998</v>
      </c>
      <c r="E3721">
        <f t="shared" si="292"/>
        <v>2</v>
      </c>
      <c r="F3721">
        <f t="shared" si="293"/>
        <v>66</v>
      </c>
      <c r="G3721">
        <v>228</v>
      </c>
    </row>
    <row r="3722" spans="1:7" x14ac:dyDescent="0.25">
      <c r="A3722" s="1">
        <v>40153</v>
      </c>
      <c r="B3722">
        <f t="shared" si="294"/>
        <v>2010</v>
      </c>
      <c r="C3722">
        <f t="shared" si="295"/>
        <v>2009</v>
      </c>
      <c r="D3722">
        <f t="shared" si="291"/>
        <v>2.2799999999999998</v>
      </c>
      <c r="E3722">
        <f t="shared" si="292"/>
        <v>2</v>
      </c>
      <c r="F3722">
        <f t="shared" si="293"/>
        <v>67</v>
      </c>
      <c r="G3722">
        <v>228</v>
      </c>
    </row>
    <row r="3723" spans="1:7" x14ac:dyDescent="0.25">
      <c r="A3723" s="1">
        <v>40154</v>
      </c>
      <c r="B3723">
        <f t="shared" si="294"/>
        <v>2010</v>
      </c>
      <c r="C3723">
        <f t="shared" si="295"/>
        <v>2009</v>
      </c>
      <c r="D3723">
        <f t="shared" si="291"/>
        <v>2.2799999999999998</v>
      </c>
      <c r="E3723">
        <f t="shared" si="292"/>
        <v>2</v>
      </c>
      <c r="F3723">
        <f t="shared" si="293"/>
        <v>68</v>
      </c>
      <c r="G3723">
        <v>378</v>
      </c>
    </row>
    <row r="3724" spans="1:7" x14ac:dyDescent="0.25">
      <c r="A3724" s="1">
        <v>40155</v>
      </c>
      <c r="B3724">
        <f t="shared" si="294"/>
        <v>2010</v>
      </c>
      <c r="C3724">
        <f t="shared" si="295"/>
        <v>2009</v>
      </c>
      <c r="D3724">
        <f t="shared" si="291"/>
        <v>2.2799999999999998</v>
      </c>
      <c r="E3724">
        <f t="shared" si="292"/>
        <v>2</v>
      </c>
      <c r="F3724">
        <f t="shared" si="293"/>
        <v>69</v>
      </c>
      <c r="G3724">
        <v>641</v>
      </c>
    </row>
    <row r="3725" spans="1:7" x14ac:dyDescent="0.25">
      <c r="A3725" s="1">
        <v>40156</v>
      </c>
      <c r="B3725">
        <f t="shared" si="294"/>
        <v>2010</v>
      </c>
      <c r="C3725">
        <f t="shared" si="295"/>
        <v>2009</v>
      </c>
      <c r="D3725">
        <f t="shared" si="291"/>
        <v>2.2799999999999998</v>
      </c>
      <c r="E3725">
        <f t="shared" si="292"/>
        <v>2</v>
      </c>
      <c r="F3725">
        <f t="shared" si="293"/>
        <v>70</v>
      </c>
      <c r="G3725">
        <v>731</v>
      </c>
    </row>
    <row r="3726" spans="1:7" x14ac:dyDescent="0.25">
      <c r="A3726" s="1">
        <v>40157</v>
      </c>
      <c r="B3726">
        <f t="shared" si="294"/>
        <v>2010</v>
      </c>
      <c r="C3726">
        <f t="shared" si="295"/>
        <v>2009</v>
      </c>
      <c r="D3726">
        <f t="shared" si="291"/>
        <v>2.2799999999999998</v>
      </c>
      <c r="E3726">
        <f t="shared" si="292"/>
        <v>2</v>
      </c>
      <c r="F3726">
        <f t="shared" si="293"/>
        <v>71</v>
      </c>
      <c r="G3726">
        <v>631</v>
      </c>
    </row>
    <row r="3727" spans="1:7" x14ac:dyDescent="0.25">
      <c r="A3727" s="1">
        <v>40158</v>
      </c>
      <c r="B3727">
        <f t="shared" si="294"/>
        <v>2010</v>
      </c>
      <c r="C3727">
        <f t="shared" si="295"/>
        <v>2009</v>
      </c>
      <c r="D3727">
        <f t="shared" si="291"/>
        <v>2.2799999999999998</v>
      </c>
      <c r="E3727">
        <f t="shared" si="292"/>
        <v>2</v>
      </c>
      <c r="F3727">
        <f t="shared" si="293"/>
        <v>72</v>
      </c>
      <c r="G3727">
        <v>612</v>
      </c>
    </row>
    <row r="3728" spans="1:7" x14ac:dyDescent="0.25">
      <c r="A3728" s="1">
        <v>40159</v>
      </c>
      <c r="B3728">
        <f t="shared" si="294"/>
        <v>2010</v>
      </c>
      <c r="C3728">
        <f t="shared" si="295"/>
        <v>2009</v>
      </c>
      <c r="D3728">
        <f t="shared" si="291"/>
        <v>2.2799999999999998</v>
      </c>
      <c r="E3728">
        <f t="shared" si="292"/>
        <v>2</v>
      </c>
      <c r="F3728">
        <f t="shared" si="293"/>
        <v>73</v>
      </c>
      <c r="G3728">
        <v>335</v>
      </c>
    </row>
    <row r="3729" spans="1:7" x14ac:dyDescent="0.25">
      <c r="A3729" s="1">
        <v>40160</v>
      </c>
      <c r="B3729">
        <f t="shared" si="294"/>
        <v>2010</v>
      </c>
      <c r="C3729">
        <f t="shared" si="295"/>
        <v>2009</v>
      </c>
      <c r="D3729">
        <f t="shared" si="291"/>
        <v>2.2799999999999998</v>
      </c>
      <c r="E3729">
        <f t="shared" si="292"/>
        <v>2</v>
      </c>
      <c r="F3729">
        <f t="shared" si="293"/>
        <v>74</v>
      </c>
      <c r="G3729">
        <v>454</v>
      </c>
    </row>
    <row r="3730" spans="1:7" x14ac:dyDescent="0.25">
      <c r="A3730" s="1">
        <v>40161</v>
      </c>
      <c r="B3730">
        <f t="shared" si="294"/>
        <v>2010</v>
      </c>
      <c r="C3730">
        <f t="shared" si="295"/>
        <v>2009</v>
      </c>
      <c r="D3730">
        <f t="shared" si="291"/>
        <v>2.2799999999999998</v>
      </c>
      <c r="E3730">
        <f t="shared" si="292"/>
        <v>2</v>
      </c>
      <c r="F3730">
        <f t="shared" si="293"/>
        <v>75</v>
      </c>
      <c r="G3730">
        <v>552</v>
      </c>
    </row>
    <row r="3731" spans="1:7" x14ac:dyDescent="0.25">
      <c r="A3731" s="1">
        <v>40162</v>
      </c>
      <c r="B3731">
        <f t="shared" si="294"/>
        <v>2010</v>
      </c>
      <c r="C3731">
        <f t="shared" si="295"/>
        <v>2009</v>
      </c>
      <c r="D3731">
        <f t="shared" si="291"/>
        <v>2.2799999999999998</v>
      </c>
      <c r="E3731">
        <f t="shared" si="292"/>
        <v>2</v>
      </c>
      <c r="F3731">
        <f t="shared" si="293"/>
        <v>76</v>
      </c>
      <c r="G3731">
        <v>405</v>
      </c>
    </row>
    <row r="3732" spans="1:7" x14ac:dyDescent="0.25">
      <c r="A3732" s="1">
        <v>40163</v>
      </c>
      <c r="B3732">
        <f t="shared" si="294"/>
        <v>2010</v>
      </c>
      <c r="C3732">
        <f t="shared" si="295"/>
        <v>2009</v>
      </c>
      <c r="D3732">
        <f t="shared" si="291"/>
        <v>2.2799999999999998</v>
      </c>
      <c r="E3732">
        <f t="shared" si="292"/>
        <v>2</v>
      </c>
      <c r="F3732">
        <f t="shared" si="293"/>
        <v>77</v>
      </c>
      <c r="G3732">
        <v>397</v>
      </c>
    </row>
    <row r="3733" spans="1:7" x14ac:dyDescent="0.25">
      <c r="A3733" s="1">
        <v>40164</v>
      </c>
      <c r="B3733">
        <f t="shared" si="294"/>
        <v>2010</v>
      </c>
      <c r="C3733">
        <f t="shared" si="295"/>
        <v>2009</v>
      </c>
      <c r="D3733">
        <f t="shared" si="291"/>
        <v>2.2799999999999998</v>
      </c>
      <c r="E3733">
        <f t="shared" si="292"/>
        <v>2</v>
      </c>
      <c r="F3733">
        <f t="shared" si="293"/>
        <v>78</v>
      </c>
      <c r="G3733">
        <v>396</v>
      </c>
    </row>
    <row r="3734" spans="1:7" x14ac:dyDescent="0.25">
      <c r="A3734" s="1">
        <v>40165</v>
      </c>
      <c r="B3734">
        <f t="shared" si="294"/>
        <v>2010</v>
      </c>
      <c r="C3734">
        <f t="shared" si="295"/>
        <v>2009</v>
      </c>
      <c r="D3734">
        <f t="shared" si="291"/>
        <v>2.2799999999999998</v>
      </c>
      <c r="E3734">
        <f t="shared" si="292"/>
        <v>2</v>
      </c>
      <c r="F3734">
        <f t="shared" si="293"/>
        <v>79</v>
      </c>
      <c r="G3734">
        <v>370</v>
      </c>
    </row>
    <row r="3735" spans="1:7" x14ac:dyDescent="0.25">
      <c r="A3735" s="1">
        <v>40166</v>
      </c>
      <c r="B3735">
        <f t="shared" si="294"/>
        <v>2010</v>
      </c>
      <c r="C3735">
        <f t="shared" si="295"/>
        <v>2009</v>
      </c>
      <c r="D3735">
        <f t="shared" si="291"/>
        <v>2.2799999999999998</v>
      </c>
      <c r="E3735">
        <f t="shared" si="292"/>
        <v>2</v>
      </c>
      <c r="F3735">
        <f t="shared" si="293"/>
        <v>80</v>
      </c>
      <c r="G3735">
        <v>370</v>
      </c>
    </row>
    <row r="3736" spans="1:7" x14ac:dyDescent="0.25">
      <c r="A3736" s="1">
        <v>40167</v>
      </c>
      <c r="B3736">
        <f t="shared" si="294"/>
        <v>2010</v>
      </c>
      <c r="C3736">
        <f t="shared" si="295"/>
        <v>2009</v>
      </c>
      <c r="D3736">
        <f t="shared" si="291"/>
        <v>2.2799999999999998</v>
      </c>
      <c r="E3736">
        <f t="shared" si="292"/>
        <v>2</v>
      </c>
      <c r="F3736">
        <f t="shared" si="293"/>
        <v>81</v>
      </c>
      <c r="G3736">
        <v>368</v>
      </c>
    </row>
    <row r="3737" spans="1:7" x14ac:dyDescent="0.25">
      <c r="A3737" s="1">
        <v>40168</v>
      </c>
      <c r="B3737">
        <f t="shared" si="294"/>
        <v>2010</v>
      </c>
      <c r="C3737">
        <f t="shared" si="295"/>
        <v>2009</v>
      </c>
      <c r="D3737">
        <f t="shared" si="291"/>
        <v>2.2799999999999998</v>
      </c>
      <c r="E3737">
        <f t="shared" si="292"/>
        <v>2</v>
      </c>
      <c r="F3737">
        <f t="shared" si="293"/>
        <v>82</v>
      </c>
      <c r="G3737">
        <v>364</v>
      </c>
    </row>
    <row r="3738" spans="1:7" x14ac:dyDescent="0.25">
      <c r="A3738" s="1">
        <v>40169</v>
      </c>
      <c r="B3738">
        <f t="shared" si="294"/>
        <v>2010</v>
      </c>
      <c r="C3738">
        <f t="shared" si="295"/>
        <v>2009</v>
      </c>
      <c r="D3738">
        <f t="shared" si="291"/>
        <v>2.2799999999999998</v>
      </c>
      <c r="E3738">
        <f t="shared" si="292"/>
        <v>2</v>
      </c>
      <c r="F3738">
        <f t="shared" si="293"/>
        <v>83</v>
      </c>
      <c r="G3738">
        <v>338</v>
      </c>
    </row>
    <row r="3739" spans="1:7" x14ac:dyDescent="0.25">
      <c r="A3739" s="1">
        <v>40170</v>
      </c>
      <c r="B3739">
        <f t="shared" si="294"/>
        <v>2010</v>
      </c>
      <c r="C3739">
        <f t="shared" si="295"/>
        <v>2009</v>
      </c>
      <c r="D3739">
        <f t="shared" si="291"/>
        <v>2.2799999999999998</v>
      </c>
      <c r="E3739">
        <f t="shared" si="292"/>
        <v>2</v>
      </c>
      <c r="F3739">
        <f t="shared" si="293"/>
        <v>84</v>
      </c>
      <c r="G3739">
        <v>248</v>
      </c>
    </row>
    <row r="3740" spans="1:7" x14ac:dyDescent="0.25">
      <c r="A3740" s="1">
        <v>40171</v>
      </c>
      <c r="B3740">
        <f t="shared" si="294"/>
        <v>2010</v>
      </c>
      <c r="C3740">
        <f t="shared" si="295"/>
        <v>2009</v>
      </c>
      <c r="D3740">
        <f t="shared" si="291"/>
        <v>2.2799999999999998</v>
      </c>
      <c r="E3740">
        <f t="shared" si="292"/>
        <v>2</v>
      </c>
      <c r="F3740">
        <f t="shared" si="293"/>
        <v>85</v>
      </c>
      <c r="G3740">
        <v>184</v>
      </c>
    </row>
    <row r="3741" spans="1:7" x14ac:dyDescent="0.25">
      <c r="A3741" s="1">
        <v>40172</v>
      </c>
      <c r="B3741">
        <f t="shared" si="294"/>
        <v>2010</v>
      </c>
      <c r="C3741">
        <f t="shared" si="295"/>
        <v>2009</v>
      </c>
      <c r="D3741">
        <f t="shared" si="291"/>
        <v>2.2799999999999998</v>
      </c>
      <c r="E3741">
        <f t="shared" si="292"/>
        <v>2</v>
      </c>
      <c r="F3741">
        <f t="shared" si="293"/>
        <v>86</v>
      </c>
      <c r="G3741">
        <v>155</v>
      </c>
    </row>
    <row r="3742" spans="1:7" x14ac:dyDescent="0.25">
      <c r="A3742" s="1">
        <v>40173</v>
      </c>
      <c r="B3742">
        <f t="shared" si="294"/>
        <v>2010</v>
      </c>
      <c r="C3742">
        <f t="shared" si="295"/>
        <v>2009</v>
      </c>
      <c r="D3742">
        <f t="shared" si="291"/>
        <v>2.2799999999999998</v>
      </c>
      <c r="E3742">
        <f t="shared" si="292"/>
        <v>2</v>
      </c>
      <c r="F3742">
        <f t="shared" si="293"/>
        <v>87</v>
      </c>
      <c r="G3742">
        <v>165</v>
      </c>
    </row>
    <row r="3743" spans="1:7" x14ac:dyDescent="0.25">
      <c r="A3743" s="1">
        <v>40174</v>
      </c>
      <c r="B3743">
        <f t="shared" si="294"/>
        <v>2010</v>
      </c>
      <c r="C3743">
        <f t="shared" si="295"/>
        <v>2009</v>
      </c>
      <c r="D3743">
        <f t="shared" si="291"/>
        <v>2.2799999999999998</v>
      </c>
      <c r="E3743">
        <f t="shared" si="292"/>
        <v>2</v>
      </c>
      <c r="F3743">
        <f t="shared" si="293"/>
        <v>88</v>
      </c>
      <c r="G3743">
        <v>295</v>
      </c>
    </row>
    <row r="3744" spans="1:7" x14ac:dyDescent="0.25">
      <c r="A3744" s="1">
        <v>40175</v>
      </c>
      <c r="B3744">
        <f t="shared" si="294"/>
        <v>2010</v>
      </c>
      <c r="C3744">
        <f t="shared" si="295"/>
        <v>2009</v>
      </c>
      <c r="D3744">
        <f t="shared" si="291"/>
        <v>2.2799999999999998</v>
      </c>
      <c r="E3744">
        <f t="shared" si="292"/>
        <v>2</v>
      </c>
      <c r="F3744">
        <f t="shared" si="293"/>
        <v>89</v>
      </c>
      <c r="G3744">
        <v>340</v>
      </c>
    </row>
    <row r="3745" spans="1:7" x14ac:dyDescent="0.25">
      <c r="A3745" s="1">
        <v>40176</v>
      </c>
      <c r="B3745">
        <f t="shared" si="294"/>
        <v>2010</v>
      </c>
      <c r="C3745">
        <f t="shared" si="295"/>
        <v>2009</v>
      </c>
      <c r="D3745">
        <f t="shared" si="291"/>
        <v>2.2799999999999998</v>
      </c>
      <c r="E3745">
        <f t="shared" si="292"/>
        <v>2</v>
      </c>
      <c r="F3745">
        <f t="shared" si="293"/>
        <v>90</v>
      </c>
      <c r="G3745">
        <v>340</v>
      </c>
    </row>
    <row r="3746" spans="1:7" x14ac:dyDescent="0.25">
      <c r="A3746" s="1">
        <v>40177</v>
      </c>
      <c r="B3746">
        <f t="shared" si="294"/>
        <v>2010</v>
      </c>
      <c r="C3746">
        <f t="shared" si="295"/>
        <v>2009</v>
      </c>
      <c r="D3746">
        <f t="shared" si="291"/>
        <v>2.2799999999999998</v>
      </c>
      <c r="E3746">
        <f t="shared" si="292"/>
        <v>2</v>
      </c>
      <c r="F3746">
        <f t="shared" si="293"/>
        <v>91</v>
      </c>
      <c r="G3746">
        <v>339</v>
      </c>
    </row>
    <row r="3747" spans="1:7" x14ac:dyDescent="0.25">
      <c r="A3747" s="1">
        <v>40178</v>
      </c>
      <c r="B3747">
        <f t="shared" si="294"/>
        <v>2010</v>
      </c>
      <c r="C3747">
        <f t="shared" si="295"/>
        <v>2009</v>
      </c>
      <c r="D3747">
        <f t="shared" si="291"/>
        <v>2.2799999999999998</v>
      </c>
      <c r="E3747">
        <f t="shared" si="292"/>
        <v>2</v>
      </c>
      <c r="F3747">
        <f t="shared" si="293"/>
        <v>92</v>
      </c>
      <c r="G3747">
        <v>332</v>
      </c>
    </row>
    <row r="3748" spans="1:7" x14ac:dyDescent="0.25">
      <c r="A3748" s="1">
        <v>40179</v>
      </c>
      <c r="B3748">
        <f t="shared" si="294"/>
        <v>2010</v>
      </c>
      <c r="C3748">
        <f t="shared" si="295"/>
        <v>2009</v>
      </c>
      <c r="D3748">
        <f t="shared" si="291"/>
        <v>2.2799999999999998</v>
      </c>
      <c r="E3748">
        <f t="shared" si="292"/>
        <v>2</v>
      </c>
      <c r="F3748">
        <f t="shared" si="293"/>
        <v>93</v>
      </c>
      <c r="G3748">
        <v>272</v>
      </c>
    </row>
    <row r="3749" spans="1:7" x14ac:dyDescent="0.25">
      <c r="A3749" s="1">
        <v>40180</v>
      </c>
      <c r="B3749">
        <f t="shared" si="294"/>
        <v>2010</v>
      </c>
      <c r="C3749">
        <f t="shared" si="295"/>
        <v>2009</v>
      </c>
      <c r="D3749">
        <f t="shared" si="291"/>
        <v>2.2799999999999998</v>
      </c>
      <c r="E3749">
        <f t="shared" si="292"/>
        <v>2</v>
      </c>
      <c r="F3749">
        <f t="shared" si="293"/>
        <v>94</v>
      </c>
      <c r="G3749">
        <v>289</v>
      </c>
    </row>
    <row r="3750" spans="1:7" x14ac:dyDescent="0.25">
      <c r="A3750" s="1">
        <v>40181</v>
      </c>
      <c r="B3750">
        <f t="shared" si="294"/>
        <v>2010</v>
      </c>
      <c r="C3750">
        <f t="shared" si="295"/>
        <v>2009</v>
      </c>
      <c r="D3750">
        <f t="shared" si="291"/>
        <v>2.2799999999999998</v>
      </c>
      <c r="E3750">
        <f t="shared" si="292"/>
        <v>2</v>
      </c>
      <c r="F3750">
        <f t="shared" si="293"/>
        <v>95</v>
      </c>
      <c r="G3750">
        <v>308</v>
      </c>
    </row>
    <row r="3751" spans="1:7" x14ac:dyDescent="0.25">
      <c r="A3751" s="1">
        <v>40182</v>
      </c>
      <c r="B3751">
        <f t="shared" si="294"/>
        <v>2010</v>
      </c>
      <c r="C3751">
        <f t="shared" si="295"/>
        <v>2009</v>
      </c>
      <c r="D3751">
        <f t="shared" si="291"/>
        <v>2.2799999999999998</v>
      </c>
      <c r="E3751">
        <f t="shared" si="292"/>
        <v>2</v>
      </c>
      <c r="F3751">
        <f t="shared" si="293"/>
        <v>96</v>
      </c>
      <c r="G3751">
        <v>342</v>
      </c>
    </row>
    <row r="3752" spans="1:7" x14ac:dyDescent="0.25">
      <c r="A3752" s="1">
        <v>40183</v>
      </c>
      <c r="B3752">
        <f t="shared" si="294"/>
        <v>2010</v>
      </c>
      <c r="C3752">
        <f t="shared" si="295"/>
        <v>2009</v>
      </c>
      <c r="D3752">
        <f t="shared" si="291"/>
        <v>2.2799999999999998</v>
      </c>
      <c r="E3752">
        <f t="shared" si="292"/>
        <v>2</v>
      </c>
      <c r="F3752">
        <f t="shared" si="293"/>
        <v>97</v>
      </c>
      <c r="G3752">
        <v>302</v>
      </c>
    </row>
    <row r="3753" spans="1:7" x14ac:dyDescent="0.25">
      <c r="A3753" s="1">
        <v>40184</v>
      </c>
      <c r="B3753">
        <f t="shared" si="294"/>
        <v>2010</v>
      </c>
      <c r="C3753">
        <f t="shared" si="295"/>
        <v>2009</v>
      </c>
      <c r="D3753">
        <f t="shared" si="291"/>
        <v>2.2799999999999998</v>
      </c>
      <c r="E3753">
        <f t="shared" si="292"/>
        <v>2</v>
      </c>
      <c r="F3753">
        <f t="shared" si="293"/>
        <v>98</v>
      </c>
      <c r="G3753">
        <v>217</v>
      </c>
    </row>
    <row r="3754" spans="1:7" x14ac:dyDescent="0.25">
      <c r="A3754" s="1">
        <v>40185</v>
      </c>
      <c r="B3754">
        <f t="shared" si="294"/>
        <v>2010</v>
      </c>
      <c r="C3754">
        <f t="shared" si="295"/>
        <v>2009</v>
      </c>
      <c r="D3754">
        <f t="shared" si="291"/>
        <v>2.2799999999999998</v>
      </c>
      <c r="E3754">
        <f t="shared" si="292"/>
        <v>2</v>
      </c>
      <c r="F3754">
        <f t="shared" si="293"/>
        <v>99</v>
      </c>
      <c r="G3754">
        <v>232</v>
      </c>
    </row>
    <row r="3755" spans="1:7" x14ac:dyDescent="0.25">
      <c r="A3755" s="1">
        <v>40186</v>
      </c>
      <c r="B3755">
        <f t="shared" si="294"/>
        <v>2010</v>
      </c>
      <c r="C3755">
        <f t="shared" si="295"/>
        <v>2009</v>
      </c>
      <c r="D3755">
        <f t="shared" si="291"/>
        <v>2.2799999999999998</v>
      </c>
      <c r="E3755">
        <f t="shared" si="292"/>
        <v>2</v>
      </c>
      <c r="F3755">
        <f t="shared" si="293"/>
        <v>100</v>
      </c>
      <c r="G3755">
        <v>246</v>
      </c>
    </row>
    <row r="3756" spans="1:7" x14ac:dyDescent="0.25">
      <c r="A3756" s="1">
        <v>40187</v>
      </c>
      <c r="B3756">
        <f t="shared" si="294"/>
        <v>2010</v>
      </c>
      <c r="C3756">
        <f t="shared" si="295"/>
        <v>2009</v>
      </c>
      <c r="D3756">
        <f t="shared" si="291"/>
        <v>2.2799999999999998</v>
      </c>
      <c r="E3756">
        <f t="shared" si="292"/>
        <v>2</v>
      </c>
      <c r="F3756">
        <f t="shared" si="293"/>
        <v>101</v>
      </c>
      <c r="G3756">
        <v>210</v>
      </c>
    </row>
    <row r="3757" spans="1:7" x14ac:dyDescent="0.25">
      <c r="A3757" s="1">
        <v>40188</v>
      </c>
      <c r="B3757">
        <f t="shared" si="294"/>
        <v>2010</v>
      </c>
      <c r="C3757">
        <f t="shared" si="295"/>
        <v>2009</v>
      </c>
      <c r="D3757">
        <f t="shared" si="291"/>
        <v>2.2799999999999998</v>
      </c>
      <c r="E3757">
        <f t="shared" si="292"/>
        <v>2</v>
      </c>
      <c r="F3757">
        <f t="shared" si="293"/>
        <v>102</v>
      </c>
      <c r="G3757">
        <v>209</v>
      </c>
    </row>
    <row r="3758" spans="1:7" x14ac:dyDescent="0.25">
      <c r="A3758" s="1">
        <v>40189</v>
      </c>
      <c r="B3758">
        <f t="shared" si="294"/>
        <v>2010</v>
      </c>
      <c r="C3758">
        <f t="shared" si="295"/>
        <v>2009</v>
      </c>
      <c r="D3758">
        <f t="shared" si="291"/>
        <v>2.2799999999999998</v>
      </c>
      <c r="E3758">
        <f t="shared" si="292"/>
        <v>2</v>
      </c>
      <c r="F3758">
        <f t="shared" si="293"/>
        <v>103</v>
      </c>
      <c r="G3758">
        <v>185</v>
      </c>
    </row>
    <row r="3759" spans="1:7" x14ac:dyDescent="0.25">
      <c r="A3759" s="1">
        <v>40190</v>
      </c>
      <c r="B3759">
        <f t="shared" si="294"/>
        <v>2010</v>
      </c>
      <c r="C3759">
        <f t="shared" si="295"/>
        <v>2009</v>
      </c>
      <c r="D3759">
        <f t="shared" si="291"/>
        <v>2.2799999999999998</v>
      </c>
      <c r="E3759">
        <f t="shared" si="292"/>
        <v>2</v>
      </c>
      <c r="F3759">
        <f t="shared" si="293"/>
        <v>104</v>
      </c>
      <c r="G3759">
        <v>150</v>
      </c>
    </row>
    <row r="3760" spans="1:7" x14ac:dyDescent="0.25">
      <c r="A3760" s="1">
        <v>40191</v>
      </c>
      <c r="B3760">
        <f t="shared" si="294"/>
        <v>2010</v>
      </c>
      <c r="C3760">
        <f t="shared" si="295"/>
        <v>2009</v>
      </c>
      <c r="D3760">
        <f t="shared" si="291"/>
        <v>2.2799999999999998</v>
      </c>
      <c r="E3760">
        <f t="shared" si="292"/>
        <v>2</v>
      </c>
      <c r="F3760">
        <f t="shared" si="293"/>
        <v>105</v>
      </c>
      <c r="G3760">
        <v>201</v>
      </c>
    </row>
    <row r="3761" spans="1:7" x14ac:dyDescent="0.25">
      <c r="A3761" s="1">
        <v>40192</v>
      </c>
      <c r="B3761">
        <f t="shared" si="294"/>
        <v>2010</v>
      </c>
      <c r="C3761">
        <f t="shared" si="295"/>
        <v>2009</v>
      </c>
      <c r="D3761">
        <f t="shared" si="291"/>
        <v>2.2799999999999998</v>
      </c>
      <c r="E3761">
        <f t="shared" si="292"/>
        <v>2</v>
      </c>
      <c r="F3761">
        <f t="shared" si="293"/>
        <v>106</v>
      </c>
      <c r="G3761">
        <v>204</v>
      </c>
    </row>
    <row r="3762" spans="1:7" x14ac:dyDescent="0.25">
      <c r="A3762" s="1">
        <v>40193</v>
      </c>
      <c r="B3762">
        <f t="shared" si="294"/>
        <v>2010</v>
      </c>
      <c r="C3762">
        <f t="shared" si="295"/>
        <v>2009</v>
      </c>
      <c r="D3762">
        <f t="shared" si="291"/>
        <v>2.2799999999999998</v>
      </c>
      <c r="E3762">
        <f t="shared" si="292"/>
        <v>2</v>
      </c>
      <c r="F3762">
        <f t="shared" si="293"/>
        <v>107</v>
      </c>
      <c r="G3762">
        <v>176</v>
      </c>
    </row>
    <row r="3763" spans="1:7" x14ac:dyDescent="0.25">
      <c r="A3763" s="1">
        <v>40194</v>
      </c>
      <c r="B3763">
        <f t="shared" si="294"/>
        <v>2010</v>
      </c>
      <c r="C3763">
        <f t="shared" si="295"/>
        <v>2009</v>
      </c>
      <c r="D3763">
        <f t="shared" si="291"/>
        <v>2.2799999999999998</v>
      </c>
      <c r="E3763">
        <f t="shared" si="292"/>
        <v>2</v>
      </c>
      <c r="F3763">
        <f t="shared" si="293"/>
        <v>108</v>
      </c>
      <c r="G3763">
        <v>173</v>
      </c>
    </row>
    <row r="3764" spans="1:7" x14ac:dyDescent="0.25">
      <c r="A3764" s="1">
        <v>40195</v>
      </c>
      <c r="B3764">
        <f t="shared" si="294"/>
        <v>2010</v>
      </c>
      <c r="C3764">
        <f t="shared" si="295"/>
        <v>2009</v>
      </c>
      <c r="D3764">
        <f t="shared" si="291"/>
        <v>2.2799999999999998</v>
      </c>
      <c r="E3764">
        <f t="shared" si="292"/>
        <v>2</v>
      </c>
      <c r="F3764">
        <f t="shared" si="293"/>
        <v>109</v>
      </c>
      <c r="G3764">
        <v>96</v>
      </c>
    </row>
    <row r="3765" spans="1:7" x14ac:dyDescent="0.25">
      <c r="A3765" s="1">
        <v>40196</v>
      </c>
      <c r="B3765">
        <f t="shared" si="294"/>
        <v>2010</v>
      </c>
      <c r="C3765">
        <f t="shared" si="295"/>
        <v>2009</v>
      </c>
      <c r="D3765">
        <f t="shared" si="291"/>
        <v>2.2799999999999998</v>
      </c>
      <c r="E3765">
        <f t="shared" si="292"/>
        <v>2</v>
      </c>
      <c r="F3765">
        <f t="shared" si="293"/>
        <v>110</v>
      </c>
      <c r="G3765">
        <v>96</v>
      </c>
    </row>
    <row r="3766" spans="1:7" x14ac:dyDescent="0.25">
      <c r="A3766" s="1">
        <v>40197</v>
      </c>
      <c r="B3766">
        <f t="shared" si="294"/>
        <v>2010</v>
      </c>
      <c r="C3766">
        <f t="shared" si="295"/>
        <v>2009</v>
      </c>
      <c r="D3766">
        <f t="shared" si="291"/>
        <v>2.2799999999999998</v>
      </c>
      <c r="E3766">
        <f t="shared" si="292"/>
        <v>2</v>
      </c>
      <c r="F3766">
        <f t="shared" si="293"/>
        <v>111</v>
      </c>
      <c r="G3766">
        <v>300</v>
      </c>
    </row>
    <row r="3767" spans="1:7" x14ac:dyDescent="0.25">
      <c r="A3767" s="1">
        <v>40198</v>
      </c>
      <c r="B3767">
        <f t="shared" si="294"/>
        <v>2010</v>
      </c>
      <c r="C3767">
        <f t="shared" si="295"/>
        <v>2009</v>
      </c>
      <c r="D3767">
        <f t="shared" si="291"/>
        <v>2.2799999999999998</v>
      </c>
      <c r="E3767">
        <f t="shared" si="292"/>
        <v>2</v>
      </c>
      <c r="F3767">
        <f t="shared" si="293"/>
        <v>112</v>
      </c>
      <c r="G3767">
        <v>273</v>
      </c>
    </row>
    <row r="3768" spans="1:7" x14ac:dyDescent="0.25">
      <c r="A3768" s="1">
        <v>40199</v>
      </c>
      <c r="B3768">
        <f t="shared" si="294"/>
        <v>2010</v>
      </c>
      <c r="C3768">
        <f t="shared" si="295"/>
        <v>2009</v>
      </c>
      <c r="D3768">
        <f t="shared" si="291"/>
        <v>2.2799999999999998</v>
      </c>
      <c r="E3768">
        <f t="shared" si="292"/>
        <v>2</v>
      </c>
      <c r="F3768">
        <f t="shared" si="293"/>
        <v>113</v>
      </c>
      <c r="G3768">
        <v>188</v>
      </c>
    </row>
    <row r="3769" spans="1:7" x14ac:dyDescent="0.25">
      <c r="A3769" s="1">
        <v>40200</v>
      </c>
      <c r="B3769">
        <f t="shared" si="294"/>
        <v>2010</v>
      </c>
      <c r="C3769">
        <f t="shared" si="295"/>
        <v>2009</v>
      </c>
      <c r="D3769">
        <f t="shared" si="291"/>
        <v>2.2799999999999998</v>
      </c>
      <c r="E3769">
        <f t="shared" si="292"/>
        <v>2</v>
      </c>
      <c r="F3769">
        <f t="shared" si="293"/>
        <v>114</v>
      </c>
      <c r="G3769">
        <v>133</v>
      </c>
    </row>
    <row r="3770" spans="1:7" x14ac:dyDescent="0.25">
      <c r="A3770" s="1">
        <v>40201</v>
      </c>
      <c r="B3770">
        <f t="shared" si="294"/>
        <v>2010</v>
      </c>
      <c r="C3770">
        <f t="shared" si="295"/>
        <v>2009</v>
      </c>
      <c r="D3770">
        <f t="shared" si="291"/>
        <v>2.2799999999999998</v>
      </c>
      <c r="E3770">
        <f t="shared" si="292"/>
        <v>2</v>
      </c>
      <c r="F3770">
        <f t="shared" si="293"/>
        <v>115</v>
      </c>
      <c r="G3770">
        <v>140</v>
      </c>
    </row>
    <row r="3771" spans="1:7" x14ac:dyDescent="0.25">
      <c r="A3771" s="1">
        <v>40202</v>
      </c>
      <c r="B3771">
        <f t="shared" si="294"/>
        <v>2010</v>
      </c>
      <c r="C3771">
        <f t="shared" si="295"/>
        <v>2009</v>
      </c>
      <c r="D3771">
        <f t="shared" si="291"/>
        <v>2.2799999999999998</v>
      </c>
      <c r="E3771">
        <f t="shared" si="292"/>
        <v>2</v>
      </c>
      <c r="F3771">
        <f t="shared" si="293"/>
        <v>116</v>
      </c>
      <c r="G3771">
        <v>138</v>
      </c>
    </row>
    <row r="3772" spans="1:7" x14ac:dyDescent="0.25">
      <c r="A3772" s="1">
        <v>40203</v>
      </c>
      <c r="B3772">
        <f t="shared" si="294"/>
        <v>2010</v>
      </c>
      <c r="C3772">
        <f t="shared" si="295"/>
        <v>2009</v>
      </c>
      <c r="D3772">
        <f t="shared" si="291"/>
        <v>2.2799999999999998</v>
      </c>
      <c r="E3772">
        <f t="shared" si="292"/>
        <v>2</v>
      </c>
      <c r="F3772">
        <f t="shared" si="293"/>
        <v>117</v>
      </c>
      <c r="G3772">
        <v>174</v>
      </c>
    </row>
    <row r="3773" spans="1:7" x14ac:dyDescent="0.25">
      <c r="A3773" s="1">
        <v>40204</v>
      </c>
      <c r="B3773">
        <f t="shared" si="294"/>
        <v>2010</v>
      </c>
      <c r="C3773">
        <f t="shared" si="295"/>
        <v>2009</v>
      </c>
      <c r="D3773">
        <f t="shared" si="291"/>
        <v>2.2799999999999998</v>
      </c>
      <c r="E3773">
        <f t="shared" si="292"/>
        <v>2</v>
      </c>
      <c r="F3773">
        <f t="shared" si="293"/>
        <v>118</v>
      </c>
      <c r="G3773">
        <v>230</v>
      </c>
    </row>
    <row r="3774" spans="1:7" x14ac:dyDescent="0.25">
      <c r="A3774" s="1">
        <v>40205</v>
      </c>
      <c r="B3774">
        <f t="shared" si="294"/>
        <v>2010</v>
      </c>
      <c r="C3774">
        <f t="shared" si="295"/>
        <v>2009</v>
      </c>
      <c r="D3774">
        <f t="shared" si="291"/>
        <v>2.2799999999999998</v>
      </c>
      <c r="E3774">
        <f t="shared" si="292"/>
        <v>2</v>
      </c>
      <c r="F3774">
        <f t="shared" si="293"/>
        <v>119</v>
      </c>
      <c r="G3774">
        <v>202</v>
      </c>
    </row>
    <row r="3775" spans="1:7" x14ac:dyDescent="0.25">
      <c r="A3775" s="1">
        <v>40206</v>
      </c>
      <c r="B3775">
        <f t="shared" si="294"/>
        <v>2010</v>
      </c>
      <c r="C3775">
        <f t="shared" si="295"/>
        <v>2009</v>
      </c>
      <c r="D3775">
        <f t="shared" si="291"/>
        <v>2.2799999999999998</v>
      </c>
      <c r="E3775">
        <f t="shared" si="292"/>
        <v>2</v>
      </c>
      <c r="F3775">
        <f t="shared" si="293"/>
        <v>120</v>
      </c>
      <c r="G3775">
        <v>149</v>
      </c>
    </row>
    <row r="3776" spans="1:7" x14ac:dyDescent="0.25">
      <c r="A3776" s="1">
        <v>40207</v>
      </c>
      <c r="B3776">
        <f t="shared" si="294"/>
        <v>2010</v>
      </c>
      <c r="C3776">
        <f t="shared" si="295"/>
        <v>2009</v>
      </c>
      <c r="D3776">
        <f t="shared" si="291"/>
        <v>2.2799999999999998</v>
      </c>
      <c r="E3776">
        <f t="shared" si="292"/>
        <v>2</v>
      </c>
      <c r="F3776">
        <f t="shared" si="293"/>
        <v>121</v>
      </c>
      <c r="G3776">
        <v>91</v>
      </c>
    </row>
    <row r="3777" spans="1:7" x14ac:dyDescent="0.25">
      <c r="A3777" s="1">
        <v>40208</v>
      </c>
      <c r="B3777">
        <f t="shared" si="294"/>
        <v>2010</v>
      </c>
      <c r="C3777">
        <f t="shared" si="295"/>
        <v>2009</v>
      </c>
      <c r="D3777">
        <f t="shared" si="291"/>
        <v>2.2799999999999998</v>
      </c>
      <c r="E3777">
        <f t="shared" si="292"/>
        <v>2</v>
      </c>
      <c r="F3777">
        <f t="shared" si="293"/>
        <v>122</v>
      </c>
      <c r="G3777">
        <v>56</v>
      </c>
    </row>
    <row r="3778" spans="1:7" x14ac:dyDescent="0.25">
      <c r="A3778" s="1">
        <v>40209</v>
      </c>
      <c r="B3778">
        <f t="shared" si="294"/>
        <v>2010</v>
      </c>
      <c r="C3778">
        <f t="shared" si="295"/>
        <v>2009</v>
      </c>
      <c r="D3778">
        <f t="shared" si="291"/>
        <v>2.2799999999999998</v>
      </c>
      <c r="E3778">
        <f t="shared" si="292"/>
        <v>2</v>
      </c>
      <c r="F3778">
        <f t="shared" si="293"/>
        <v>123</v>
      </c>
      <c r="G3778">
        <v>51</v>
      </c>
    </row>
    <row r="3779" spans="1:7" x14ac:dyDescent="0.25">
      <c r="A3779" s="1">
        <v>40210</v>
      </c>
      <c r="B3779">
        <f t="shared" si="294"/>
        <v>2010</v>
      </c>
      <c r="C3779">
        <f t="shared" si="295"/>
        <v>2009</v>
      </c>
      <c r="D3779">
        <f t="shared" ref="D3779:D3842" si="296">VLOOKUP(C3779,wyi,2,FALSE)</f>
        <v>2.2799999999999998</v>
      </c>
      <c r="E3779">
        <f t="shared" ref="E3779:E3842" si="297">VLOOKUP(C3779,wyi,3,FALSE)</f>
        <v>2</v>
      </c>
      <c r="F3779">
        <f t="shared" ref="F3779:F3842" si="298">IF(AND(MONTH(A3779)=10,DAY(A3779)=1),1,F3778+1)</f>
        <v>124</v>
      </c>
      <c r="G3779">
        <v>149</v>
      </c>
    </row>
    <row r="3780" spans="1:7" x14ac:dyDescent="0.25">
      <c r="A3780" s="1">
        <v>40211</v>
      </c>
      <c r="B3780">
        <f t="shared" ref="B3780:B3843" si="299">IF(MONTH(A3780)&gt;=10,YEAR(A3780)+1,YEAR(A3780))</f>
        <v>2010</v>
      </c>
      <c r="C3780">
        <f t="shared" ref="C3780:C3843" si="300">IF(MONTH(A3780)&lt;4,YEAR(A3780)-1,YEAR(A3780))</f>
        <v>2009</v>
      </c>
      <c r="D3780">
        <f t="shared" si="296"/>
        <v>2.2799999999999998</v>
      </c>
      <c r="E3780">
        <f t="shared" si="297"/>
        <v>2</v>
      </c>
      <c r="F3780">
        <f t="shared" si="298"/>
        <v>125</v>
      </c>
      <c r="G3780">
        <v>143</v>
      </c>
    </row>
    <row r="3781" spans="1:7" x14ac:dyDescent="0.25">
      <c r="A3781" s="1">
        <v>40212</v>
      </c>
      <c r="B3781">
        <f t="shared" si="299"/>
        <v>2010</v>
      </c>
      <c r="C3781">
        <f t="shared" si="300"/>
        <v>2009</v>
      </c>
      <c r="D3781">
        <f t="shared" si="296"/>
        <v>2.2799999999999998</v>
      </c>
      <c r="E3781">
        <f t="shared" si="297"/>
        <v>2</v>
      </c>
      <c r="F3781">
        <f t="shared" si="298"/>
        <v>126</v>
      </c>
      <c r="G3781">
        <v>50</v>
      </c>
    </row>
    <row r="3782" spans="1:7" x14ac:dyDescent="0.25">
      <c r="A3782" s="1">
        <v>40213</v>
      </c>
      <c r="B3782">
        <f t="shared" si="299"/>
        <v>2010</v>
      </c>
      <c r="C3782">
        <f t="shared" si="300"/>
        <v>2009</v>
      </c>
      <c r="D3782">
        <f t="shared" si="296"/>
        <v>2.2799999999999998</v>
      </c>
      <c r="E3782">
        <f t="shared" si="297"/>
        <v>2</v>
      </c>
      <c r="F3782">
        <f t="shared" si="298"/>
        <v>127</v>
      </c>
      <c r="G3782">
        <v>50</v>
      </c>
    </row>
    <row r="3783" spans="1:7" x14ac:dyDescent="0.25">
      <c r="A3783" s="1">
        <v>40214</v>
      </c>
      <c r="B3783">
        <f t="shared" si="299"/>
        <v>2010</v>
      </c>
      <c r="C3783">
        <f t="shared" si="300"/>
        <v>2009</v>
      </c>
      <c r="D3783">
        <f t="shared" si="296"/>
        <v>2.2799999999999998</v>
      </c>
      <c r="E3783">
        <f t="shared" si="297"/>
        <v>2</v>
      </c>
      <c r="F3783">
        <f t="shared" si="298"/>
        <v>128</v>
      </c>
      <c r="G3783">
        <v>71</v>
      </c>
    </row>
    <row r="3784" spans="1:7" x14ac:dyDescent="0.25">
      <c r="A3784" s="1">
        <v>40215</v>
      </c>
      <c r="B3784">
        <f t="shared" si="299"/>
        <v>2010</v>
      </c>
      <c r="C3784">
        <f t="shared" si="300"/>
        <v>2009</v>
      </c>
      <c r="D3784">
        <f t="shared" si="296"/>
        <v>2.2799999999999998</v>
      </c>
      <c r="E3784">
        <f t="shared" si="297"/>
        <v>2</v>
      </c>
      <c r="F3784">
        <f t="shared" si="298"/>
        <v>129</v>
      </c>
      <c r="G3784">
        <v>111</v>
      </c>
    </row>
    <row r="3785" spans="1:7" x14ac:dyDescent="0.25">
      <c r="A3785" s="1">
        <v>40216</v>
      </c>
      <c r="B3785">
        <f t="shared" si="299"/>
        <v>2010</v>
      </c>
      <c r="C3785">
        <f t="shared" si="300"/>
        <v>2009</v>
      </c>
      <c r="D3785">
        <f t="shared" si="296"/>
        <v>2.2799999999999998</v>
      </c>
      <c r="E3785">
        <f t="shared" si="297"/>
        <v>2</v>
      </c>
      <c r="F3785">
        <f t="shared" si="298"/>
        <v>130</v>
      </c>
      <c r="G3785">
        <v>101</v>
      </c>
    </row>
    <row r="3786" spans="1:7" x14ac:dyDescent="0.25">
      <c r="A3786" s="1">
        <v>40217</v>
      </c>
      <c r="B3786">
        <f t="shared" si="299"/>
        <v>2010</v>
      </c>
      <c r="C3786">
        <f t="shared" si="300"/>
        <v>2009</v>
      </c>
      <c r="D3786">
        <f t="shared" si="296"/>
        <v>2.2799999999999998</v>
      </c>
      <c r="E3786">
        <f t="shared" si="297"/>
        <v>2</v>
      </c>
      <c r="F3786">
        <f t="shared" si="298"/>
        <v>131</v>
      </c>
      <c r="G3786">
        <v>56</v>
      </c>
    </row>
    <row r="3787" spans="1:7" x14ac:dyDescent="0.25">
      <c r="A3787" s="1">
        <v>40218</v>
      </c>
      <c r="B3787">
        <f t="shared" si="299"/>
        <v>2010</v>
      </c>
      <c r="C3787">
        <f t="shared" si="300"/>
        <v>2009</v>
      </c>
      <c r="D3787">
        <f t="shared" si="296"/>
        <v>2.2799999999999998</v>
      </c>
      <c r="E3787">
        <f t="shared" si="297"/>
        <v>2</v>
      </c>
      <c r="F3787">
        <f t="shared" si="298"/>
        <v>132</v>
      </c>
      <c r="G3787">
        <v>77</v>
      </c>
    </row>
    <row r="3788" spans="1:7" x14ac:dyDescent="0.25">
      <c r="A3788" s="1">
        <v>40219</v>
      </c>
      <c r="B3788">
        <f t="shared" si="299"/>
        <v>2010</v>
      </c>
      <c r="C3788">
        <f t="shared" si="300"/>
        <v>2009</v>
      </c>
      <c r="D3788">
        <f t="shared" si="296"/>
        <v>2.2799999999999998</v>
      </c>
      <c r="E3788">
        <f t="shared" si="297"/>
        <v>2</v>
      </c>
      <c r="F3788">
        <f t="shared" si="298"/>
        <v>133</v>
      </c>
      <c r="G3788">
        <v>49</v>
      </c>
    </row>
    <row r="3789" spans="1:7" x14ac:dyDescent="0.25">
      <c r="A3789" s="1">
        <v>40220</v>
      </c>
      <c r="B3789">
        <f t="shared" si="299"/>
        <v>2010</v>
      </c>
      <c r="C3789">
        <f t="shared" si="300"/>
        <v>2009</v>
      </c>
      <c r="D3789">
        <f t="shared" si="296"/>
        <v>2.2799999999999998</v>
      </c>
      <c r="E3789">
        <f t="shared" si="297"/>
        <v>2</v>
      </c>
      <c r="F3789">
        <f t="shared" si="298"/>
        <v>134</v>
      </c>
      <c r="G3789">
        <v>50</v>
      </c>
    </row>
    <row r="3790" spans="1:7" x14ac:dyDescent="0.25">
      <c r="A3790" s="1">
        <v>40221</v>
      </c>
      <c r="B3790">
        <f t="shared" si="299"/>
        <v>2010</v>
      </c>
      <c r="C3790">
        <f t="shared" si="300"/>
        <v>2009</v>
      </c>
      <c r="D3790">
        <f t="shared" si="296"/>
        <v>2.2799999999999998</v>
      </c>
      <c r="E3790">
        <f t="shared" si="297"/>
        <v>2</v>
      </c>
      <c r="F3790">
        <f t="shared" si="298"/>
        <v>135</v>
      </c>
      <c r="G3790">
        <v>50</v>
      </c>
    </row>
    <row r="3791" spans="1:7" x14ac:dyDescent="0.25">
      <c r="A3791" s="1">
        <v>40222</v>
      </c>
      <c r="B3791">
        <f t="shared" si="299"/>
        <v>2010</v>
      </c>
      <c r="C3791">
        <f t="shared" si="300"/>
        <v>2009</v>
      </c>
      <c r="D3791">
        <f t="shared" si="296"/>
        <v>2.2799999999999998</v>
      </c>
      <c r="E3791">
        <f t="shared" si="297"/>
        <v>2</v>
      </c>
      <c r="F3791">
        <f t="shared" si="298"/>
        <v>136</v>
      </c>
      <c r="G3791">
        <v>50</v>
      </c>
    </row>
    <row r="3792" spans="1:7" x14ac:dyDescent="0.25">
      <c r="A3792" s="1">
        <v>40223</v>
      </c>
      <c r="B3792">
        <f t="shared" si="299"/>
        <v>2010</v>
      </c>
      <c r="C3792">
        <f t="shared" si="300"/>
        <v>2009</v>
      </c>
      <c r="D3792">
        <f t="shared" si="296"/>
        <v>2.2799999999999998</v>
      </c>
      <c r="E3792">
        <f t="shared" si="297"/>
        <v>2</v>
      </c>
      <c r="F3792">
        <f t="shared" si="298"/>
        <v>137</v>
      </c>
      <c r="G3792">
        <v>51</v>
      </c>
    </row>
    <row r="3793" spans="1:7" x14ac:dyDescent="0.25">
      <c r="A3793" s="1">
        <v>40224</v>
      </c>
      <c r="B3793">
        <f t="shared" si="299"/>
        <v>2010</v>
      </c>
      <c r="C3793">
        <f t="shared" si="300"/>
        <v>2009</v>
      </c>
      <c r="D3793">
        <f t="shared" si="296"/>
        <v>2.2799999999999998</v>
      </c>
      <c r="E3793">
        <f t="shared" si="297"/>
        <v>2</v>
      </c>
      <c r="F3793">
        <f t="shared" si="298"/>
        <v>138</v>
      </c>
      <c r="G3793">
        <v>81</v>
      </c>
    </row>
    <row r="3794" spans="1:7" x14ac:dyDescent="0.25">
      <c r="A3794" s="1">
        <v>40225</v>
      </c>
      <c r="B3794">
        <f t="shared" si="299"/>
        <v>2010</v>
      </c>
      <c r="C3794">
        <f t="shared" si="300"/>
        <v>2009</v>
      </c>
      <c r="D3794">
        <f t="shared" si="296"/>
        <v>2.2799999999999998</v>
      </c>
      <c r="E3794">
        <f t="shared" si="297"/>
        <v>2</v>
      </c>
      <c r="F3794">
        <f t="shared" si="298"/>
        <v>139</v>
      </c>
      <c r="G3794">
        <v>63</v>
      </c>
    </row>
    <row r="3795" spans="1:7" x14ac:dyDescent="0.25">
      <c r="A3795" s="1">
        <v>40226</v>
      </c>
      <c r="B3795">
        <f t="shared" si="299"/>
        <v>2010</v>
      </c>
      <c r="C3795">
        <f t="shared" si="300"/>
        <v>2009</v>
      </c>
      <c r="D3795">
        <f t="shared" si="296"/>
        <v>2.2799999999999998</v>
      </c>
      <c r="E3795">
        <f t="shared" si="297"/>
        <v>2</v>
      </c>
      <c r="F3795">
        <f t="shared" si="298"/>
        <v>140</v>
      </c>
      <c r="G3795">
        <v>32</v>
      </c>
    </row>
    <row r="3796" spans="1:7" x14ac:dyDescent="0.25">
      <c r="A3796" s="1">
        <v>40227</v>
      </c>
      <c r="B3796">
        <f t="shared" si="299"/>
        <v>2010</v>
      </c>
      <c r="C3796">
        <f t="shared" si="300"/>
        <v>2009</v>
      </c>
      <c r="D3796">
        <f t="shared" si="296"/>
        <v>2.2799999999999998</v>
      </c>
      <c r="E3796">
        <f t="shared" si="297"/>
        <v>2</v>
      </c>
      <c r="F3796">
        <f t="shared" si="298"/>
        <v>141</v>
      </c>
      <c r="G3796">
        <v>62</v>
      </c>
    </row>
    <row r="3797" spans="1:7" x14ac:dyDescent="0.25">
      <c r="A3797" s="1">
        <v>40228</v>
      </c>
      <c r="B3797">
        <f t="shared" si="299"/>
        <v>2010</v>
      </c>
      <c r="C3797">
        <f t="shared" si="300"/>
        <v>2009</v>
      </c>
      <c r="D3797">
        <f t="shared" si="296"/>
        <v>2.2799999999999998</v>
      </c>
      <c r="E3797">
        <f t="shared" si="297"/>
        <v>2</v>
      </c>
      <c r="F3797">
        <f t="shared" si="298"/>
        <v>142</v>
      </c>
      <c r="G3797">
        <v>78</v>
      </c>
    </row>
    <row r="3798" spans="1:7" x14ac:dyDescent="0.25">
      <c r="A3798" s="1">
        <v>40229</v>
      </c>
      <c r="B3798">
        <f t="shared" si="299"/>
        <v>2010</v>
      </c>
      <c r="C3798">
        <f t="shared" si="300"/>
        <v>2009</v>
      </c>
      <c r="D3798">
        <f t="shared" si="296"/>
        <v>2.2799999999999998</v>
      </c>
      <c r="E3798">
        <f t="shared" si="297"/>
        <v>2</v>
      </c>
      <c r="F3798">
        <f t="shared" si="298"/>
        <v>143</v>
      </c>
      <c r="G3798">
        <v>80</v>
      </c>
    </row>
    <row r="3799" spans="1:7" x14ac:dyDescent="0.25">
      <c r="A3799" s="1">
        <v>40230</v>
      </c>
      <c r="B3799">
        <f t="shared" si="299"/>
        <v>2010</v>
      </c>
      <c r="C3799">
        <f t="shared" si="300"/>
        <v>2009</v>
      </c>
      <c r="D3799">
        <f t="shared" si="296"/>
        <v>2.2799999999999998</v>
      </c>
      <c r="E3799">
        <f t="shared" si="297"/>
        <v>2</v>
      </c>
      <c r="F3799">
        <f t="shared" si="298"/>
        <v>144</v>
      </c>
      <c r="G3799">
        <v>68</v>
      </c>
    </row>
    <row r="3800" spans="1:7" x14ac:dyDescent="0.25">
      <c r="A3800" s="1">
        <v>40231</v>
      </c>
      <c r="B3800">
        <f t="shared" si="299"/>
        <v>2010</v>
      </c>
      <c r="C3800">
        <f t="shared" si="300"/>
        <v>2009</v>
      </c>
      <c r="D3800">
        <f t="shared" si="296"/>
        <v>2.2799999999999998</v>
      </c>
      <c r="E3800">
        <f t="shared" si="297"/>
        <v>2</v>
      </c>
      <c r="F3800">
        <f t="shared" si="298"/>
        <v>145</v>
      </c>
      <c r="G3800">
        <v>30</v>
      </c>
    </row>
    <row r="3801" spans="1:7" x14ac:dyDescent="0.25">
      <c r="A3801" s="1">
        <v>40232</v>
      </c>
      <c r="B3801">
        <f t="shared" si="299"/>
        <v>2010</v>
      </c>
      <c r="C3801">
        <f t="shared" si="300"/>
        <v>2009</v>
      </c>
      <c r="D3801">
        <f t="shared" si="296"/>
        <v>2.2799999999999998</v>
      </c>
      <c r="E3801">
        <f t="shared" si="297"/>
        <v>2</v>
      </c>
      <c r="F3801">
        <f t="shared" si="298"/>
        <v>146</v>
      </c>
      <c r="G3801">
        <v>25</v>
      </c>
    </row>
    <row r="3802" spans="1:7" x14ac:dyDescent="0.25">
      <c r="A3802" s="1">
        <v>40233</v>
      </c>
      <c r="B3802">
        <f t="shared" si="299"/>
        <v>2010</v>
      </c>
      <c r="C3802">
        <f t="shared" si="300"/>
        <v>2009</v>
      </c>
      <c r="D3802">
        <f t="shared" si="296"/>
        <v>2.2799999999999998</v>
      </c>
      <c r="E3802">
        <f t="shared" si="297"/>
        <v>2</v>
      </c>
      <c r="F3802">
        <f t="shared" si="298"/>
        <v>147</v>
      </c>
      <c r="G3802">
        <v>25</v>
      </c>
    </row>
    <row r="3803" spans="1:7" x14ac:dyDescent="0.25">
      <c r="A3803" s="1">
        <v>40234</v>
      </c>
      <c r="B3803">
        <f t="shared" si="299"/>
        <v>2010</v>
      </c>
      <c r="C3803">
        <f t="shared" si="300"/>
        <v>2009</v>
      </c>
      <c r="D3803">
        <f t="shared" si="296"/>
        <v>2.2799999999999998</v>
      </c>
      <c r="E3803">
        <f t="shared" si="297"/>
        <v>2</v>
      </c>
      <c r="F3803">
        <f t="shared" si="298"/>
        <v>148</v>
      </c>
      <c r="G3803">
        <v>25</v>
      </c>
    </row>
    <row r="3804" spans="1:7" x14ac:dyDescent="0.25">
      <c r="A3804" s="1">
        <v>40235</v>
      </c>
      <c r="B3804">
        <f t="shared" si="299"/>
        <v>2010</v>
      </c>
      <c r="C3804">
        <f t="shared" si="300"/>
        <v>2009</v>
      </c>
      <c r="D3804">
        <f t="shared" si="296"/>
        <v>2.2799999999999998</v>
      </c>
      <c r="E3804">
        <f t="shared" si="297"/>
        <v>2</v>
      </c>
      <c r="F3804">
        <f t="shared" si="298"/>
        <v>149</v>
      </c>
      <c r="G3804">
        <v>23</v>
      </c>
    </row>
    <row r="3805" spans="1:7" x14ac:dyDescent="0.25">
      <c r="A3805" s="1">
        <v>40236</v>
      </c>
      <c r="B3805">
        <f t="shared" si="299"/>
        <v>2010</v>
      </c>
      <c r="C3805">
        <f t="shared" si="300"/>
        <v>2009</v>
      </c>
      <c r="D3805">
        <f t="shared" si="296"/>
        <v>2.2799999999999998</v>
      </c>
      <c r="E3805">
        <f t="shared" si="297"/>
        <v>2</v>
      </c>
      <c r="F3805">
        <f t="shared" si="298"/>
        <v>150</v>
      </c>
      <c r="G3805">
        <v>23</v>
      </c>
    </row>
    <row r="3806" spans="1:7" x14ac:dyDescent="0.25">
      <c r="A3806" s="1">
        <v>40237</v>
      </c>
      <c r="B3806">
        <f t="shared" si="299"/>
        <v>2010</v>
      </c>
      <c r="C3806">
        <f t="shared" si="300"/>
        <v>2009</v>
      </c>
      <c r="D3806">
        <f t="shared" si="296"/>
        <v>2.2799999999999998</v>
      </c>
      <c r="E3806">
        <f t="shared" si="297"/>
        <v>2</v>
      </c>
      <c r="F3806">
        <f t="shared" si="298"/>
        <v>151</v>
      </c>
      <c r="G3806">
        <v>82</v>
      </c>
    </row>
    <row r="3807" spans="1:7" x14ac:dyDescent="0.25">
      <c r="A3807" s="1">
        <v>40238</v>
      </c>
      <c r="B3807">
        <f t="shared" si="299"/>
        <v>2010</v>
      </c>
      <c r="C3807">
        <f t="shared" si="300"/>
        <v>2009</v>
      </c>
      <c r="D3807">
        <f t="shared" si="296"/>
        <v>2.2799999999999998</v>
      </c>
      <c r="E3807">
        <f t="shared" si="297"/>
        <v>2</v>
      </c>
      <c r="F3807">
        <f t="shared" si="298"/>
        <v>152</v>
      </c>
      <c r="G3807">
        <v>90</v>
      </c>
    </row>
    <row r="3808" spans="1:7" x14ac:dyDescent="0.25">
      <c r="A3808" s="1">
        <v>40239</v>
      </c>
      <c r="B3808">
        <f t="shared" si="299"/>
        <v>2010</v>
      </c>
      <c r="C3808">
        <f t="shared" si="300"/>
        <v>2009</v>
      </c>
      <c r="D3808">
        <f t="shared" si="296"/>
        <v>2.2799999999999998</v>
      </c>
      <c r="E3808">
        <f t="shared" si="297"/>
        <v>2</v>
      </c>
      <c r="F3808">
        <f t="shared" si="298"/>
        <v>153</v>
      </c>
      <c r="G3808">
        <v>41</v>
      </c>
    </row>
    <row r="3809" spans="1:7" x14ac:dyDescent="0.25">
      <c r="A3809" s="1">
        <v>40240</v>
      </c>
      <c r="B3809">
        <f t="shared" si="299"/>
        <v>2010</v>
      </c>
      <c r="C3809">
        <f t="shared" si="300"/>
        <v>2009</v>
      </c>
      <c r="D3809">
        <f t="shared" si="296"/>
        <v>2.2799999999999998</v>
      </c>
      <c r="E3809">
        <f t="shared" si="297"/>
        <v>2</v>
      </c>
      <c r="F3809">
        <f t="shared" si="298"/>
        <v>154</v>
      </c>
      <c r="G3809">
        <v>41</v>
      </c>
    </row>
    <row r="3810" spans="1:7" x14ac:dyDescent="0.25">
      <c r="A3810" s="1">
        <v>40241</v>
      </c>
      <c r="B3810">
        <f t="shared" si="299"/>
        <v>2010</v>
      </c>
      <c r="C3810">
        <f t="shared" si="300"/>
        <v>2009</v>
      </c>
      <c r="D3810">
        <f t="shared" si="296"/>
        <v>2.2799999999999998</v>
      </c>
      <c r="E3810">
        <f t="shared" si="297"/>
        <v>2</v>
      </c>
      <c r="F3810">
        <f t="shared" si="298"/>
        <v>155</v>
      </c>
      <c r="G3810">
        <v>39</v>
      </c>
    </row>
    <row r="3811" spans="1:7" x14ac:dyDescent="0.25">
      <c r="A3811" s="1">
        <v>40242</v>
      </c>
      <c r="B3811">
        <f t="shared" si="299"/>
        <v>2010</v>
      </c>
      <c r="C3811">
        <f t="shared" si="300"/>
        <v>2009</v>
      </c>
      <c r="D3811">
        <f t="shared" si="296"/>
        <v>2.2799999999999998</v>
      </c>
      <c r="E3811">
        <f t="shared" si="297"/>
        <v>2</v>
      </c>
      <c r="F3811">
        <f t="shared" si="298"/>
        <v>156</v>
      </c>
      <c r="G3811">
        <v>37</v>
      </c>
    </row>
    <row r="3812" spans="1:7" x14ac:dyDescent="0.25">
      <c r="A3812" s="1">
        <v>40243</v>
      </c>
      <c r="B3812">
        <f t="shared" si="299"/>
        <v>2010</v>
      </c>
      <c r="C3812">
        <f t="shared" si="300"/>
        <v>2009</v>
      </c>
      <c r="D3812">
        <f t="shared" si="296"/>
        <v>2.2799999999999998</v>
      </c>
      <c r="E3812">
        <f t="shared" si="297"/>
        <v>2</v>
      </c>
      <c r="F3812">
        <f t="shared" si="298"/>
        <v>157</v>
      </c>
      <c r="G3812">
        <v>38</v>
      </c>
    </row>
    <row r="3813" spans="1:7" x14ac:dyDescent="0.25">
      <c r="A3813" s="1">
        <v>40244</v>
      </c>
      <c r="B3813">
        <f t="shared" si="299"/>
        <v>2010</v>
      </c>
      <c r="C3813">
        <f t="shared" si="300"/>
        <v>2009</v>
      </c>
      <c r="D3813">
        <f t="shared" si="296"/>
        <v>2.2799999999999998</v>
      </c>
      <c r="E3813">
        <f t="shared" si="297"/>
        <v>2</v>
      </c>
      <c r="F3813">
        <f t="shared" si="298"/>
        <v>158</v>
      </c>
      <c r="G3813">
        <v>37</v>
      </c>
    </row>
    <row r="3814" spans="1:7" x14ac:dyDescent="0.25">
      <c r="A3814" s="1">
        <v>40245</v>
      </c>
      <c r="B3814">
        <f t="shared" si="299"/>
        <v>2010</v>
      </c>
      <c r="C3814">
        <f t="shared" si="300"/>
        <v>2009</v>
      </c>
      <c r="D3814">
        <f t="shared" si="296"/>
        <v>2.2799999999999998</v>
      </c>
      <c r="E3814">
        <f t="shared" si="297"/>
        <v>2</v>
      </c>
      <c r="F3814">
        <f t="shared" si="298"/>
        <v>159</v>
      </c>
      <c r="G3814">
        <v>38</v>
      </c>
    </row>
    <row r="3815" spans="1:7" x14ac:dyDescent="0.25">
      <c r="A3815" s="1">
        <v>40246</v>
      </c>
      <c r="B3815">
        <f t="shared" si="299"/>
        <v>2010</v>
      </c>
      <c r="C3815">
        <f t="shared" si="300"/>
        <v>2009</v>
      </c>
      <c r="D3815">
        <f t="shared" si="296"/>
        <v>2.2799999999999998</v>
      </c>
      <c r="E3815">
        <f t="shared" si="297"/>
        <v>2</v>
      </c>
      <c r="F3815">
        <f t="shared" si="298"/>
        <v>160</v>
      </c>
      <c r="G3815">
        <v>38</v>
      </c>
    </row>
    <row r="3816" spans="1:7" x14ac:dyDescent="0.25">
      <c r="A3816" s="1">
        <v>40247</v>
      </c>
      <c r="B3816">
        <f t="shared" si="299"/>
        <v>2010</v>
      </c>
      <c r="C3816">
        <f t="shared" si="300"/>
        <v>2009</v>
      </c>
      <c r="D3816">
        <f t="shared" si="296"/>
        <v>2.2799999999999998</v>
      </c>
      <c r="E3816">
        <f t="shared" si="297"/>
        <v>2</v>
      </c>
      <c r="F3816">
        <f t="shared" si="298"/>
        <v>161</v>
      </c>
      <c r="G3816">
        <v>37</v>
      </c>
    </row>
    <row r="3817" spans="1:7" x14ac:dyDescent="0.25">
      <c r="A3817" s="1">
        <v>40248</v>
      </c>
      <c r="B3817">
        <f t="shared" si="299"/>
        <v>2010</v>
      </c>
      <c r="C3817">
        <f t="shared" si="300"/>
        <v>2009</v>
      </c>
      <c r="D3817">
        <f t="shared" si="296"/>
        <v>2.2799999999999998</v>
      </c>
      <c r="E3817">
        <f t="shared" si="297"/>
        <v>2</v>
      </c>
      <c r="F3817">
        <f t="shared" si="298"/>
        <v>162</v>
      </c>
      <c r="G3817">
        <v>37</v>
      </c>
    </row>
    <row r="3818" spans="1:7" x14ac:dyDescent="0.25">
      <c r="A3818" s="1">
        <v>40249</v>
      </c>
      <c r="B3818">
        <f t="shared" si="299"/>
        <v>2010</v>
      </c>
      <c r="C3818">
        <f t="shared" si="300"/>
        <v>2009</v>
      </c>
      <c r="D3818">
        <f t="shared" si="296"/>
        <v>2.2799999999999998</v>
      </c>
      <c r="E3818">
        <f t="shared" si="297"/>
        <v>2</v>
      </c>
      <c r="F3818">
        <f t="shared" si="298"/>
        <v>163</v>
      </c>
      <c r="G3818">
        <v>37</v>
      </c>
    </row>
    <row r="3819" spans="1:7" x14ac:dyDescent="0.25">
      <c r="A3819" s="1">
        <v>40250</v>
      </c>
      <c r="B3819">
        <f t="shared" si="299"/>
        <v>2010</v>
      </c>
      <c r="C3819">
        <f t="shared" si="300"/>
        <v>2009</v>
      </c>
      <c r="D3819">
        <f t="shared" si="296"/>
        <v>2.2799999999999998</v>
      </c>
      <c r="E3819">
        <f t="shared" si="297"/>
        <v>2</v>
      </c>
      <c r="F3819">
        <f t="shared" si="298"/>
        <v>164</v>
      </c>
      <c r="G3819">
        <v>37</v>
      </c>
    </row>
    <row r="3820" spans="1:7" x14ac:dyDescent="0.25">
      <c r="A3820" s="1">
        <v>40251</v>
      </c>
      <c r="B3820">
        <f t="shared" si="299"/>
        <v>2010</v>
      </c>
      <c r="C3820">
        <f t="shared" si="300"/>
        <v>2009</v>
      </c>
      <c r="D3820">
        <f t="shared" si="296"/>
        <v>2.2799999999999998</v>
      </c>
      <c r="E3820">
        <f t="shared" si="297"/>
        <v>2</v>
      </c>
      <c r="F3820">
        <f t="shared" si="298"/>
        <v>165</v>
      </c>
      <c r="G3820">
        <v>37</v>
      </c>
    </row>
    <row r="3821" spans="1:7" x14ac:dyDescent="0.25">
      <c r="A3821" s="1">
        <v>40252</v>
      </c>
      <c r="B3821">
        <f t="shared" si="299"/>
        <v>2010</v>
      </c>
      <c r="C3821">
        <f t="shared" si="300"/>
        <v>2009</v>
      </c>
      <c r="D3821">
        <f t="shared" si="296"/>
        <v>2.2799999999999998</v>
      </c>
      <c r="E3821">
        <f t="shared" si="297"/>
        <v>2</v>
      </c>
      <c r="F3821">
        <f t="shared" si="298"/>
        <v>166</v>
      </c>
      <c r="G3821">
        <v>37</v>
      </c>
    </row>
    <row r="3822" spans="1:7" x14ac:dyDescent="0.25">
      <c r="A3822" s="1">
        <v>40253</v>
      </c>
      <c r="B3822">
        <f t="shared" si="299"/>
        <v>2010</v>
      </c>
      <c r="C3822">
        <f t="shared" si="300"/>
        <v>2009</v>
      </c>
      <c r="D3822">
        <f t="shared" si="296"/>
        <v>2.2799999999999998</v>
      </c>
      <c r="E3822">
        <f t="shared" si="297"/>
        <v>2</v>
      </c>
      <c r="F3822">
        <f t="shared" si="298"/>
        <v>167</v>
      </c>
      <c r="G3822">
        <v>37</v>
      </c>
    </row>
    <row r="3823" spans="1:7" x14ac:dyDescent="0.25">
      <c r="A3823" s="1">
        <v>40254</v>
      </c>
      <c r="B3823">
        <f t="shared" si="299"/>
        <v>2010</v>
      </c>
      <c r="C3823">
        <f t="shared" si="300"/>
        <v>2009</v>
      </c>
      <c r="D3823">
        <f t="shared" si="296"/>
        <v>2.2799999999999998</v>
      </c>
      <c r="E3823">
        <f t="shared" si="297"/>
        <v>2</v>
      </c>
      <c r="F3823">
        <f t="shared" si="298"/>
        <v>168</v>
      </c>
      <c r="G3823">
        <v>38</v>
      </c>
    </row>
    <row r="3824" spans="1:7" x14ac:dyDescent="0.25">
      <c r="A3824" s="1">
        <v>40255</v>
      </c>
      <c r="B3824">
        <f t="shared" si="299"/>
        <v>2010</v>
      </c>
      <c r="C3824">
        <f t="shared" si="300"/>
        <v>2009</v>
      </c>
      <c r="D3824">
        <f t="shared" si="296"/>
        <v>2.2799999999999998</v>
      </c>
      <c r="E3824">
        <f t="shared" si="297"/>
        <v>2</v>
      </c>
      <c r="F3824">
        <f t="shared" si="298"/>
        <v>169</v>
      </c>
      <c r="G3824">
        <v>38</v>
      </c>
    </row>
    <row r="3825" spans="1:7" x14ac:dyDescent="0.25">
      <c r="A3825" s="1">
        <v>40256</v>
      </c>
      <c r="B3825">
        <f t="shared" si="299"/>
        <v>2010</v>
      </c>
      <c r="C3825">
        <f t="shared" si="300"/>
        <v>2009</v>
      </c>
      <c r="D3825">
        <f t="shared" si="296"/>
        <v>2.2799999999999998</v>
      </c>
      <c r="E3825">
        <f t="shared" si="297"/>
        <v>2</v>
      </c>
      <c r="F3825">
        <f t="shared" si="298"/>
        <v>170</v>
      </c>
      <c r="G3825">
        <v>38</v>
      </c>
    </row>
    <row r="3826" spans="1:7" x14ac:dyDescent="0.25">
      <c r="A3826" s="1">
        <v>40257</v>
      </c>
      <c r="B3826">
        <f t="shared" si="299"/>
        <v>2010</v>
      </c>
      <c r="C3826">
        <f t="shared" si="300"/>
        <v>2009</v>
      </c>
      <c r="D3826">
        <f t="shared" si="296"/>
        <v>2.2799999999999998</v>
      </c>
      <c r="E3826">
        <f t="shared" si="297"/>
        <v>2</v>
      </c>
      <c r="F3826">
        <f t="shared" si="298"/>
        <v>171</v>
      </c>
      <c r="G3826">
        <v>38</v>
      </c>
    </row>
    <row r="3827" spans="1:7" x14ac:dyDescent="0.25">
      <c r="A3827" s="1">
        <v>40258</v>
      </c>
      <c r="B3827">
        <f t="shared" si="299"/>
        <v>2010</v>
      </c>
      <c r="C3827">
        <f t="shared" si="300"/>
        <v>2009</v>
      </c>
      <c r="D3827">
        <f t="shared" si="296"/>
        <v>2.2799999999999998</v>
      </c>
      <c r="E3827">
        <f t="shared" si="297"/>
        <v>2</v>
      </c>
      <c r="F3827">
        <f t="shared" si="298"/>
        <v>172</v>
      </c>
      <c r="G3827">
        <v>38</v>
      </c>
    </row>
    <row r="3828" spans="1:7" x14ac:dyDescent="0.25">
      <c r="A3828" s="1">
        <v>40259</v>
      </c>
      <c r="B3828">
        <f t="shared" si="299"/>
        <v>2010</v>
      </c>
      <c r="C3828">
        <f t="shared" si="300"/>
        <v>2009</v>
      </c>
      <c r="D3828">
        <f t="shared" si="296"/>
        <v>2.2799999999999998</v>
      </c>
      <c r="E3828">
        <f t="shared" si="297"/>
        <v>2</v>
      </c>
      <c r="F3828">
        <f t="shared" si="298"/>
        <v>173</v>
      </c>
      <c r="G3828">
        <v>38</v>
      </c>
    </row>
    <row r="3829" spans="1:7" x14ac:dyDescent="0.25">
      <c r="A3829" s="1">
        <v>40260</v>
      </c>
      <c r="B3829">
        <f t="shared" si="299"/>
        <v>2010</v>
      </c>
      <c r="C3829">
        <f t="shared" si="300"/>
        <v>2009</v>
      </c>
      <c r="D3829">
        <f t="shared" si="296"/>
        <v>2.2799999999999998</v>
      </c>
      <c r="E3829">
        <f t="shared" si="297"/>
        <v>2</v>
      </c>
      <c r="F3829">
        <f t="shared" si="298"/>
        <v>174</v>
      </c>
      <c r="G3829">
        <v>38</v>
      </c>
    </row>
    <row r="3830" spans="1:7" x14ac:dyDescent="0.25">
      <c r="A3830" s="1">
        <v>40261</v>
      </c>
      <c r="B3830">
        <f t="shared" si="299"/>
        <v>2010</v>
      </c>
      <c r="C3830">
        <f t="shared" si="300"/>
        <v>2009</v>
      </c>
      <c r="D3830">
        <f t="shared" si="296"/>
        <v>2.2799999999999998</v>
      </c>
      <c r="E3830">
        <f t="shared" si="297"/>
        <v>2</v>
      </c>
      <c r="F3830">
        <f t="shared" si="298"/>
        <v>175</v>
      </c>
      <c r="G3830">
        <v>34</v>
      </c>
    </row>
    <row r="3831" spans="1:7" x14ac:dyDescent="0.25">
      <c r="A3831" s="1">
        <v>40262</v>
      </c>
      <c r="B3831">
        <f t="shared" si="299"/>
        <v>2010</v>
      </c>
      <c r="C3831">
        <f t="shared" si="300"/>
        <v>2009</v>
      </c>
      <c r="D3831">
        <f t="shared" si="296"/>
        <v>2.2799999999999998</v>
      </c>
      <c r="E3831">
        <f t="shared" si="297"/>
        <v>2</v>
      </c>
      <c r="F3831">
        <f t="shared" si="298"/>
        <v>176</v>
      </c>
      <c r="G3831">
        <v>31</v>
      </c>
    </row>
    <row r="3832" spans="1:7" x14ac:dyDescent="0.25">
      <c r="A3832" s="1">
        <v>40263</v>
      </c>
      <c r="B3832">
        <f t="shared" si="299"/>
        <v>2010</v>
      </c>
      <c r="C3832">
        <f t="shared" si="300"/>
        <v>2009</v>
      </c>
      <c r="D3832">
        <f t="shared" si="296"/>
        <v>2.2799999999999998</v>
      </c>
      <c r="E3832">
        <f t="shared" si="297"/>
        <v>2</v>
      </c>
      <c r="F3832">
        <f t="shared" si="298"/>
        <v>177</v>
      </c>
      <c r="G3832">
        <v>30</v>
      </c>
    </row>
    <row r="3833" spans="1:7" x14ac:dyDescent="0.25">
      <c r="A3833" s="1">
        <v>40264</v>
      </c>
      <c r="B3833">
        <f t="shared" si="299"/>
        <v>2010</v>
      </c>
      <c r="C3833">
        <f t="shared" si="300"/>
        <v>2009</v>
      </c>
      <c r="D3833">
        <f t="shared" si="296"/>
        <v>2.2799999999999998</v>
      </c>
      <c r="E3833">
        <f t="shared" si="297"/>
        <v>2</v>
      </c>
      <c r="F3833">
        <f t="shared" si="298"/>
        <v>178</v>
      </c>
      <c r="G3833">
        <v>21</v>
      </c>
    </row>
    <row r="3834" spans="1:7" x14ac:dyDescent="0.25">
      <c r="A3834" s="1">
        <v>40265</v>
      </c>
      <c r="B3834">
        <f t="shared" si="299"/>
        <v>2010</v>
      </c>
      <c r="C3834">
        <f t="shared" si="300"/>
        <v>2009</v>
      </c>
      <c r="D3834">
        <f t="shared" si="296"/>
        <v>2.2799999999999998</v>
      </c>
      <c r="E3834">
        <f t="shared" si="297"/>
        <v>2</v>
      </c>
      <c r="F3834">
        <f t="shared" si="298"/>
        <v>179</v>
      </c>
      <c r="G3834">
        <v>21</v>
      </c>
    </row>
    <row r="3835" spans="1:7" x14ac:dyDescent="0.25">
      <c r="A3835" s="1">
        <v>40266</v>
      </c>
      <c r="B3835">
        <f t="shared" si="299"/>
        <v>2010</v>
      </c>
      <c r="C3835">
        <f t="shared" si="300"/>
        <v>2009</v>
      </c>
      <c r="D3835">
        <f t="shared" si="296"/>
        <v>2.2799999999999998</v>
      </c>
      <c r="E3835">
        <f t="shared" si="297"/>
        <v>2</v>
      </c>
      <c r="F3835">
        <f t="shared" si="298"/>
        <v>180</v>
      </c>
      <c r="G3835">
        <v>22</v>
      </c>
    </row>
    <row r="3836" spans="1:7" x14ac:dyDescent="0.25">
      <c r="A3836" s="1">
        <v>40267</v>
      </c>
      <c r="B3836">
        <f t="shared" si="299"/>
        <v>2010</v>
      </c>
      <c r="C3836">
        <f t="shared" si="300"/>
        <v>2009</v>
      </c>
      <c r="D3836">
        <f t="shared" si="296"/>
        <v>2.2799999999999998</v>
      </c>
      <c r="E3836">
        <f t="shared" si="297"/>
        <v>2</v>
      </c>
      <c r="F3836">
        <f t="shared" si="298"/>
        <v>181</v>
      </c>
      <c r="G3836">
        <v>21</v>
      </c>
    </row>
    <row r="3837" spans="1:7" x14ac:dyDescent="0.25">
      <c r="A3837" s="1">
        <v>40268</v>
      </c>
      <c r="B3837">
        <f t="shared" si="299"/>
        <v>2010</v>
      </c>
      <c r="C3837">
        <f t="shared" si="300"/>
        <v>2009</v>
      </c>
      <c r="D3837">
        <f t="shared" si="296"/>
        <v>2.2799999999999998</v>
      </c>
      <c r="E3837">
        <f t="shared" si="297"/>
        <v>2</v>
      </c>
      <c r="F3837">
        <f t="shared" si="298"/>
        <v>182</v>
      </c>
      <c r="G3837">
        <v>21</v>
      </c>
    </row>
    <row r="3838" spans="1:7" x14ac:dyDescent="0.25">
      <c r="A3838" s="1">
        <v>40269</v>
      </c>
      <c r="B3838">
        <f t="shared" si="299"/>
        <v>2010</v>
      </c>
      <c r="C3838">
        <f t="shared" si="300"/>
        <v>2010</v>
      </c>
      <c r="D3838">
        <f t="shared" si="296"/>
        <v>3.12</v>
      </c>
      <c r="E3838">
        <f t="shared" si="297"/>
        <v>4</v>
      </c>
      <c r="F3838">
        <f t="shared" si="298"/>
        <v>183</v>
      </c>
      <c r="G3838">
        <v>21</v>
      </c>
    </row>
    <row r="3839" spans="1:7" x14ac:dyDescent="0.25">
      <c r="A3839" s="1">
        <v>40270</v>
      </c>
      <c r="B3839">
        <f t="shared" si="299"/>
        <v>2010</v>
      </c>
      <c r="C3839">
        <f t="shared" si="300"/>
        <v>2010</v>
      </c>
      <c r="D3839">
        <f t="shared" si="296"/>
        <v>3.12</v>
      </c>
      <c r="E3839">
        <f t="shared" si="297"/>
        <v>4</v>
      </c>
      <c r="F3839">
        <f t="shared" si="298"/>
        <v>184</v>
      </c>
      <c r="G3839">
        <v>21</v>
      </c>
    </row>
    <row r="3840" spans="1:7" x14ac:dyDescent="0.25">
      <c r="A3840" s="1">
        <v>40271</v>
      </c>
      <c r="B3840">
        <f t="shared" si="299"/>
        <v>2010</v>
      </c>
      <c r="C3840">
        <f t="shared" si="300"/>
        <v>2010</v>
      </c>
      <c r="D3840">
        <f t="shared" si="296"/>
        <v>3.12</v>
      </c>
      <c r="E3840">
        <f t="shared" si="297"/>
        <v>4</v>
      </c>
      <c r="F3840">
        <f t="shared" si="298"/>
        <v>185</v>
      </c>
      <c r="G3840">
        <v>21</v>
      </c>
    </row>
    <row r="3841" spans="1:7" x14ac:dyDescent="0.25">
      <c r="A3841" s="1">
        <v>40272</v>
      </c>
      <c r="B3841">
        <f t="shared" si="299"/>
        <v>2010</v>
      </c>
      <c r="C3841">
        <f t="shared" si="300"/>
        <v>2010</v>
      </c>
      <c r="D3841">
        <f t="shared" si="296"/>
        <v>3.12</v>
      </c>
      <c r="E3841">
        <f t="shared" si="297"/>
        <v>4</v>
      </c>
      <c r="F3841">
        <f t="shared" si="298"/>
        <v>186</v>
      </c>
      <c r="G3841">
        <v>32</v>
      </c>
    </row>
    <row r="3842" spans="1:7" x14ac:dyDescent="0.25">
      <c r="A3842" s="1">
        <v>40273</v>
      </c>
      <c r="B3842">
        <f t="shared" si="299"/>
        <v>2010</v>
      </c>
      <c r="C3842">
        <f t="shared" si="300"/>
        <v>2010</v>
      </c>
      <c r="D3842">
        <f t="shared" si="296"/>
        <v>3.12</v>
      </c>
      <c r="E3842">
        <f t="shared" si="297"/>
        <v>4</v>
      </c>
      <c r="F3842">
        <f t="shared" si="298"/>
        <v>187</v>
      </c>
      <c r="G3842">
        <v>136</v>
      </c>
    </row>
    <row r="3843" spans="1:7" x14ac:dyDescent="0.25">
      <c r="A3843" s="1">
        <v>40274</v>
      </c>
      <c r="B3843">
        <f t="shared" si="299"/>
        <v>2010</v>
      </c>
      <c r="C3843">
        <f t="shared" si="300"/>
        <v>2010</v>
      </c>
      <c r="D3843">
        <f t="shared" ref="D3843:D3906" si="301">VLOOKUP(C3843,wyi,2,FALSE)</f>
        <v>3.12</v>
      </c>
      <c r="E3843">
        <f t="shared" ref="E3843:E3906" si="302">VLOOKUP(C3843,wyi,3,FALSE)</f>
        <v>4</v>
      </c>
      <c r="F3843">
        <f t="shared" ref="F3843:F3906" si="303">IF(AND(MONTH(A3843)=10,DAY(A3843)=1),1,F3842+1)</f>
        <v>188</v>
      </c>
      <c r="G3843">
        <v>141</v>
      </c>
    </row>
    <row r="3844" spans="1:7" x14ac:dyDescent="0.25">
      <c r="A3844" s="1">
        <v>40275</v>
      </c>
      <c r="B3844">
        <f t="shared" ref="B3844:B3907" si="304">IF(MONTH(A3844)&gt;=10,YEAR(A3844)+1,YEAR(A3844))</f>
        <v>2010</v>
      </c>
      <c r="C3844">
        <f t="shared" ref="C3844:C3907" si="305">IF(MONTH(A3844)&lt;4,YEAR(A3844)-1,YEAR(A3844))</f>
        <v>2010</v>
      </c>
      <c r="D3844">
        <f t="shared" si="301"/>
        <v>3.12</v>
      </c>
      <c r="E3844">
        <f t="shared" si="302"/>
        <v>4</v>
      </c>
      <c r="F3844">
        <f t="shared" si="303"/>
        <v>189</v>
      </c>
      <c r="G3844">
        <v>141</v>
      </c>
    </row>
    <row r="3845" spans="1:7" x14ac:dyDescent="0.25">
      <c r="A3845" s="1">
        <v>40276</v>
      </c>
      <c r="B3845">
        <f t="shared" si="304"/>
        <v>2010</v>
      </c>
      <c r="C3845">
        <f t="shared" si="305"/>
        <v>2010</v>
      </c>
      <c r="D3845">
        <f t="shared" si="301"/>
        <v>3.12</v>
      </c>
      <c r="E3845">
        <f t="shared" si="302"/>
        <v>4</v>
      </c>
      <c r="F3845">
        <f t="shared" si="303"/>
        <v>190</v>
      </c>
      <c r="G3845">
        <v>142</v>
      </c>
    </row>
    <row r="3846" spans="1:7" x14ac:dyDescent="0.25">
      <c r="A3846" s="1">
        <v>40277</v>
      </c>
      <c r="B3846">
        <f t="shared" si="304"/>
        <v>2010</v>
      </c>
      <c r="C3846">
        <f t="shared" si="305"/>
        <v>2010</v>
      </c>
      <c r="D3846">
        <f t="shared" si="301"/>
        <v>3.12</v>
      </c>
      <c r="E3846">
        <f t="shared" si="302"/>
        <v>4</v>
      </c>
      <c r="F3846">
        <f t="shared" si="303"/>
        <v>191</v>
      </c>
      <c r="G3846">
        <v>49</v>
      </c>
    </row>
    <row r="3847" spans="1:7" x14ac:dyDescent="0.25">
      <c r="A3847" s="1">
        <v>40278</v>
      </c>
      <c r="B3847">
        <f t="shared" si="304"/>
        <v>2010</v>
      </c>
      <c r="C3847">
        <f t="shared" si="305"/>
        <v>2010</v>
      </c>
      <c r="D3847">
        <f t="shared" si="301"/>
        <v>3.12</v>
      </c>
      <c r="E3847">
        <f t="shared" si="302"/>
        <v>4</v>
      </c>
      <c r="F3847">
        <f t="shared" si="303"/>
        <v>192</v>
      </c>
      <c r="G3847">
        <v>38</v>
      </c>
    </row>
    <row r="3848" spans="1:7" x14ac:dyDescent="0.25">
      <c r="A3848" s="1">
        <v>40279</v>
      </c>
      <c r="B3848">
        <f t="shared" si="304"/>
        <v>2010</v>
      </c>
      <c r="C3848">
        <f t="shared" si="305"/>
        <v>2010</v>
      </c>
      <c r="D3848">
        <f t="shared" si="301"/>
        <v>3.12</v>
      </c>
      <c r="E3848">
        <f t="shared" si="302"/>
        <v>4</v>
      </c>
      <c r="F3848">
        <f t="shared" si="303"/>
        <v>193</v>
      </c>
      <c r="G3848">
        <v>38</v>
      </c>
    </row>
    <row r="3849" spans="1:7" x14ac:dyDescent="0.25">
      <c r="A3849" s="1">
        <v>40280</v>
      </c>
      <c r="B3849">
        <f t="shared" si="304"/>
        <v>2010</v>
      </c>
      <c r="C3849">
        <f t="shared" si="305"/>
        <v>2010</v>
      </c>
      <c r="D3849">
        <f t="shared" si="301"/>
        <v>3.12</v>
      </c>
      <c r="E3849">
        <f t="shared" si="302"/>
        <v>4</v>
      </c>
      <c r="F3849">
        <f t="shared" si="303"/>
        <v>194</v>
      </c>
      <c r="G3849">
        <v>38</v>
      </c>
    </row>
    <row r="3850" spans="1:7" x14ac:dyDescent="0.25">
      <c r="A3850" s="1">
        <v>40281</v>
      </c>
      <c r="B3850">
        <f t="shared" si="304"/>
        <v>2010</v>
      </c>
      <c r="C3850">
        <f t="shared" si="305"/>
        <v>2010</v>
      </c>
      <c r="D3850">
        <f t="shared" si="301"/>
        <v>3.12</v>
      </c>
      <c r="E3850">
        <f t="shared" si="302"/>
        <v>4</v>
      </c>
      <c r="F3850">
        <f t="shared" si="303"/>
        <v>195</v>
      </c>
      <c r="G3850">
        <v>38</v>
      </c>
    </row>
    <row r="3851" spans="1:7" x14ac:dyDescent="0.25">
      <c r="A3851" s="1">
        <v>40282</v>
      </c>
      <c r="B3851">
        <f t="shared" si="304"/>
        <v>2010</v>
      </c>
      <c r="C3851">
        <f t="shared" si="305"/>
        <v>2010</v>
      </c>
      <c r="D3851">
        <f t="shared" si="301"/>
        <v>3.12</v>
      </c>
      <c r="E3851">
        <f t="shared" si="302"/>
        <v>4</v>
      </c>
      <c r="F3851">
        <f t="shared" si="303"/>
        <v>196</v>
      </c>
      <c r="G3851">
        <v>38</v>
      </c>
    </row>
    <row r="3852" spans="1:7" x14ac:dyDescent="0.25">
      <c r="A3852" s="1">
        <v>40283</v>
      </c>
      <c r="B3852">
        <f t="shared" si="304"/>
        <v>2010</v>
      </c>
      <c r="C3852">
        <f t="shared" si="305"/>
        <v>2010</v>
      </c>
      <c r="D3852">
        <f t="shared" si="301"/>
        <v>3.12</v>
      </c>
      <c r="E3852">
        <f t="shared" si="302"/>
        <v>4</v>
      </c>
      <c r="F3852">
        <f t="shared" si="303"/>
        <v>197</v>
      </c>
      <c r="G3852">
        <v>38</v>
      </c>
    </row>
    <row r="3853" spans="1:7" x14ac:dyDescent="0.25">
      <c r="A3853" s="1">
        <v>40284</v>
      </c>
      <c r="B3853">
        <f t="shared" si="304"/>
        <v>2010</v>
      </c>
      <c r="C3853">
        <f t="shared" si="305"/>
        <v>2010</v>
      </c>
      <c r="D3853">
        <f t="shared" si="301"/>
        <v>3.12</v>
      </c>
      <c r="E3853">
        <f t="shared" si="302"/>
        <v>4</v>
      </c>
      <c r="F3853">
        <f t="shared" si="303"/>
        <v>198</v>
      </c>
      <c r="G3853">
        <v>38</v>
      </c>
    </row>
    <row r="3854" spans="1:7" x14ac:dyDescent="0.25">
      <c r="A3854" s="1">
        <v>40285</v>
      </c>
      <c r="B3854">
        <f t="shared" si="304"/>
        <v>2010</v>
      </c>
      <c r="C3854">
        <f t="shared" si="305"/>
        <v>2010</v>
      </c>
      <c r="D3854">
        <f t="shared" si="301"/>
        <v>3.12</v>
      </c>
      <c r="E3854">
        <f t="shared" si="302"/>
        <v>4</v>
      </c>
      <c r="F3854">
        <f t="shared" si="303"/>
        <v>199</v>
      </c>
      <c r="G3854">
        <v>38</v>
      </c>
    </row>
    <row r="3855" spans="1:7" x14ac:dyDescent="0.25">
      <c r="A3855" s="1">
        <v>40286</v>
      </c>
      <c r="B3855">
        <f t="shared" si="304"/>
        <v>2010</v>
      </c>
      <c r="C3855">
        <f t="shared" si="305"/>
        <v>2010</v>
      </c>
      <c r="D3855">
        <f t="shared" si="301"/>
        <v>3.12</v>
      </c>
      <c r="E3855">
        <f t="shared" si="302"/>
        <v>4</v>
      </c>
      <c r="F3855">
        <f t="shared" si="303"/>
        <v>200</v>
      </c>
      <c r="G3855">
        <v>38</v>
      </c>
    </row>
    <row r="3856" spans="1:7" x14ac:dyDescent="0.25">
      <c r="A3856" s="1">
        <v>40287</v>
      </c>
      <c r="B3856">
        <f t="shared" si="304"/>
        <v>2010</v>
      </c>
      <c r="C3856">
        <f t="shared" si="305"/>
        <v>2010</v>
      </c>
      <c r="D3856">
        <f t="shared" si="301"/>
        <v>3.12</v>
      </c>
      <c r="E3856">
        <f t="shared" si="302"/>
        <v>4</v>
      </c>
      <c r="F3856">
        <f t="shared" si="303"/>
        <v>201</v>
      </c>
      <c r="G3856">
        <v>38</v>
      </c>
    </row>
    <row r="3857" spans="1:7" x14ac:dyDescent="0.25">
      <c r="A3857" s="1">
        <v>40288</v>
      </c>
      <c r="B3857">
        <f t="shared" si="304"/>
        <v>2010</v>
      </c>
      <c r="C3857">
        <f t="shared" si="305"/>
        <v>2010</v>
      </c>
      <c r="D3857">
        <f t="shared" si="301"/>
        <v>3.12</v>
      </c>
      <c r="E3857">
        <f t="shared" si="302"/>
        <v>4</v>
      </c>
      <c r="F3857">
        <f t="shared" si="303"/>
        <v>202</v>
      </c>
      <c r="G3857">
        <v>28</v>
      </c>
    </row>
    <row r="3858" spans="1:7" x14ac:dyDescent="0.25">
      <c r="A3858" s="1">
        <v>40289</v>
      </c>
      <c r="B3858">
        <f t="shared" si="304"/>
        <v>2010</v>
      </c>
      <c r="C3858">
        <f t="shared" si="305"/>
        <v>2010</v>
      </c>
      <c r="D3858">
        <f t="shared" si="301"/>
        <v>3.12</v>
      </c>
      <c r="E3858">
        <f t="shared" si="302"/>
        <v>4</v>
      </c>
      <c r="F3858">
        <f t="shared" si="303"/>
        <v>203</v>
      </c>
      <c r="G3858">
        <v>118</v>
      </c>
    </row>
    <row r="3859" spans="1:7" x14ac:dyDescent="0.25">
      <c r="A3859" s="1">
        <v>40290</v>
      </c>
      <c r="B3859">
        <f t="shared" si="304"/>
        <v>2010</v>
      </c>
      <c r="C3859">
        <f t="shared" si="305"/>
        <v>2010</v>
      </c>
      <c r="D3859">
        <f t="shared" si="301"/>
        <v>3.12</v>
      </c>
      <c r="E3859">
        <f t="shared" si="302"/>
        <v>4</v>
      </c>
      <c r="F3859">
        <f t="shared" si="303"/>
        <v>204</v>
      </c>
      <c r="G3859">
        <v>521</v>
      </c>
    </row>
    <row r="3860" spans="1:7" x14ac:dyDescent="0.25">
      <c r="A3860" s="1">
        <v>40291</v>
      </c>
      <c r="B3860">
        <f t="shared" si="304"/>
        <v>2010</v>
      </c>
      <c r="C3860">
        <f t="shared" si="305"/>
        <v>2010</v>
      </c>
      <c r="D3860">
        <f t="shared" si="301"/>
        <v>3.12</v>
      </c>
      <c r="E3860">
        <f t="shared" si="302"/>
        <v>4</v>
      </c>
      <c r="F3860">
        <f t="shared" si="303"/>
        <v>205</v>
      </c>
      <c r="G3860">
        <v>564</v>
      </c>
    </row>
    <row r="3861" spans="1:7" x14ac:dyDescent="0.25">
      <c r="A3861" s="1">
        <v>40292</v>
      </c>
      <c r="B3861">
        <f t="shared" si="304"/>
        <v>2010</v>
      </c>
      <c r="C3861">
        <f t="shared" si="305"/>
        <v>2010</v>
      </c>
      <c r="D3861">
        <f t="shared" si="301"/>
        <v>3.12</v>
      </c>
      <c r="E3861">
        <f t="shared" si="302"/>
        <v>4</v>
      </c>
      <c r="F3861">
        <f t="shared" si="303"/>
        <v>206</v>
      </c>
      <c r="G3861">
        <v>404</v>
      </c>
    </row>
    <row r="3862" spans="1:7" x14ac:dyDescent="0.25">
      <c r="A3862" s="1">
        <v>40293</v>
      </c>
      <c r="B3862">
        <f t="shared" si="304"/>
        <v>2010</v>
      </c>
      <c r="C3862">
        <f t="shared" si="305"/>
        <v>2010</v>
      </c>
      <c r="D3862">
        <f t="shared" si="301"/>
        <v>3.12</v>
      </c>
      <c r="E3862">
        <f t="shared" si="302"/>
        <v>4</v>
      </c>
      <c r="F3862">
        <f t="shared" si="303"/>
        <v>207</v>
      </c>
      <c r="G3862">
        <v>226</v>
      </c>
    </row>
    <row r="3863" spans="1:7" x14ac:dyDescent="0.25">
      <c r="A3863" s="1">
        <v>40294</v>
      </c>
      <c r="B3863">
        <f t="shared" si="304"/>
        <v>2010</v>
      </c>
      <c r="C3863">
        <f t="shared" si="305"/>
        <v>2010</v>
      </c>
      <c r="D3863">
        <f t="shared" si="301"/>
        <v>3.12</v>
      </c>
      <c r="E3863">
        <f t="shared" si="302"/>
        <v>4</v>
      </c>
      <c r="F3863">
        <f t="shared" si="303"/>
        <v>208</v>
      </c>
      <c r="G3863">
        <v>120</v>
      </c>
    </row>
    <row r="3864" spans="1:7" x14ac:dyDescent="0.25">
      <c r="A3864" s="1">
        <v>40295</v>
      </c>
      <c r="B3864">
        <f t="shared" si="304"/>
        <v>2010</v>
      </c>
      <c r="C3864">
        <f t="shared" si="305"/>
        <v>2010</v>
      </c>
      <c r="D3864">
        <f t="shared" si="301"/>
        <v>3.12</v>
      </c>
      <c r="E3864">
        <f t="shared" si="302"/>
        <v>4</v>
      </c>
      <c r="F3864">
        <f t="shared" si="303"/>
        <v>209</v>
      </c>
      <c r="G3864">
        <v>22</v>
      </c>
    </row>
    <row r="3865" spans="1:7" x14ac:dyDescent="0.25">
      <c r="A3865" s="1">
        <v>40296</v>
      </c>
      <c r="B3865">
        <f t="shared" si="304"/>
        <v>2010</v>
      </c>
      <c r="C3865">
        <f t="shared" si="305"/>
        <v>2010</v>
      </c>
      <c r="D3865">
        <f t="shared" si="301"/>
        <v>3.12</v>
      </c>
      <c r="E3865">
        <f t="shared" si="302"/>
        <v>4</v>
      </c>
      <c r="F3865">
        <f t="shared" si="303"/>
        <v>210</v>
      </c>
      <c r="G3865">
        <v>121</v>
      </c>
    </row>
    <row r="3866" spans="1:7" x14ac:dyDescent="0.25">
      <c r="A3866" s="1">
        <v>40297</v>
      </c>
      <c r="B3866">
        <f t="shared" si="304"/>
        <v>2010</v>
      </c>
      <c r="C3866">
        <f t="shared" si="305"/>
        <v>2010</v>
      </c>
      <c r="D3866">
        <f t="shared" si="301"/>
        <v>3.12</v>
      </c>
      <c r="E3866">
        <f t="shared" si="302"/>
        <v>4</v>
      </c>
      <c r="F3866">
        <f t="shared" si="303"/>
        <v>211</v>
      </c>
      <c r="G3866">
        <v>382</v>
      </c>
    </row>
    <row r="3867" spans="1:7" x14ac:dyDescent="0.25">
      <c r="A3867" s="1">
        <v>40298</v>
      </c>
      <c r="B3867">
        <f t="shared" si="304"/>
        <v>2010</v>
      </c>
      <c r="C3867">
        <f t="shared" si="305"/>
        <v>2010</v>
      </c>
      <c r="D3867">
        <f t="shared" si="301"/>
        <v>3.12</v>
      </c>
      <c r="E3867">
        <f t="shared" si="302"/>
        <v>4</v>
      </c>
      <c r="F3867">
        <f t="shared" si="303"/>
        <v>212</v>
      </c>
      <c r="G3867">
        <v>435</v>
      </c>
    </row>
    <row r="3868" spans="1:7" x14ac:dyDescent="0.25">
      <c r="A3868" s="1">
        <v>40299</v>
      </c>
      <c r="B3868">
        <f t="shared" si="304"/>
        <v>2010</v>
      </c>
      <c r="C3868">
        <f t="shared" si="305"/>
        <v>2010</v>
      </c>
      <c r="D3868">
        <f t="shared" si="301"/>
        <v>3.12</v>
      </c>
      <c r="E3868">
        <f t="shared" si="302"/>
        <v>4</v>
      </c>
      <c r="F3868">
        <f t="shared" si="303"/>
        <v>213</v>
      </c>
      <c r="G3868">
        <v>389</v>
      </c>
    </row>
    <row r="3869" spans="1:7" x14ac:dyDescent="0.25">
      <c r="A3869" s="1">
        <v>40300</v>
      </c>
      <c r="B3869">
        <f t="shared" si="304"/>
        <v>2010</v>
      </c>
      <c r="C3869">
        <f t="shared" si="305"/>
        <v>2010</v>
      </c>
      <c r="D3869">
        <f t="shared" si="301"/>
        <v>3.12</v>
      </c>
      <c r="E3869">
        <f t="shared" si="302"/>
        <v>4</v>
      </c>
      <c r="F3869">
        <f t="shared" si="303"/>
        <v>214</v>
      </c>
      <c r="G3869">
        <v>120</v>
      </c>
    </row>
    <row r="3870" spans="1:7" x14ac:dyDescent="0.25">
      <c r="A3870" s="1">
        <v>40301</v>
      </c>
      <c r="B3870">
        <f t="shared" si="304"/>
        <v>2010</v>
      </c>
      <c r="C3870">
        <f t="shared" si="305"/>
        <v>2010</v>
      </c>
      <c r="D3870">
        <f t="shared" si="301"/>
        <v>3.12</v>
      </c>
      <c r="E3870">
        <f t="shared" si="302"/>
        <v>4</v>
      </c>
      <c r="F3870">
        <f t="shared" si="303"/>
        <v>215</v>
      </c>
      <c r="G3870">
        <v>305</v>
      </c>
    </row>
    <row r="3871" spans="1:7" x14ac:dyDescent="0.25">
      <c r="A3871" s="1">
        <v>40302</v>
      </c>
      <c r="B3871">
        <f t="shared" si="304"/>
        <v>2010</v>
      </c>
      <c r="C3871">
        <f t="shared" si="305"/>
        <v>2010</v>
      </c>
      <c r="D3871">
        <f t="shared" si="301"/>
        <v>3.12</v>
      </c>
      <c r="E3871">
        <f t="shared" si="302"/>
        <v>4</v>
      </c>
      <c r="F3871">
        <f t="shared" si="303"/>
        <v>216</v>
      </c>
      <c r="G3871">
        <v>108</v>
      </c>
    </row>
    <row r="3872" spans="1:7" x14ac:dyDescent="0.25">
      <c r="A3872" s="1">
        <v>40303</v>
      </c>
      <c r="B3872">
        <f t="shared" si="304"/>
        <v>2010</v>
      </c>
      <c r="C3872">
        <f t="shared" si="305"/>
        <v>2010</v>
      </c>
      <c r="D3872">
        <f t="shared" si="301"/>
        <v>3.12</v>
      </c>
      <c r="E3872">
        <f t="shared" si="302"/>
        <v>4</v>
      </c>
      <c r="F3872">
        <f t="shared" si="303"/>
        <v>217</v>
      </c>
      <c r="G3872">
        <v>21</v>
      </c>
    </row>
    <row r="3873" spans="1:7" x14ac:dyDescent="0.25">
      <c r="A3873" s="1">
        <v>40304</v>
      </c>
      <c r="B3873">
        <f t="shared" si="304"/>
        <v>2010</v>
      </c>
      <c r="C3873">
        <f t="shared" si="305"/>
        <v>2010</v>
      </c>
      <c r="D3873">
        <f t="shared" si="301"/>
        <v>3.12</v>
      </c>
      <c r="E3873">
        <f t="shared" si="302"/>
        <v>4</v>
      </c>
      <c r="F3873">
        <f t="shared" si="303"/>
        <v>218</v>
      </c>
      <c r="G3873">
        <v>22</v>
      </c>
    </row>
    <row r="3874" spans="1:7" x14ac:dyDescent="0.25">
      <c r="A3874" s="1">
        <v>40305</v>
      </c>
      <c r="B3874">
        <f t="shared" si="304"/>
        <v>2010</v>
      </c>
      <c r="C3874">
        <f t="shared" si="305"/>
        <v>2010</v>
      </c>
      <c r="D3874">
        <f t="shared" si="301"/>
        <v>3.12</v>
      </c>
      <c r="E3874">
        <f t="shared" si="302"/>
        <v>4</v>
      </c>
      <c r="F3874">
        <f t="shared" si="303"/>
        <v>219</v>
      </c>
      <c r="G3874">
        <v>153</v>
      </c>
    </row>
    <row r="3875" spans="1:7" x14ac:dyDescent="0.25">
      <c r="A3875" s="1">
        <v>40306</v>
      </c>
      <c r="B3875">
        <f t="shared" si="304"/>
        <v>2010</v>
      </c>
      <c r="C3875">
        <f t="shared" si="305"/>
        <v>2010</v>
      </c>
      <c r="D3875">
        <f t="shared" si="301"/>
        <v>3.12</v>
      </c>
      <c r="E3875">
        <f t="shared" si="302"/>
        <v>4</v>
      </c>
      <c r="F3875">
        <f t="shared" si="303"/>
        <v>220</v>
      </c>
      <c r="G3875">
        <v>289</v>
      </c>
    </row>
    <row r="3876" spans="1:7" x14ac:dyDescent="0.25">
      <c r="A3876" s="1">
        <v>40307</v>
      </c>
      <c r="B3876">
        <f t="shared" si="304"/>
        <v>2010</v>
      </c>
      <c r="C3876">
        <f t="shared" si="305"/>
        <v>2010</v>
      </c>
      <c r="D3876">
        <f t="shared" si="301"/>
        <v>3.12</v>
      </c>
      <c r="E3876">
        <f t="shared" si="302"/>
        <v>4</v>
      </c>
      <c r="F3876">
        <f t="shared" si="303"/>
        <v>221</v>
      </c>
      <c r="G3876">
        <v>58</v>
      </c>
    </row>
    <row r="3877" spans="1:7" x14ac:dyDescent="0.25">
      <c r="A3877" s="1">
        <v>40308</v>
      </c>
      <c r="B3877">
        <f t="shared" si="304"/>
        <v>2010</v>
      </c>
      <c r="C3877">
        <f t="shared" si="305"/>
        <v>2010</v>
      </c>
      <c r="D3877">
        <f t="shared" si="301"/>
        <v>3.12</v>
      </c>
      <c r="E3877">
        <f t="shared" si="302"/>
        <v>4</v>
      </c>
      <c r="F3877">
        <f t="shared" si="303"/>
        <v>222</v>
      </c>
      <c r="G3877">
        <v>238</v>
      </c>
    </row>
    <row r="3878" spans="1:7" x14ac:dyDescent="0.25">
      <c r="A3878" s="1">
        <v>40309</v>
      </c>
      <c r="B3878">
        <f t="shared" si="304"/>
        <v>2010</v>
      </c>
      <c r="C3878">
        <f t="shared" si="305"/>
        <v>2010</v>
      </c>
      <c r="D3878">
        <f t="shared" si="301"/>
        <v>3.12</v>
      </c>
      <c r="E3878">
        <f t="shared" si="302"/>
        <v>4</v>
      </c>
      <c r="F3878">
        <f t="shared" si="303"/>
        <v>223</v>
      </c>
      <c r="G3878">
        <v>298</v>
      </c>
    </row>
    <row r="3879" spans="1:7" x14ac:dyDescent="0.25">
      <c r="A3879" s="1">
        <v>40310</v>
      </c>
      <c r="B3879">
        <f t="shared" si="304"/>
        <v>2010</v>
      </c>
      <c r="C3879">
        <f t="shared" si="305"/>
        <v>2010</v>
      </c>
      <c r="D3879">
        <f t="shared" si="301"/>
        <v>3.12</v>
      </c>
      <c r="E3879">
        <f t="shared" si="302"/>
        <v>4</v>
      </c>
      <c r="F3879">
        <f t="shared" si="303"/>
        <v>224</v>
      </c>
      <c r="G3879">
        <v>298</v>
      </c>
    </row>
    <row r="3880" spans="1:7" x14ac:dyDescent="0.25">
      <c r="A3880" s="1">
        <v>40311</v>
      </c>
      <c r="B3880">
        <f t="shared" si="304"/>
        <v>2010</v>
      </c>
      <c r="C3880">
        <f t="shared" si="305"/>
        <v>2010</v>
      </c>
      <c r="D3880">
        <f t="shared" si="301"/>
        <v>3.12</v>
      </c>
      <c r="E3880">
        <f t="shared" si="302"/>
        <v>4</v>
      </c>
      <c r="F3880">
        <f t="shared" si="303"/>
        <v>225</v>
      </c>
      <c r="G3880">
        <v>298</v>
      </c>
    </row>
    <row r="3881" spans="1:7" x14ac:dyDescent="0.25">
      <c r="A3881" s="1">
        <v>40312</v>
      </c>
      <c r="B3881">
        <f t="shared" si="304"/>
        <v>2010</v>
      </c>
      <c r="C3881">
        <f t="shared" si="305"/>
        <v>2010</v>
      </c>
      <c r="D3881">
        <f t="shared" si="301"/>
        <v>3.12</v>
      </c>
      <c r="E3881">
        <f t="shared" si="302"/>
        <v>4</v>
      </c>
      <c r="F3881">
        <f t="shared" si="303"/>
        <v>226</v>
      </c>
      <c r="G3881">
        <v>381</v>
      </c>
    </row>
    <row r="3882" spans="1:7" x14ac:dyDescent="0.25">
      <c r="A3882" s="1">
        <v>40313</v>
      </c>
      <c r="B3882">
        <f t="shared" si="304"/>
        <v>2010</v>
      </c>
      <c r="C3882">
        <f t="shared" si="305"/>
        <v>2010</v>
      </c>
      <c r="D3882">
        <f t="shared" si="301"/>
        <v>3.12</v>
      </c>
      <c r="E3882">
        <f t="shared" si="302"/>
        <v>4</v>
      </c>
      <c r="F3882">
        <f t="shared" si="303"/>
        <v>227</v>
      </c>
      <c r="G3882">
        <v>79</v>
      </c>
    </row>
    <row r="3883" spans="1:7" x14ac:dyDescent="0.25">
      <c r="A3883" s="1">
        <v>40314</v>
      </c>
      <c r="B3883">
        <f t="shared" si="304"/>
        <v>2010</v>
      </c>
      <c r="C3883">
        <f t="shared" si="305"/>
        <v>2010</v>
      </c>
      <c r="D3883">
        <f t="shared" si="301"/>
        <v>3.12</v>
      </c>
      <c r="E3883">
        <f t="shared" si="302"/>
        <v>4</v>
      </c>
      <c r="F3883">
        <f t="shared" si="303"/>
        <v>228</v>
      </c>
      <c r="G3883">
        <v>22</v>
      </c>
    </row>
    <row r="3884" spans="1:7" x14ac:dyDescent="0.25">
      <c r="A3884" s="1">
        <v>40315</v>
      </c>
      <c r="B3884">
        <f t="shared" si="304"/>
        <v>2010</v>
      </c>
      <c r="C3884">
        <f t="shared" si="305"/>
        <v>2010</v>
      </c>
      <c r="D3884">
        <f t="shared" si="301"/>
        <v>3.12</v>
      </c>
      <c r="E3884">
        <f t="shared" si="302"/>
        <v>4</v>
      </c>
      <c r="F3884">
        <f t="shared" si="303"/>
        <v>229</v>
      </c>
      <c r="G3884">
        <v>22</v>
      </c>
    </row>
    <row r="3885" spans="1:7" x14ac:dyDescent="0.25">
      <c r="A3885" s="1">
        <v>40316</v>
      </c>
      <c r="B3885">
        <f t="shared" si="304"/>
        <v>2010</v>
      </c>
      <c r="C3885">
        <f t="shared" si="305"/>
        <v>2010</v>
      </c>
      <c r="D3885">
        <f t="shared" si="301"/>
        <v>3.12</v>
      </c>
      <c r="E3885">
        <f t="shared" si="302"/>
        <v>4</v>
      </c>
      <c r="F3885">
        <f t="shared" si="303"/>
        <v>230</v>
      </c>
      <c r="G3885">
        <v>22</v>
      </c>
    </row>
    <row r="3886" spans="1:7" x14ac:dyDescent="0.25">
      <c r="A3886" s="1">
        <v>40317</v>
      </c>
      <c r="B3886">
        <f t="shared" si="304"/>
        <v>2010</v>
      </c>
      <c r="C3886">
        <f t="shared" si="305"/>
        <v>2010</v>
      </c>
      <c r="D3886">
        <f t="shared" si="301"/>
        <v>3.12</v>
      </c>
      <c r="E3886">
        <f t="shared" si="302"/>
        <v>4</v>
      </c>
      <c r="F3886">
        <f t="shared" si="303"/>
        <v>231</v>
      </c>
      <c r="G3886">
        <v>22</v>
      </c>
    </row>
    <row r="3887" spans="1:7" x14ac:dyDescent="0.25">
      <c r="A3887" s="1">
        <v>40318</v>
      </c>
      <c r="B3887">
        <f t="shared" si="304"/>
        <v>2010</v>
      </c>
      <c r="C3887">
        <f t="shared" si="305"/>
        <v>2010</v>
      </c>
      <c r="D3887">
        <f t="shared" si="301"/>
        <v>3.12</v>
      </c>
      <c r="E3887">
        <f t="shared" si="302"/>
        <v>4</v>
      </c>
      <c r="F3887">
        <f t="shared" si="303"/>
        <v>232</v>
      </c>
      <c r="G3887">
        <v>22</v>
      </c>
    </row>
    <row r="3888" spans="1:7" x14ac:dyDescent="0.25">
      <c r="A3888" s="1">
        <v>40319</v>
      </c>
      <c r="B3888">
        <f t="shared" si="304"/>
        <v>2010</v>
      </c>
      <c r="C3888">
        <f t="shared" si="305"/>
        <v>2010</v>
      </c>
      <c r="D3888">
        <f t="shared" si="301"/>
        <v>3.12</v>
      </c>
      <c r="E3888">
        <f t="shared" si="302"/>
        <v>4</v>
      </c>
      <c r="F3888">
        <f t="shared" si="303"/>
        <v>233</v>
      </c>
      <c r="G3888">
        <v>22</v>
      </c>
    </row>
    <row r="3889" spans="1:7" x14ac:dyDescent="0.25">
      <c r="A3889" s="1">
        <v>40320</v>
      </c>
      <c r="B3889">
        <f t="shared" si="304"/>
        <v>2010</v>
      </c>
      <c r="C3889">
        <f t="shared" si="305"/>
        <v>2010</v>
      </c>
      <c r="D3889">
        <f t="shared" si="301"/>
        <v>3.12</v>
      </c>
      <c r="E3889">
        <f t="shared" si="302"/>
        <v>4</v>
      </c>
      <c r="F3889">
        <f t="shared" si="303"/>
        <v>234</v>
      </c>
      <c r="G3889">
        <v>23</v>
      </c>
    </row>
    <row r="3890" spans="1:7" x14ac:dyDescent="0.25">
      <c r="A3890" s="1">
        <v>40321</v>
      </c>
      <c r="B3890">
        <f t="shared" si="304"/>
        <v>2010</v>
      </c>
      <c r="C3890">
        <f t="shared" si="305"/>
        <v>2010</v>
      </c>
      <c r="D3890">
        <f t="shared" si="301"/>
        <v>3.12</v>
      </c>
      <c r="E3890">
        <f t="shared" si="302"/>
        <v>4</v>
      </c>
      <c r="F3890">
        <f t="shared" si="303"/>
        <v>235</v>
      </c>
      <c r="G3890">
        <v>23</v>
      </c>
    </row>
    <row r="3891" spans="1:7" x14ac:dyDescent="0.25">
      <c r="A3891" s="1">
        <v>40322</v>
      </c>
      <c r="B3891">
        <f t="shared" si="304"/>
        <v>2010</v>
      </c>
      <c r="C3891">
        <f t="shared" si="305"/>
        <v>2010</v>
      </c>
      <c r="D3891">
        <f t="shared" si="301"/>
        <v>3.12</v>
      </c>
      <c r="E3891">
        <f t="shared" si="302"/>
        <v>4</v>
      </c>
      <c r="F3891">
        <f t="shared" si="303"/>
        <v>236</v>
      </c>
      <c r="G3891">
        <v>23</v>
      </c>
    </row>
    <row r="3892" spans="1:7" x14ac:dyDescent="0.25">
      <c r="A3892" s="1">
        <v>40323</v>
      </c>
      <c r="B3892">
        <f t="shared" si="304"/>
        <v>2010</v>
      </c>
      <c r="C3892">
        <f t="shared" si="305"/>
        <v>2010</v>
      </c>
      <c r="D3892">
        <f t="shared" si="301"/>
        <v>3.12</v>
      </c>
      <c r="E3892">
        <f t="shared" si="302"/>
        <v>4</v>
      </c>
      <c r="F3892">
        <f t="shared" si="303"/>
        <v>237</v>
      </c>
      <c r="G3892">
        <v>23</v>
      </c>
    </row>
    <row r="3893" spans="1:7" x14ac:dyDescent="0.25">
      <c r="A3893" s="1">
        <v>40324</v>
      </c>
      <c r="B3893">
        <f t="shared" si="304"/>
        <v>2010</v>
      </c>
      <c r="C3893">
        <f t="shared" si="305"/>
        <v>2010</v>
      </c>
      <c r="D3893">
        <f t="shared" si="301"/>
        <v>3.12</v>
      </c>
      <c r="E3893">
        <f t="shared" si="302"/>
        <v>4</v>
      </c>
      <c r="F3893">
        <f t="shared" si="303"/>
        <v>238</v>
      </c>
      <c r="G3893">
        <v>22</v>
      </c>
    </row>
    <row r="3894" spans="1:7" x14ac:dyDescent="0.25">
      <c r="A3894" s="1">
        <v>40325</v>
      </c>
      <c r="B3894">
        <f t="shared" si="304"/>
        <v>2010</v>
      </c>
      <c r="C3894">
        <f t="shared" si="305"/>
        <v>2010</v>
      </c>
      <c r="D3894">
        <f t="shared" si="301"/>
        <v>3.12</v>
      </c>
      <c r="E3894">
        <f t="shared" si="302"/>
        <v>4</v>
      </c>
      <c r="F3894">
        <f t="shared" si="303"/>
        <v>239</v>
      </c>
      <c r="G3894">
        <v>23</v>
      </c>
    </row>
    <row r="3895" spans="1:7" x14ac:dyDescent="0.25">
      <c r="A3895" s="1">
        <v>40326</v>
      </c>
      <c r="B3895">
        <f t="shared" si="304"/>
        <v>2010</v>
      </c>
      <c r="C3895">
        <f t="shared" si="305"/>
        <v>2010</v>
      </c>
      <c r="D3895">
        <f t="shared" si="301"/>
        <v>3.12</v>
      </c>
      <c r="E3895">
        <f t="shared" si="302"/>
        <v>4</v>
      </c>
      <c r="F3895">
        <f t="shared" si="303"/>
        <v>240</v>
      </c>
      <c r="G3895">
        <v>22</v>
      </c>
    </row>
    <row r="3896" spans="1:7" x14ac:dyDescent="0.25">
      <c r="A3896" s="1">
        <v>40327</v>
      </c>
      <c r="B3896">
        <f t="shared" si="304"/>
        <v>2010</v>
      </c>
      <c r="C3896">
        <f t="shared" si="305"/>
        <v>2010</v>
      </c>
      <c r="D3896">
        <f t="shared" si="301"/>
        <v>3.12</v>
      </c>
      <c r="E3896">
        <f t="shared" si="302"/>
        <v>4</v>
      </c>
      <c r="F3896">
        <f t="shared" si="303"/>
        <v>241</v>
      </c>
      <c r="G3896">
        <v>22</v>
      </c>
    </row>
    <row r="3897" spans="1:7" x14ac:dyDescent="0.25">
      <c r="A3897" s="1">
        <v>40328</v>
      </c>
      <c r="B3897">
        <f t="shared" si="304"/>
        <v>2010</v>
      </c>
      <c r="C3897">
        <f t="shared" si="305"/>
        <v>2010</v>
      </c>
      <c r="D3897">
        <f t="shared" si="301"/>
        <v>3.12</v>
      </c>
      <c r="E3897">
        <f t="shared" si="302"/>
        <v>4</v>
      </c>
      <c r="F3897">
        <f t="shared" si="303"/>
        <v>242</v>
      </c>
      <c r="G3897">
        <v>57</v>
      </c>
    </row>
    <row r="3898" spans="1:7" x14ac:dyDescent="0.25">
      <c r="A3898" s="1">
        <v>40329</v>
      </c>
      <c r="B3898">
        <f t="shared" si="304"/>
        <v>2010</v>
      </c>
      <c r="C3898">
        <f t="shared" si="305"/>
        <v>2010</v>
      </c>
      <c r="D3898">
        <f t="shared" si="301"/>
        <v>3.12</v>
      </c>
      <c r="E3898">
        <f t="shared" si="302"/>
        <v>4</v>
      </c>
      <c r="F3898">
        <f t="shared" si="303"/>
        <v>243</v>
      </c>
      <c r="G3898">
        <v>153</v>
      </c>
    </row>
    <row r="3899" spans="1:7" x14ac:dyDescent="0.25">
      <c r="A3899" s="1">
        <v>40330</v>
      </c>
      <c r="B3899">
        <f t="shared" si="304"/>
        <v>2010</v>
      </c>
      <c r="C3899">
        <f t="shared" si="305"/>
        <v>2010</v>
      </c>
      <c r="D3899">
        <f t="shared" si="301"/>
        <v>3.12</v>
      </c>
      <c r="E3899">
        <f t="shared" si="302"/>
        <v>4</v>
      </c>
      <c r="F3899">
        <f t="shared" si="303"/>
        <v>244</v>
      </c>
      <c r="G3899">
        <v>44</v>
      </c>
    </row>
    <row r="3900" spans="1:7" x14ac:dyDescent="0.25">
      <c r="A3900" s="1">
        <v>40331</v>
      </c>
      <c r="B3900">
        <f t="shared" si="304"/>
        <v>2010</v>
      </c>
      <c r="C3900">
        <f t="shared" si="305"/>
        <v>2010</v>
      </c>
      <c r="D3900">
        <f t="shared" si="301"/>
        <v>3.12</v>
      </c>
      <c r="E3900">
        <f t="shared" si="302"/>
        <v>4</v>
      </c>
      <c r="F3900">
        <f t="shared" si="303"/>
        <v>245</v>
      </c>
      <c r="G3900">
        <v>22</v>
      </c>
    </row>
    <row r="3901" spans="1:7" x14ac:dyDescent="0.25">
      <c r="A3901" s="1">
        <v>40332</v>
      </c>
      <c r="B3901">
        <f t="shared" si="304"/>
        <v>2010</v>
      </c>
      <c r="C3901">
        <f t="shared" si="305"/>
        <v>2010</v>
      </c>
      <c r="D3901">
        <f t="shared" si="301"/>
        <v>3.12</v>
      </c>
      <c r="E3901">
        <f t="shared" si="302"/>
        <v>4</v>
      </c>
      <c r="F3901">
        <f t="shared" si="303"/>
        <v>246</v>
      </c>
      <c r="G3901">
        <v>22</v>
      </c>
    </row>
    <row r="3902" spans="1:7" x14ac:dyDescent="0.25">
      <c r="A3902" s="1">
        <v>40333</v>
      </c>
      <c r="B3902">
        <f t="shared" si="304"/>
        <v>2010</v>
      </c>
      <c r="C3902">
        <f t="shared" si="305"/>
        <v>2010</v>
      </c>
      <c r="D3902">
        <f t="shared" si="301"/>
        <v>3.12</v>
      </c>
      <c r="E3902">
        <f t="shared" si="302"/>
        <v>4</v>
      </c>
      <c r="F3902">
        <f t="shared" si="303"/>
        <v>247</v>
      </c>
      <c r="G3902">
        <v>22</v>
      </c>
    </row>
    <row r="3903" spans="1:7" x14ac:dyDescent="0.25">
      <c r="A3903" s="1">
        <v>40334</v>
      </c>
      <c r="B3903">
        <f t="shared" si="304"/>
        <v>2010</v>
      </c>
      <c r="C3903">
        <f t="shared" si="305"/>
        <v>2010</v>
      </c>
      <c r="D3903">
        <f t="shared" si="301"/>
        <v>3.12</v>
      </c>
      <c r="E3903">
        <f t="shared" si="302"/>
        <v>4</v>
      </c>
      <c r="F3903">
        <f t="shared" si="303"/>
        <v>248</v>
      </c>
      <c r="G3903">
        <v>22</v>
      </c>
    </row>
    <row r="3904" spans="1:7" x14ac:dyDescent="0.25">
      <c r="A3904" s="1">
        <v>40335</v>
      </c>
      <c r="B3904">
        <f t="shared" si="304"/>
        <v>2010</v>
      </c>
      <c r="C3904">
        <f t="shared" si="305"/>
        <v>2010</v>
      </c>
      <c r="D3904">
        <f t="shared" si="301"/>
        <v>3.12</v>
      </c>
      <c r="E3904">
        <f t="shared" si="302"/>
        <v>4</v>
      </c>
      <c r="F3904">
        <f t="shared" si="303"/>
        <v>249</v>
      </c>
      <c r="G3904">
        <v>22</v>
      </c>
    </row>
    <row r="3905" spans="1:7" x14ac:dyDescent="0.25">
      <c r="A3905" s="1">
        <v>40336</v>
      </c>
      <c r="B3905">
        <f t="shared" si="304"/>
        <v>2010</v>
      </c>
      <c r="C3905">
        <f t="shared" si="305"/>
        <v>2010</v>
      </c>
      <c r="D3905">
        <f t="shared" si="301"/>
        <v>3.12</v>
      </c>
      <c r="E3905">
        <f t="shared" si="302"/>
        <v>4</v>
      </c>
      <c r="F3905">
        <f t="shared" si="303"/>
        <v>250</v>
      </c>
      <c r="G3905">
        <v>22</v>
      </c>
    </row>
    <row r="3906" spans="1:7" x14ac:dyDescent="0.25">
      <c r="A3906" s="1">
        <v>40337</v>
      </c>
      <c r="B3906">
        <f t="shared" si="304"/>
        <v>2010</v>
      </c>
      <c r="C3906">
        <f t="shared" si="305"/>
        <v>2010</v>
      </c>
      <c r="D3906">
        <f t="shared" si="301"/>
        <v>3.12</v>
      </c>
      <c r="E3906">
        <f t="shared" si="302"/>
        <v>4</v>
      </c>
      <c r="F3906">
        <f t="shared" si="303"/>
        <v>251</v>
      </c>
      <c r="G3906">
        <v>22</v>
      </c>
    </row>
    <row r="3907" spans="1:7" x14ac:dyDescent="0.25">
      <c r="A3907" s="1">
        <v>40338</v>
      </c>
      <c r="B3907">
        <f t="shared" si="304"/>
        <v>2010</v>
      </c>
      <c r="C3907">
        <f t="shared" si="305"/>
        <v>2010</v>
      </c>
      <c r="D3907">
        <f t="shared" ref="D3907:D3970" si="306">VLOOKUP(C3907,wyi,2,FALSE)</f>
        <v>3.12</v>
      </c>
      <c r="E3907">
        <f t="shared" ref="E3907:E3970" si="307">VLOOKUP(C3907,wyi,3,FALSE)</f>
        <v>4</v>
      </c>
      <c r="F3907">
        <f t="shared" ref="F3907:F3970" si="308">IF(AND(MONTH(A3907)=10,DAY(A3907)=1),1,F3906+1)</f>
        <v>252</v>
      </c>
      <c r="G3907">
        <v>22</v>
      </c>
    </row>
    <row r="3908" spans="1:7" x14ac:dyDescent="0.25">
      <c r="A3908" s="1">
        <v>40339</v>
      </c>
      <c r="B3908">
        <f t="shared" ref="B3908:B3971" si="309">IF(MONTH(A3908)&gt;=10,YEAR(A3908)+1,YEAR(A3908))</f>
        <v>2010</v>
      </c>
      <c r="C3908">
        <f t="shared" ref="C3908:C3971" si="310">IF(MONTH(A3908)&lt;4,YEAR(A3908)-1,YEAR(A3908))</f>
        <v>2010</v>
      </c>
      <c r="D3908">
        <f t="shared" si="306"/>
        <v>3.12</v>
      </c>
      <c r="E3908">
        <f t="shared" si="307"/>
        <v>4</v>
      </c>
      <c r="F3908">
        <f t="shared" si="308"/>
        <v>253</v>
      </c>
      <c r="G3908">
        <v>54</v>
      </c>
    </row>
    <row r="3909" spans="1:7" x14ac:dyDescent="0.25">
      <c r="A3909" s="1">
        <v>40340</v>
      </c>
      <c r="B3909">
        <f t="shared" si="309"/>
        <v>2010</v>
      </c>
      <c r="C3909">
        <f t="shared" si="310"/>
        <v>2010</v>
      </c>
      <c r="D3909">
        <f t="shared" si="306"/>
        <v>3.12</v>
      </c>
      <c r="E3909">
        <f t="shared" si="307"/>
        <v>4</v>
      </c>
      <c r="F3909">
        <f t="shared" si="308"/>
        <v>254</v>
      </c>
      <c r="G3909">
        <v>180</v>
      </c>
    </row>
    <row r="3910" spans="1:7" x14ac:dyDescent="0.25">
      <c r="A3910" s="1">
        <v>40341</v>
      </c>
      <c r="B3910">
        <f t="shared" si="309"/>
        <v>2010</v>
      </c>
      <c r="C3910">
        <f t="shared" si="310"/>
        <v>2010</v>
      </c>
      <c r="D3910">
        <f t="shared" si="306"/>
        <v>3.12</v>
      </c>
      <c r="E3910">
        <f t="shared" si="307"/>
        <v>4</v>
      </c>
      <c r="F3910">
        <f t="shared" si="308"/>
        <v>255</v>
      </c>
      <c r="G3910">
        <v>210</v>
      </c>
    </row>
    <row r="3911" spans="1:7" x14ac:dyDescent="0.25">
      <c r="A3911" s="1">
        <v>40342</v>
      </c>
      <c r="B3911">
        <f t="shared" si="309"/>
        <v>2010</v>
      </c>
      <c r="C3911">
        <f t="shared" si="310"/>
        <v>2010</v>
      </c>
      <c r="D3911">
        <f t="shared" si="306"/>
        <v>3.12</v>
      </c>
      <c r="E3911">
        <f t="shared" si="307"/>
        <v>4</v>
      </c>
      <c r="F3911">
        <f t="shared" si="308"/>
        <v>256</v>
      </c>
      <c r="G3911">
        <v>179</v>
      </c>
    </row>
    <row r="3912" spans="1:7" x14ac:dyDescent="0.25">
      <c r="A3912" s="1">
        <v>40343</v>
      </c>
      <c r="B3912">
        <f t="shared" si="309"/>
        <v>2010</v>
      </c>
      <c r="C3912">
        <f t="shared" si="310"/>
        <v>2010</v>
      </c>
      <c r="D3912">
        <f t="shared" si="306"/>
        <v>3.12</v>
      </c>
      <c r="E3912">
        <f t="shared" si="307"/>
        <v>4</v>
      </c>
      <c r="F3912">
        <f t="shared" si="308"/>
        <v>257</v>
      </c>
      <c r="G3912">
        <v>209</v>
      </c>
    </row>
    <row r="3913" spans="1:7" x14ac:dyDescent="0.25">
      <c r="A3913" s="1">
        <v>40344</v>
      </c>
      <c r="B3913">
        <f t="shared" si="309"/>
        <v>2010</v>
      </c>
      <c r="C3913">
        <f t="shared" si="310"/>
        <v>2010</v>
      </c>
      <c r="D3913">
        <f t="shared" si="306"/>
        <v>3.12</v>
      </c>
      <c r="E3913">
        <f t="shared" si="307"/>
        <v>4</v>
      </c>
      <c r="F3913">
        <f t="shared" si="308"/>
        <v>258</v>
      </c>
      <c r="G3913">
        <v>232</v>
      </c>
    </row>
    <row r="3914" spans="1:7" x14ac:dyDescent="0.25">
      <c r="A3914" s="1">
        <v>40345</v>
      </c>
      <c r="B3914">
        <f t="shared" si="309"/>
        <v>2010</v>
      </c>
      <c r="C3914">
        <f t="shared" si="310"/>
        <v>2010</v>
      </c>
      <c r="D3914">
        <f t="shared" si="306"/>
        <v>3.12</v>
      </c>
      <c r="E3914">
        <f t="shared" si="307"/>
        <v>4</v>
      </c>
      <c r="F3914">
        <f t="shared" si="308"/>
        <v>259</v>
      </c>
      <c r="G3914">
        <v>293</v>
      </c>
    </row>
    <row r="3915" spans="1:7" x14ac:dyDescent="0.25">
      <c r="A3915" s="1">
        <v>40346</v>
      </c>
      <c r="B3915">
        <f t="shared" si="309"/>
        <v>2010</v>
      </c>
      <c r="C3915">
        <f t="shared" si="310"/>
        <v>2010</v>
      </c>
      <c r="D3915">
        <f t="shared" si="306"/>
        <v>3.12</v>
      </c>
      <c r="E3915">
        <f t="shared" si="307"/>
        <v>4</v>
      </c>
      <c r="F3915">
        <f t="shared" si="308"/>
        <v>260</v>
      </c>
      <c r="G3915">
        <v>451</v>
      </c>
    </row>
    <row r="3916" spans="1:7" x14ac:dyDescent="0.25">
      <c r="A3916" s="1">
        <v>40347</v>
      </c>
      <c r="B3916">
        <f t="shared" si="309"/>
        <v>2010</v>
      </c>
      <c r="C3916">
        <f t="shared" si="310"/>
        <v>2010</v>
      </c>
      <c r="D3916">
        <f t="shared" si="306"/>
        <v>3.12</v>
      </c>
      <c r="E3916">
        <f t="shared" si="307"/>
        <v>4</v>
      </c>
      <c r="F3916">
        <f t="shared" si="308"/>
        <v>261</v>
      </c>
      <c r="G3916">
        <v>527</v>
      </c>
    </row>
    <row r="3917" spans="1:7" x14ac:dyDescent="0.25">
      <c r="A3917" s="1">
        <v>40348</v>
      </c>
      <c r="B3917">
        <f t="shared" si="309"/>
        <v>2010</v>
      </c>
      <c r="C3917">
        <f t="shared" si="310"/>
        <v>2010</v>
      </c>
      <c r="D3917">
        <f t="shared" si="306"/>
        <v>3.12</v>
      </c>
      <c r="E3917">
        <f t="shared" si="307"/>
        <v>4</v>
      </c>
      <c r="F3917">
        <f t="shared" si="308"/>
        <v>262</v>
      </c>
      <c r="G3917">
        <v>403</v>
      </c>
    </row>
    <row r="3918" spans="1:7" x14ac:dyDescent="0.25">
      <c r="A3918" s="1">
        <v>40349</v>
      </c>
      <c r="B3918">
        <f t="shared" si="309"/>
        <v>2010</v>
      </c>
      <c r="C3918">
        <f t="shared" si="310"/>
        <v>2010</v>
      </c>
      <c r="D3918">
        <f t="shared" si="306"/>
        <v>3.12</v>
      </c>
      <c r="E3918">
        <f t="shared" si="307"/>
        <v>4</v>
      </c>
      <c r="F3918">
        <f t="shared" si="308"/>
        <v>263</v>
      </c>
      <c r="G3918">
        <v>351</v>
      </c>
    </row>
    <row r="3919" spans="1:7" x14ac:dyDescent="0.25">
      <c r="A3919" s="1">
        <v>40350</v>
      </c>
      <c r="B3919">
        <f t="shared" si="309"/>
        <v>2010</v>
      </c>
      <c r="C3919">
        <f t="shared" si="310"/>
        <v>2010</v>
      </c>
      <c r="D3919">
        <f t="shared" si="306"/>
        <v>3.12</v>
      </c>
      <c r="E3919">
        <f t="shared" si="307"/>
        <v>4</v>
      </c>
      <c r="F3919">
        <f t="shared" si="308"/>
        <v>264</v>
      </c>
      <c r="G3919">
        <v>322</v>
      </c>
    </row>
    <row r="3920" spans="1:7" x14ac:dyDescent="0.25">
      <c r="A3920" s="1">
        <v>40351</v>
      </c>
      <c r="B3920">
        <f t="shared" si="309"/>
        <v>2010</v>
      </c>
      <c r="C3920">
        <f t="shared" si="310"/>
        <v>2010</v>
      </c>
      <c r="D3920">
        <f t="shared" si="306"/>
        <v>3.12</v>
      </c>
      <c r="E3920">
        <f t="shared" si="307"/>
        <v>4</v>
      </c>
      <c r="F3920">
        <f t="shared" si="308"/>
        <v>265</v>
      </c>
      <c r="G3920">
        <v>181</v>
      </c>
    </row>
    <row r="3921" spans="1:7" x14ac:dyDescent="0.25">
      <c r="A3921" s="1">
        <v>40352</v>
      </c>
      <c r="B3921">
        <f t="shared" si="309"/>
        <v>2010</v>
      </c>
      <c r="C3921">
        <f t="shared" si="310"/>
        <v>2010</v>
      </c>
      <c r="D3921">
        <f t="shared" si="306"/>
        <v>3.12</v>
      </c>
      <c r="E3921">
        <f t="shared" si="307"/>
        <v>4</v>
      </c>
      <c r="F3921">
        <f t="shared" si="308"/>
        <v>266</v>
      </c>
      <c r="G3921">
        <v>60</v>
      </c>
    </row>
    <row r="3922" spans="1:7" x14ac:dyDescent="0.25">
      <c r="A3922" s="1">
        <v>40353</v>
      </c>
      <c r="B3922">
        <f t="shared" si="309"/>
        <v>2010</v>
      </c>
      <c r="C3922">
        <f t="shared" si="310"/>
        <v>2010</v>
      </c>
      <c r="D3922">
        <f t="shared" si="306"/>
        <v>3.12</v>
      </c>
      <c r="E3922">
        <f t="shared" si="307"/>
        <v>4</v>
      </c>
      <c r="F3922">
        <f t="shared" si="308"/>
        <v>267</v>
      </c>
      <c r="G3922">
        <v>193</v>
      </c>
    </row>
    <row r="3923" spans="1:7" x14ac:dyDescent="0.25">
      <c r="A3923" s="1">
        <v>40354</v>
      </c>
      <c r="B3923">
        <f t="shared" si="309"/>
        <v>2010</v>
      </c>
      <c r="C3923">
        <f t="shared" si="310"/>
        <v>2010</v>
      </c>
      <c r="D3923">
        <f t="shared" si="306"/>
        <v>3.12</v>
      </c>
      <c r="E3923">
        <f t="shared" si="307"/>
        <v>4</v>
      </c>
      <c r="F3923">
        <f t="shared" si="308"/>
        <v>268</v>
      </c>
      <c r="G3923">
        <v>467</v>
      </c>
    </row>
    <row r="3924" spans="1:7" x14ac:dyDescent="0.25">
      <c r="A3924" s="1">
        <v>40355</v>
      </c>
      <c r="B3924">
        <f t="shared" si="309"/>
        <v>2010</v>
      </c>
      <c r="C3924">
        <f t="shared" si="310"/>
        <v>2010</v>
      </c>
      <c r="D3924">
        <f t="shared" si="306"/>
        <v>3.12</v>
      </c>
      <c r="E3924">
        <f t="shared" si="307"/>
        <v>4</v>
      </c>
      <c r="F3924">
        <f t="shared" si="308"/>
        <v>269</v>
      </c>
      <c r="G3924">
        <v>531</v>
      </c>
    </row>
    <row r="3925" spans="1:7" x14ac:dyDescent="0.25">
      <c r="A3925" s="1">
        <v>40356</v>
      </c>
      <c r="B3925">
        <f t="shared" si="309"/>
        <v>2010</v>
      </c>
      <c r="C3925">
        <f t="shared" si="310"/>
        <v>2010</v>
      </c>
      <c r="D3925">
        <f t="shared" si="306"/>
        <v>3.12</v>
      </c>
      <c r="E3925">
        <f t="shared" si="307"/>
        <v>4</v>
      </c>
      <c r="F3925">
        <f t="shared" si="308"/>
        <v>270</v>
      </c>
      <c r="G3925">
        <v>636</v>
      </c>
    </row>
    <row r="3926" spans="1:7" x14ac:dyDescent="0.25">
      <c r="A3926" s="1">
        <v>40357</v>
      </c>
      <c r="B3926">
        <f t="shared" si="309"/>
        <v>2010</v>
      </c>
      <c r="C3926">
        <f t="shared" si="310"/>
        <v>2010</v>
      </c>
      <c r="D3926">
        <f t="shared" si="306"/>
        <v>3.12</v>
      </c>
      <c r="E3926">
        <f t="shared" si="307"/>
        <v>4</v>
      </c>
      <c r="F3926">
        <f t="shared" si="308"/>
        <v>271</v>
      </c>
      <c r="G3926">
        <v>628</v>
      </c>
    </row>
    <row r="3927" spans="1:7" x14ac:dyDescent="0.25">
      <c r="A3927" s="1">
        <v>40358</v>
      </c>
      <c r="B3927">
        <f t="shared" si="309"/>
        <v>2010</v>
      </c>
      <c r="C3927">
        <f t="shared" si="310"/>
        <v>2010</v>
      </c>
      <c r="D3927">
        <f t="shared" si="306"/>
        <v>3.12</v>
      </c>
      <c r="E3927">
        <f t="shared" si="307"/>
        <v>4</v>
      </c>
      <c r="F3927">
        <f t="shared" si="308"/>
        <v>272</v>
      </c>
      <c r="G3927">
        <v>432</v>
      </c>
    </row>
    <row r="3928" spans="1:7" x14ac:dyDescent="0.25">
      <c r="A3928" s="1">
        <v>40359</v>
      </c>
      <c r="B3928">
        <f t="shared" si="309"/>
        <v>2010</v>
      </c>
      <c r="C3928">
        <f t="shared" si="310"/>
        <v>2010</v>
      </c>
      <c r="D3928">
        <f t="shared" si="306"/>
        <v>3.12</v>
      </c>
      <c r="E3928">
        <f t="shared" si="307"/>
        <v>4</v>
      </c>
      <c r="F3928">
        <f t="shared" si="308"/>
        <v>273</v>
      </c>
      <c r="G3928">
        <v>484</v>
      </c>
    </row>
    <row r="3929" spans="1:7" x14ac:dyDescent="0.25">
      <c r="A3929" s="1">
        <v>40360</v>
      </c>
      <c r="B3929">
        <f t="shared" si="309"/>
        <v>2010</v>
      </c>
      <c r="C3929">
        <f t="shared" si="310"/>
        <v>2010</v>
      </c>
      <c r="D3929">
        <f t="shared" si="306"/>
        <v>3.12</v>
      </c>
      <c r="E3929">
        <f t="shared" si="307"/>
        <v>4</v>
      </c>
      <c r="F3929">
        <f t="shared" si="308"/>
        <v>274</v>
      </c>
      <c r="G3929">
        <v>389</v>
      </c>
    </row>
    <row r="3930" spans="1:7" x14ac:dyDescent="0.25">
      <c r="A3930" s="1">
        <v>40361</v>
      </c>
      <c r="B3930">
        <f t="shared" si="309"/>
        <v>2010</v>
      </c>
      <c r="C3930">
        <f t="shared" si="310"/>
        <v>2010</v>
      </c>
      <c r="D3930">
        <f t="shared" si="306"/>
        <v>3.12</v>
      </c>
      <c r="E3930">
        <f t="shared" si="307"/>
        <v>4</v>
      </c>
      <c r="F3930">
        <f t="shared" si="308"/>
        <v>275</v>
      </c>
      <c r="G3930">
        <v>203</v>
      </c>
    </row>
    <row r="3931" spans="1:7" x14ac:dyDescent="0.25">
      <c r="A3931" s="1">
        <v>40362</v>
      </c>
      <c r="B3931">
        <f t="shared" si="309"/>
        <v>2010</v>
      </c>
      <c r="C3931">
        <f t="shared" si="310"/>
        <v>2010</v>
      </c>
      <c r="D3931">
        <f t="shared" si="306"/>
        <v>3.12</v>
      </c>
      <c r="E3931">
        <f t="shared" si="307"/>
        <v>4</v>
      </c>
      <c r="F3931">
        <f t="shared" si="308"/>
        <v>276</v>
      </c>
      <c r="G3931">
        <v>187</v>
      </c>
    </row>
    <row r="3932" spans="1:7" x14ac:dyDescent="0.25">
      <c r="A3932" s="1">
        <v>40363</v>
      </c>
      <c r="B3932">
        <f t="shared" si="309"/>
        <v>2010</v>
      </c>
      <c r="C3932">
        <f t="shared" si="310"/>
        <v>2010</v>
      </c>
      <c r="D3932">
        <f t="shared" si="306"/>
        <v>3.12</v>
      </c>
      <c r="E3932">
        <f t="shared" si="307"/>
        <v>4</v>
      </c>
      <c r="F3932">
        <f t="shared" si="308"/>
        <v>277</v>
      </c>
      <c r="G3932">
        <v>203</v>
      </c>
    </row>
    <row r="3933" spans="1:7" x14ac:dyDescent="0.25">
      <c r="A3933" s="1">
        <v>40364</v>
      </c>
      <c r="B3933">
        <f t="shared" si="309"/>
        <v>2010</v>
      </c>
      <c r="C3933">
        <f t="shared" si="310"/>
        <v>2010</v>
      </c>
      <c r="D3933">
        <f t="shared" si="306"/>
        <v>3.12</v>
      </c>
      <c r="E3933">
        <f t="shared" si="307"/>
        <v>4</v>
      </c>
      <c r="F3933">
        <f t="shared" si="308"/>
        <v>278</v>
      </c>
      <c r="G3933">
        <v>262</v>
      </c>
    </row>
    <row r="3934" spans="1:7" x14ac:dyDescent="0.25">
      <c r="A3934" s="1">
        <v>40365</v>
      </c>
      <c r="B3934">
        <f t="shared" si="309"/>
        <v>2010</v>
      </c>
      <c r="C3934">
        <f t="shared" si="310"/>
        <v>2010</v>
      </c>
      <c r="D3934">
        <f t="shared" si="306"/>
        <v>3.12</v>
      </c>
      <c r="E3934">
        <f t="shared" si="307"/>
        <v>4</v>
      </c>
      <c r="F3934">
        <f t="shared" si="308"/>
        <v>279</v>
      </c>
      <c r="G3934">
        <v>269</v>
      </c>
    </row>
    <row r="3935" spans="1:7" x14ac:dyDescent="0.25">
      <c r="A3935" s="1">
        <v>40366</v>
      </c>
      <c r="B3935">
        <f t="shared" si="309"/>
        <v>2010</v>
      </c>
      <c r="C3935">
        <f t="shared" si="310"/>
        <v>2010</v>
      </c>
      <c r="D3935">
        <f t="shared" si="306"/>
        <v>3.12</v>
      </c>
      <c r="E3935">
        <f t="shared" si="307"/>
        <v>4</v>
      </c>
      <c r="F3935">
        <f t="shared" si="308"/>
        <v>280</v>
      </c>
      <c r="G3935">
        <v>213</v>
      </c>
    </row>
    <row r="3936" spans="1:7" x14ac:dyDescent="0.25">
      <c r="A3936" s="1">
        <v>40367</v>
      </c>
      <c r="B3936">
        <f t="shared" si="309"/>
        <v>2010</v>
      </c>
      <c r="C3936">
        <f t="shared" si="310"/>
        <v>2010</v>
      </c>
      <c r="D3936">
        <f t="shared" si="306"/>
        <v>3.12</v>
      </c>
      <c r="E3936">
        <f t="shared" si="307"/>
        <v>4</v>
      </c>
      <c r="F3936">
        <f t="shared" si="308"/>
        <v>281</v>
      </c>
      <c r="G3936">
        <v>213</v>
      </c>
    </row>
    <row r="3937" spans="1:7" x14ac:dyDescent="0.25">
      <c r="A3937" s="1">
        <v>40368</v>
      </c>
      <c r="B3937">
        <f t="shared" si="309"/>
        <v>2010</v>
      </c>
      <c r="C3937">
        <f t="shared" si="310"/>
        <v>2010</v>
      </c>
      <c r="D3937">
        <f t="shared" si="306"/>
        <v>3.12</v>
      </c>
      <c r="E3937">
        <f t="shared" si="307"/>
        <v>4</v>
      </c>
      <c r="F3937">
        <f t="shared" si="308"/>
        <v>282</v>
      </c>
      <c r="G3937">
        <v>213</v>
      </c>
    </row>
    <row r="3938" spans="1:7" x14ac:dyDescent="0.25">
      <c r="A3938" s="1">
        <v>40369</v>
      </c>
      <c r="B3938">
        <f t="shared" si="309"/>
        <v>2010</v>
      </c>
      <c r="C3938">
        <f t="shared" si="310"/>
        <v>2010</v>
      </c>
      <c r="D3938">
        <f t="shared" si="306"/>
        <v>3.12</v>
      </c>
      <c r="E3938">
        <f t="shared" si="307"/>
        <v>4</v>
      </c>
      <c r="F3938">
        <f t="shared" si="308"/>
        <v>283</v>
      </c>
      <c r="G3938">
        <v>211</v>
      </c>
    </row>
    <row r="3939" spans="1:7" x14ac:dyDescent="0.25">
      <c r="A3939" s="1">
        <v>40370</v>
      </c>
      <c r="B3939">
        <f t="shared" si="309"/>
        <v>2010</v>
      </c>
      <c r="C3939">
        <f t="shared" si="310"/>
        <v>2010</v>
      </c>
      <c r="D3939">
        <f t="shared" si="306"/>
        <v>3.12</v>
      </c>
      <c r="E3939">
        <f t="shared" si="307"/>
        <v>4</v>
      </c>
      <c r="F3939">
        <f t="shared" si="308"/>
        <v>284</v>
      </c>
      <c r="G3939">
        <v>185</v>
      </c>
    </row>
    <row r="3940" spans="1:7" x14ac:dyDescent="0.25">
      <c r="A3940" s="1">
        <v>40371</v>
      </c>
      <c r="B3940">
        <f t="shared" si="309"/>
        <v>2010</v>
      </c>
      <c r="C3940">
        <f t="shared" si="310"/>
        <v>2010</v>
      </c>
      <c r="D3940">
        <f t="shared" si="306"/>
        <v>3.12</v>
      </c>
      <c r="E3940">
        <f t="shared" si="307"/>
        <v>4</v>
      </c>
      <c r="F3940">
        <f t="shared" si="308"/>
        <v>285</v>
      </c>
      <c r="G3940">
        <v>185</v>
      </c>
    </row>
    <row r="3941" spans="1:7" x14ac:dyDescent="0.25">
      <c r="A3941" s="1">
        <v>40372</v>
      </c>
      <c r="B3941">
        <f t="shared" si="309"/>
        <v>2010</v>
      </c>
      <c r="C3941">
        <f t="shared" si="310"/>
        <v>2010</v>
      </c>
      <c r="D3941">
        <f t="shared" si="306"/>
        <v>3.12</v>
      </c>
      <c r="E3941">
        <f t="shared" si="307"/>
        <v>4</v>
      </c>
      <c r="F3941">
        <f t="shared" si="308"/>
        <v>286</v>
      </c>
      <c r="G3941">
        <v>180</v>
      </c>
    </row>
    <row r="3942" spans="1:7" x14ac:dyDescent="0.25">
      <c r="A3942" s="1">
        <v>40373</v>
      </c>
      <c r="B3942">
        <f t="shared" si="309"/>
        <v>2010</v>
      </c>
      <c r="C3942">
        <f t="shared" si="310"/>
        <v>2010</v>
      </c>
      <c r="D3942">
        <f t="shared" si="306"/>
        <v>3.12</v>
      </c>
      <c r="E3942">
        <f t="shared" si="307"/>
        <v>4</v>
      </c>
      <c r="F3942">
        <f t="shared" si="308"/>
        <v>287</v>
      </c>
      <c r="G3942">
        <v>234</v>
      </c>
    </row>
    <row r="3943" spans="1:7" x14ac:dyDescent="0.25">
      <c r="A3943" s="1">
        <v>40374</v>
      </c>
      <c r="B3943">
        <f t="shared" si="309"/>
        <v>2010</v>
      </c>
      <c r="C3943">
        <f t="shared" si="310"/>
        <v>2010</v>
      </c>
      <c r="D3943">
        <f t="shared" si="306"/>
        <v>3.12</v>
      </c>
      <c r="E3943">
        <f t="shared" si="307"/>
        <v>4</v>
      </c>
      <c r="F3943">
        <f t="shared" si="308"/>
        <v>288</v>
      </c>
      <c r="G3943">
        <v>362</v>
      </c>
    </row>
    <row r="3944" spans="1:7" x14ac:dyDescent="0.25">
      <c r="A3944" s="1">
        <v>40375</v>
      </c>
      <c r="B3944">
        <f t="shared" si="309"/>
        <v>2010</v>
      </c>
      <c r="C3944">
        <f t="shared" si="310"/>
        <v>2010</v>
      </c>
      <c r="D3944">
        <f t="shared" si="306"/>
        <v>3.12</v>
      </c>
      <c r="E3944">
        <f t="shared" si="307"/>
        <v>4</v>
      </c>
      <c r="F3944">
        <f t="shared" si="308"/>
        <v>289</v>
      </c>
      <c r="G3944">
        <v>420</v>
      </c>
    </row>
    <row r="3945" spans="1:7" x14ac:dyDescent="0.25">
      <c r="A3945" s="1">
        <v>40376</v>
      </c>
      <c r="B3945">
        <f t="shared" si="309"/>
        <v>2010</v>
      </c>
      <c r="C3945">
        <f t="shared" si="310"/>
        <v>2010</v>
      </c>
      <c r="D3945">
        <f t="shared" si="306"/>
        <v>3.12</v>
      </c>
      <c r="E3945">
        <f t="shared" si="307"/>
        <v>4</v>
      </c>
      <c r="F3945">
        <f t="shared" si="308"/>
        <v>290</v>
      </c>
      <c r="G3945">
        <v>352</v>
      </c>
    </row>
    <row r="3946" spans="1:7" x14ac:dyDescent="0.25">
      <c r="A3946" s="1">
        <v>40377</v>
      </c>
      <c r="B3946">
        <f t="shared" si="309"/>
        <v>2010</v>
      </c>
      <c r="C3946">
        <f t="shared" si="310"/>
        <v>2010</v>
      </c>
      <c r="D3946">
        <f t="shared" si="306"/>
        <v>3.12</v>
      </c>
      <c r="E3946">
        <f t="shared" si="307"/>
        <v>4</v>
      </c>
      <c r="F3946">
        <f t="shared" si="308"/>
        <v>291</v>
      </c>
      <c r="G3946">
        <v>262</v>
      </c>
    </row>
    <row r="3947" spans="1:7" x14ac:dyDescent="0.25">
      <c r="A3947" s="1">
        <v>40378</v>
      </c>
      <c r="B3947">
        <f t="shared" si="309"/>
        <v>2010</v>
      </c>
      <c r="C3947">
        <f t="shared" si="310"/>
        <v>2010</v>
      </c>
      <c r="D3947">
        <f t="shared" si="306"/>
        <v>3.12</v>
      </c>
      <c r="E3947">
        <f t="shared" si="307"/>
        <v>4</v>
      </c>
      <c r="F3947">
        <f t="shared" si="308"/>
        <v>292</v>
      </c>
      <c r="G3947">
        <v>272</v>
      </c>
    </row>
    <row r="3948" spans="1:7" x14ac:dyDescent="0.25">
      <c r="A3948" s="1">
        <v>40379</v>
      </c>
      <c r="B3948">
        <f t="shared" si="309"/>
        <v>2010</v>
      </c>
      <c r="C3948">
        <f t="shared" si="310"/>
        <v>2010</v>
      </c>
      <c r="D3948">
        <f t="shared" si="306"/>
        <v>3.12</v>
      </c>
      <c r="E3948">
        <f t="shared" si="307"/>
        <v>4</v>
      </c>
      <c r="F3948">
        <f t="shared" si="308"/>
        <v>293</v>
      </c>
      <c r="G3948">
        <v>335</v>
      </c>
    </row>
    <row r="3949" spans="1:7" x14ac:dyDescent="0.25">
      <c r="A3949" s="1">
        <v>40380</v>
      </c>
      <c r="B3949">
        <f t="shared" si="309"/>
        <v>2010</v>
      </c>
      <c r="C3949">
        <f t="shared" si="310"/>
        <v>2010</v>
      </c>
      <c r="D3949">
        <f t="shared" si="306"/>
        <v>3.12</v>
      </c>
      <c r="E3949">
        <f t="shared" si="307"/>
        <v>4</v>
      </c>
      <c r="F3949">
        <f t="shared" si="308"/>
        <v>294</v>
      </c>
      <c r="G3949">
        <v>252</v>
      </c>
    </row>
    <row r="3950" spans="1:7" x14ac:dyDescent="0.25">
      <c r="A3950" s="1">
        <v>40381</v>
      </c>
      <c r="B3950">
        <f t="shared" si="309"/>
        <v>2010</v>
      </c>
      <c r="C3950">
        <f t="shared" si="310"/>
        <v>2010</v>
      </c>
      <c r="D3950">
        <f t="shared" si="306"/>
        <v>3.12</v>
      </c>
      <c r="E3950">
        <f t="shared" si="307"/>
        <v>4</v>
      </c>
      <c r="F3950">
        <f t="shared" si="308"/>
        <v>295</v>
      </c>
      <c r="G3950">
        <v>196</v>
      </c>
    </row>
    <row r="3951" spans="1:7" x14ac:dyDescent="0.25">
      <c r="A3951" s="1">
        <v>40382</v>
      </c>
      <c r="B3951">
        <f t="shared" si="309"/>
        <v>2010</v>
      </c>
      <c r="C3951">
        <f t="shared" si="310"/>
        <v>2010</v>
      </c>
      <c r="D3951">
        <f t="shared" si="306"/>
        <v>3.12</v>
      </c>
      <c r="E3951">
        <f t="shared" si="307"/>
        <v>4</v>
      </c>
      <c r="F3951">
        <f t="shared" si="308"/>
        <v>296</v>
      </c>
      <c r="G3951">
        <v>197</v>
      </c>
    </row>
    <row r="3952" spans="1:7" x14ac:dyDescent="0.25">
      <c r="A3952" s="1">
        <v>40383</v>
      </c>
      <c r="B3952">
        <f t="shared" si="309"/>
        <v>2010</v>
      </c>
      <c r="C3952">
        <f t="shared" si="310"/>
        <v>2010</v>
      </c>
      <c r="D3952">
        <f t="shared" si="306"/>
        <v>3.12</v>
      </c>
      <c r="E3952">
        <f t="shared" si="307"/>
        <v>4</v>
      </c>
      <c r="F3952">
        <f t="shared" si="308"/>
        <v>297</v>
      </c>
      <c r="G3952">
        <v>218</v>
      </c>
    </row>
    <row r="3953" spans="1:7" x14ac:dyDescent="0.25">
      <c r="A3953" s="1">
        <v>40384</v>
      </c>
      <c r="B3953">
        <f t="shared" si="309"/>
        <v>2010</v>
      </c>
      <c r="C3953">
        <f t="shared" si="310"/>
        <v>2010</v>
      </c>
      <c r="D3953">
        <f t="shared" si="306"/>
        <v>3.12</v>
      </c>
      <c r="E3953">
        <f t="shared" si="307"/>
        <v>4</v>
      </c>
      <c r="F3953">
        <f t="shared" si="308"/>
        <v>298</v>
      </c>
      <c r="G3953">
        <v>345</v>
      </c>
    </row>
    <row r="3954" spans="1:7" x14ac:dyDescent="0.25">
      <c r="A3954" s="1">
        <v>40385</v>
      </c>
      <c r="B3954">
        <f t="shared" si="309"/>
        <v>2010</v>
      </c>
      <c r="C3954">
        <f t="shared" si="310"/>
        <v>2010</v>
      </c>
      <c r="D3954">
        <f t="shared" si="306"/>
        <v>3.12</v>
      </c>
      <c r="E3954">
        <f t="shared" si="307"/>
        <v>4</v>
      </c>
      <c r="F3954">
        <f t="shared" si="308"/>
        <v>299</v>
      </c>
      <c r="G3954">
        <v>282</v>
      </c>
    </row>
    <row r="3955" spans="1:7" x14ac:dyDescent="0.25">
      <c r="A3955" s="1">
        <v>40386</v>
      </c>
      <c r="B3955">
        <f t="shared" si="309"/>
        <v>2010</v>
      </c>
      <c r="C3955">
        <f t="shared" si="310"/>
        <v>2010</v>
      </c>
      <c r="D3955">
        <f t="shared" si="306"/>
        <v>3.12</v>
      </c>
      <c r="E3955">
        <f t="shared" si="307"/>
        <v>4</v>
      </c>
      <c r="F3955">
        <f t="shared" si="308"/>
        <v>300</v>
      </c>
      <c r="G3955">
        <v>210</v>
      </c>
    </row>
    <row r="3956" spans="1:7" x14ac:dyDescent="0.25">
      <c r="A3956" s="1">
        <v>40387</v>
      </c>
      <c r="B3956">
        <f t="shared" si="309"/>
        <v>2010</v>
      </c>
      <c r="C3956">
        <f t="shared" si="310"/>
        <v>2010</v>
      </c>
      <c r="D3956">
        <f t="shared" si="306"/>
        <v>3.12</v>
      </c>
      <c r="E3956">
        <f t="shared" si="307"/>
        <v>4</v>
      </c>
      <c r="F3956">
        <f t="shared" si="308"/>
        <v>301</v>
      </c>
      <c r="G3956">
        <v>205</v>
      </c>
    </row>
    <row r="3957" spans="1:7" x14ac:dyDescent="0.25">
      <c r="A3957" s="1">
        <v>40388</v>
      </c>
      <c r="B3957">
        <f t="shared" si="309"/>
        <v>2010</v>
      </c>
      <c r="C3957">
        <f t="shared" si="310"/>
        <v>2010</v>
      </c>
      <c r="D3957">
        <f t="shared" si="306"/>
        <v>3.12</v>
      </c>
      <c r="E3957">
        <f t="shared" si="307"/>
        <v>4</v>
      </c>
      <c r="F3957">
        <f t="shared" si="308"/>
        <v>302</v>
      </c>
      <c r="G3957">
        <v>205</v>
      </c>
    </row>
    <row r="3958" spans="1:7" x14ac:dyDescent="0.25">
      <c r="A3958" s="1">
        <v>40389</v>
      </c>
      <c r="B3958">
        <f t="shared" si="309"/>
        <v>2010</v>
      </c>
      <c r="C3958">
        <f t="shared" si="310"/>
        <v>2010</v>
      </c>
      <c r="D3958">
        <f t="shared" si="306"/>
        <v>3.12</v>
      </c>
      <c r="E3958">
        <f t="shared" si="307"/>
        <v>4</v>
      </c>
      <c r="F3958">
        <f t="shared" si="308"/>
        <v>303</v>
      </c>
      <c r="G3958">
        <v>259</v>
      </c>
    </row>
    <row r="3959" spans="1:7" x14ac:dyDescent="0.25">
      <c r="A3959" s="1">
        <v>40390</v>
      </c>
      <c r="B3959">
        <f t="shared" si="309"/>
        <v>2010</v>
      </c>
      <c r="C3959">
        <f t="shared" si="310"/>
        <v>2010</v>
      </c>
      <c r="D3959">
        <f t="shared" si="306"/>
        <v>3.12</v>
      </c>
      <c r="E3959">
        <f t="shared" si="307"/>
        <v>4</v>
      </c>
      <c r="F3959">
        <f t="shared" si="308"/>
        <v>304</v>
      </c>
      <c r="G3959">
        <v>206</v>
      </c>
    </row>
    <row r="3960" spans="1:7" x14ac:dyDescent="0.25">
      <c r="A3960" s="1">
        <v>40391</v>
      </c>
      <c r="B3960">
        <f t="shared" si="309"/>
        <v>2010</v>
      </c>
      <c r="C3960">
        <f t="shared" si="310"/>
        <v>2010</v>
      </c>
      <c r="D3960">
        <f t="shared" si="306"/>
        <v>3.12</v>
      </c>
      <c r="E3960">
        <f t="shared" si="307"/>
        <v>4</v>
      </c>
      <c r="F3960">
        <f t="shared" si="308"/>
        <v>305</v>
      </c>
      <c r="G3960">
        <v>205</v>
      </c>
    </row>
    <row r="3961" spans="1:7" x14ac:dyDescent="0.25">
      <c r="A3961" s="1">
        <v>40392</v>
      </c>
      <c r="B3961">
        <f t="shared" si="309"/>
        <v>2010</v>
      </c>
      <c r="C3961">
        <f t="shared" si="310"/>
        <v>2010</v>
      </c>
      <c r="D3961">
        <f t="shared" si="306"/>
        <v>3.12</v>
      </c>
      <c r="E3961">
        <f t="shared" si="307"/>
        <v>4</v>
      </c>
      <c r="F3961">
        <f t="shared" si="308"/>
        <v>306</v>
      </c>
      <c r="G3961">
        <v>205</v>
      </c>
    </row>
    <row r="3962" spans="1:7" x14ac:dyDescent="0.25">
      <c r="A3962" s="1">
        <v>40393</v>
      </c>
      <c r="B3962">
        <f t="shared" si="309"/>
        <v>2010</v>
      </c>
      <c r="C3962">
        <f t="shared" si="310"/>
        <v>2010</v>
      </c>
      <c r="D3962">
        <f t="shared" si="306"/>
        <v>3.12</v>
      </c>
      <c r="E3962">
        <f t="shared" si="307"/>
        <v>4</v>
      </c>
      <c r="F3962">
        <f t="shared" si="308"/>
        <v>307</v>
      </c>
      <c r="G3962">
        <v>212</v>
      </c>
    </row>
    <row r="3963" spans="1:7" x14ac:dyDescent="0.25">
      <c r="A3963" s="1">
        <v>40394</v>
      </c>
      <c r="B3963">
        <f t="shared" si="309"/>
        <v>2010</v>
      </c>
      <c r="C3963">
        <f t="shared" si="310"/>
        <v>2010</v>
      </c>
      <c r="D3963">
        <f t="shared" si="306"/>
        <v>3.12</v>
      </c>
      <c r="E3963">
        <f t="shared" si="307"/>
        <v>4</v>
      </c>
      <c r="F3963">
        <f t="shared" si="308"/>
        <v>308</v>
      </c>
      <c r="G3963">
        <v>257</v>
      </c>
    </row>
    <row r="3964" spans="1:7" x14ac:dyDescent="0.25">
      <c r="A3964" s="1">
        <v>40395</v>
      </c>
      <c r="B3964">
        <f t="shared" si="309"/>
        <v>2010</v>
      </c>
      <c r="C3964">
        <f t="shared" si="310"/>
        <v>2010</v>
      </c>
      <c r="D3964">
        <f t="shared" si="306"/>
        <v>3.12</v>
      </c>
      <c r="E3964">
        <f t="shared" si="307"/>
        <v>4</v>
      </c>
      <c r="F3964">
        <f t="shared" si="308"/>
        <v>309</v>
      </c>
      <c r="G3964">
        <v>246</v>
      </c>
    </row>
    <row r="3965" spans="1:7" x14ac:dyDescent="0.25">
      <c r="A3965" s="1">
        <v>40396</v>
      </c>
      <c r="B3965">
        <f t="shared" si="309"/>
        <v>2010</v>
      </c>
      <c r="C3965">
        <f t="shared" si="310"/>
        <v>2010</v>
      </c>
      <c r="D3965">
        <f t="shared" si="306"/>
        <v>3.12</v>
      </c>
      <c r="E3965">
        <f t="shared" si="307"/>
        <v>4</v>
      </c>
      <c r="F3965">
        <f t="shared" si="308"/>
        <v>310</v>
      </c>
      <c r="G3965">
        <v>205</v>
      </c>
    </row>
    <row r="3966" spans="1:7" x14ac:dyDescent="0.25">
      <c r="A3966" s="1">
        <v>40397</v>
      </c>
      <c r="B3966">
        <f t="shared" si="309"/>
        <v>2010</v>
      </c>
      <c r="C3966">
        <f t="shared" si="310"/>
        <v>2010</v>
      </c>
      <c r="D3966">
        <f t="shared" si="306"/>
        <v>3.12</v>
      </c>
      <c r="E3966">
        <f t="shared" si="307"/>
        <v>4</v>
      </c>
      <c r="F3966">
        <f t="shared" si="308"/>
        <v>311</v>
      </c>
      <c r="G3966">
        <v>205</v>
      </c>
    </row>
    <row r="3967" spans="1:7" x14ac:dyDescent="0.25">
      <c r="A3967" s="1">
        <v>40398</v>
      </c>
      <c r="B3967">
        <f t="shared" si="309"/>
        <v>2010</v>
      </c>
      <c r="C3967">
        <f t="shared" si="310"/>
        <v>2010</v>
      </c>
      <c r="D3967">
        <f t="shared" si="306"/>
        <v>3.12</v>
      </c>
      <c r="E3967">
        <f t="shared" si="307"/>
        <v>4</v>
      </c>
      <c r="F3967">
        <f t="shared" si="308"/>
        <v>312</v>
      </c>
      <c r="G3967">
        <v>239</v>
      </c>
    </row>
    <row r="3968" spans="1:7" x14ac:dyDescent="0.25">
      <c r="A3968" s="1">
        <v>40399</v>
      </c>
      <c r="B3968">
        <f t="shared" si="309"/>
        <v>2010</v>
      </c>
      <c r="C3968">
        <f t="shared" si="310"/>
        <v>2010</v>
      </c>
      <c r="D3968">
        <f t="shared" si="306"/>
        <v>3.12</v>
      </c>
      <c r="E3968">
        <f t="shared" si="307"/>
        <v>4</v>
      </c>
      <c r="F3968">
        <f t="shared" si="308"/>
        <v>313</v>
      </c>
      <c r="G3968">
        <v>254</v>
      </c>
    </row>
    <row r="3969" spans="1:7" x14ac:dyDescent="0.25">
      <c r="A3969" s="1">
        <v>40400</v>
      </c>
      <c r="B3969">
        <f t="shared" si="309"/>
        <v>2010</v>
      </c>
      <c r="C3969">
        <f t="shared" si="310"/>
        <v>2010</v>
      </c>
      <c r="D3969">
        <f t="shared" si="306"/>
        <v>3.12</v>
      </c>
      <c r="E3969">
        <f t="shared" si="307"/>
        <v>4</v>
      </c>
      <c r="F3969">
        <f t="shared" si="308"/>
        <v>314</v>
      </c>
      <c r="G3969">
        <v>207</v>
      </c>
    </row>
    <row r="3970" spans="1:7" x14ac:dyDescent="0.25">
      <c r="A3970" s="1">
        <v>40401</v>
      </c>
      <c r="B3970">
        <f t="shared" si="309"/>
        <v>2010</v>
      </c>
      <c r="C3970">
        <f t="shared" si="310"/>
        <v>2010</v>
      </c>
      <c r="D3970">
        <f t="shared" si="306"/>
        <v>3.12</v>
      </c>
      <c r="E3970">
        <f t="shared" si="307"/>
        <v>4</v>
      </c>
      <c r="F3970">
        <f t="shared" si="308"/>
        <v>315</v>
      </c>
      <c r="G3970">
        <v>206</v>
      </c>
    </row>
    <row r="3971" spans="1:7" x14ac:dyDescent="0.25">
      <c r="A3971" s="1">
        <v>40402</v>
      </c>
      <c r="B3971">
        <f t="shared" si="309"/>
        <v>2010</v>
      </c>
      <c r="C3971">
        <f t="shared" si="310"/>
        <v>2010</v>
      </c>
      <c r="D3971">
        <f t="shared" ref="D3971:D4034" si="311">VLOOKUP(C3971,wyi,2,FALSE)</f>
        <v>3.12</v>
      </c>
      <c r="E3971">
        <f t="shared" ref="E3971:E4034" si="312">VLOOKUP(C3971,wyi,3,FALSE)</f>
        <v>4</v>
      </c>
      <c r="F3971">
        <f t="shared" ref="F3971:F4034" si="313">IF(AND(MONTH(A3971)=10,DAY(A3971)=1),1,F3970+1)</f>
        <v>316</v>
      </c>
      <c r="G3971">
        <v>206</v>
      </c>
    </row>
    <row r="3972" spans="1:7" x14ac:dyDescent="0.25">
      <c r="A3972" s="1">
        <v>40403</v>
      </c>
      <c r="B3972">
        <f t="shared" ref="B3972:B4035" si="314">IF(MONTH(A3972)&gt;=10,YEAR(A3972)+1,YEAR(A3972))</f>
        <v>2010</v>
      </c>
      <c r="C3972">
        <f t="shared" ref="C3972:C4035" si="315">IF(MONTH(A3972)&lt;4,YEAR(A3972)-1,YEAR(A3972))</f>
        <v>2010</v>
      </c>
      <c r="D3972">
        <f t="shared" si="311"/>
        <v>3.12</v>
      </c>
      <c r="E3972">
        <f t="shared" si="312"/>
        <v>4</v>
      </c>
      <c r="F3972">
        <f t="shared" si="313"/>
        <v>317</v>
      </c>
      <c r="G3972">
        <v>206</v>
      </c>
    </row>
    <row r="3973" spans="1:7" x14ac:dyDescent="0.25">
      <c r="A3973" s="1">
        <v>40404</v>
      </c>
      <c r="B3973">
        <f t="shared" si="314"/>
        <v>2010</v>
      </c>
      <c r="C3973">
        <f t="shared" si="315"/>
        <v>2010</v>
      </c>
      <c r="D3973">
        <f t="shared" si="311"/>
        <v>3.12</v>
      </c>
      <c r="E3973">
        <f t="shared" si="312"/>
        <v>4</v>
      </c>
      <c r="F3973">
        <f t="shared" si="313"/>
        <v>318</v>
      </c>
      <c r="G3973">
        <v>206</v>
      </c>
    </row>
    <row r="3974" spans="1:7" x14ac:dyDescent="0.25">
      <c r="A3974" s="1">
        <v>40405</v>
      </c>
      <c r="B3974">
        <f t="shared" si="314"/>
        <v>2010</v>
      </c>
      <c r="C3974">
        <f t="shared" si="315"/>
        <v>2010</v>
      </c>
      <c r="D3974">
        <f t="shared" si="311"/>
        <v>3.12</v>
      </c>
      <c r="E3974">
        <f t="shared" si="312"/>
        <v>4</v>
      </c>
      <c r="F3974">
        <f t="shared" si="313"/>
        <v>319</v>
      </c>
      <c r="G3974">
        <v>206</v>
      </c>
    </row>
    <row r="3975" spans="1:7" x14ac:dyDescent="0.25">
      <c r="A3975" s="1">
        <v>40406</v>
      </c>
      <c r="B3975">
        <f t="shared" si="314"/>
        <v>2010</v>
      </c>
      <c r="C3975">
        <f t="shared" si="315"/>
        <v>2010</v>
      </c>
      <c r="D3975">
        <f t="shared" si="311"/>
        <v>3.12</v>
      </c>
      <c r="E3975">
        <f t="shared" si="312"/>
        <v>4</v>
      </c>
      <c r="F3975">
        <f t="shared" si="313"/>
        <v>320</v>
      </c>
      <c r="G3975">
        <v>206</v>
      </c>
    </row>
    <row r="3976" spans="1:7" x14ac:dyDescent="0.25">
      <c r="A3976" s="1">
        <v>40407</v>
      </c>
      <c r="B3976">
        <f t="shared" si="314"/>
        <v>2010</v>
      </c>
      <c r="C3976">
        <f t="shared" si="315"/>
        <v>2010</v>
      </c>
      <c r="D3976">
        <f t="shared" si="311"/>
        <v>3.12</v>
      </c>
      <c r="E3976">
        <f t="shared" si="312"/>
        <v>4</v>
      </c>
      <c r="F3976">
        <f t="shared" si="313"/>
        <v>321</v>
      </c>
      <c r="G3976">
        <v>206</v>
      </c>
    </row>
    <row r="3977" spans="1:7" x14ac:dyDescent="0.25">
      <c r="A3977" s="1">
        <v>40408</v>
      </c>
      <c r="B3977">
        <f t="shared" si="314"/>
        <v>2010</v>
      </c>
      <c r="C3977">
        <f t="shared" si="315"/>
        <v>2010</v>
      </c>
      <c r="D3977">
        <f t="shared" si="311"/>
        <v>3.12</v>
      </c>
      <c r="E3977">
        <f t="shared" si="312"/>
        <v>4</v>
      </c>
      <c r="F3977">
        <f t="shared" si="313"/>
        <v>322</v>
      </c>
      <c r="G3977">
        <v>206</v>
      </c>
    </row>
    <row r="3978" spans="1:7" x14ac:dyDescent="0.25">
      <c r="A3978" s="1">
        <v>40409</v>
      </c>
      <c r="B3978">
        <f t="shared" si="314"/>
        <v>2010</v>
      </c>
      <c r="C3978">
        <f t="shared" si="315"/>
        <v>2010</v>
      </c>
      <c r="D3978">
        <f t="shared" si="311"/>
        <v>3.12</v>
      </c>
      <c r="E3978">
        <f t="shared" si="312"/>
        <v>4</v>
      </c>
      <c r="F3978">
        <f t="shared" si="313"/>
        <v>323</v>
      </c>
      <c r="G3978">
        <v>206</v>
      </c>
    </row>
    <row r="3979" spans="1:7" x14ac:dyDescent="0.25">
      <c r="A3979" s="1">
        <v>40410</v>
      </c>
      <c r="B3979">
        <f t="shared" si="314"/>
        <v>2010</v>
      </c>
      <c r="C3979">
        <f t="shared" si="315"/>
        <v>2010</v>
      </c>
      <c r="D3979">
        <f t="shared" si="311"/>
        <v>3.12</v>
      </c>
      <c r="E3979">
        <f t="shared" si="312"/>
        <v>4</v>
      </c>
      <c r="F3979">
        <f t="shared" si="313"/>
        <v>324</v>
      </c>
      <c r="G3979">
        <v>206</v>
      </c>
    </row>
    <row r="3980" spans="1:7" x14ac:dyDescent="0.25">
      <c r="A3980" s="1">
        <v>40411</v>
      </c>
      <c r="B3980">
        <f t="shared" si="314"/>
        <v>2010</v>
      </c>
      <c r="C3980">
        <f t="shared" si="315"/>
        <v>2010</v>
      </c>
      <c r="D3980">
        <f t="shared" si="311"/>
        <v>3.12</v>
      </c>
      <c r="E3980">
        <f t="shared" si="312"/>
        <v>4</v>
      </c>
      <c r="F3980">
        <f t="shared" si="313"/>
        <v>325</v>
      </c>
      <c r="G3980">
        <v>206</v>
      </c>
    </row>
    <row r="3981" spans="1:7" x14ac:dyDescent="0.25">
      <c r="A3981" s="1">
        <v>40412</v>
      </c>
      <c r="B3981">
        <f t="shared" si="314"/>
        <v>2010</v>
      </c>
      <c r="C3981">
        <f t="shared" si="315"/>
        <v>2010</v>
      </c>
      <c r="D3981">
        <f t="shared" si="311"/>
        <v>3.12</v>
      </c>
      <c r="E3981">
        <f t="shared" si="312"/>
        <v>4</v>
      </c>
      <c r="F3981">
        <f t="shared" si="313"/>
        <v>326</v>
      </c>
      <c r="G3981">
        <v>213</v>
      </c>
    </row>
    <row r="3982" spans="1:7" x14ac:dyDescent="0.25">
      <c r="A3982" s="1">
        <v>40413</v>
      </c>
      <c r="B3982">
        <f t="shared" si="314"/>
        <v>2010</v>
      </c>
      <c r="C3982">
        <f t="shared" si="315"/>
        <v>2010</v>
      </c>
      <c r="D3982">
        <f t="shared" si="311"/>
        <v>3.12</v>
      </c>
      <c r="E3982">
        <f t="shared" si="312"/>
        <v>4</v>
      </c>
      <c r="F3982">
        <f t="shared" si="313"/>
        <v>327</v>
      </c>
      <c r="G3982">
        <v>417</v>
      </c>
    </row>
    <row r="3983" spans="1:7" x14ac:dyDescent="0.25">
      <c r="A3983" s="1">
        <v>40414</v>
      </c>
      <c r="B3983">
        <f t="shared" si="314"/>
        <v>2010</v>
      </c>
      <c r="C3983">
        <f t="shared" si="315"/>
        <v>2010</v>
      </c>
      <c r="D3983">
        <f t="shared" si="311"/>
        <v>3.12</v>
      </c>
      <c r="E3983">
        <f t="shared" si="312"/>
        <v>4</v>
      </c>
      <c r="F3983">
        <f t="shared" si="313"/>
        <v>328</v>
      </c>
      <c r="G3983">
        <v>486</v>
      </c>
    </row>
    <row r="3984" spans="1:7" x14ac:dyDescent="0.25">
      <c r="A3984" s="1">
        <v>40415</v>
      </c>
      <c r="B3984">
        <f t="shared" si="314"/>
        <v>2010</v>
      </c>
      <c r="C3984">
        <f t="shared" si="315"/>
        <v>2010</v>
      </c>
      <c r="D3984">
        <f t="shared" si="311"/>
        <v>3.12</v>
      </c>
      <c r="E3984">
        <f t="shared" si="312"/>
        <v>4</v>
      </c>
      <c r="F3984">
        <f t="shared" si="313"/>
        <v>329</v>
      </c>
      <c r="G3984">
        <v>547</v>
      </c>
    </row>
    <row r="3985" spans="1:7" x14ac:dyDescent="0.25">
      <c r="A3985" s="1">
        <v>40416</v>
      </c>
      <c r="B3985">
        <f t="shared" si="314"/>
        <v>2010</v>
      </c>
      <c r="C3985">
        <f t="shared" si="315"/>
        <v>2010</v>
      </c>
      <c r="D3985">
        <f t="shared" si="311"/>
        <v>3.12</v>
      </c>
      <c r="E3985">
        <f t="shared" si="312"/>
        <v>4</v>
      </c>
      <c r="F3985">
        <f t="shared" si="313"/>
        <v>330</v>
      </c>
      <c r="G3985">
        <v>424</v>
      </c>
    </row>
    <row r="3986" spans="1:7" x14ac:dyDescent="0.25">
      <c r="A3986" s="1">
        <v>40417</v>
      </c>
      <c r="B3986">
        <f t="shared" si="314"/>
        <v>2010</v>
      </c>
      <c r="C3986">
        <f t="shared" si="315"/>
        <v>2010</v>
      </c>
      <c r="D3986">
        <f t="shared" si="311"/>
        <v>3.12</v>
      </c>
      <c r="E3986">
        <f t="shared" si="312"/>
        <v>4</v>
      </c>
      <c r="F3986">
        <f t="shared" si="313"/>
        <v>331</v>
      </c>
      <c r="G3986">
        <v>213</v>
      </c>
    </row>
    <row r="3987" spans="1:7" x14ac:dyDescent="0.25">
      <c r="A3987" s="1">
        <v>40418</v>
      </c>
      <c r="B3987">
        <f t="shared" si="314"/>
        <v>2010</v>
      </c>
      <c r="C3987">
        <f t="shared" si="315"/>
        <v>2010</v>
      </c>
      <c r="D3987">
        <f t="shared" si="311"/>
        <v>3.12</v>
      </c>
      <c r="E3987">
        <f t="shared" si="312"/>
        <v>4</v>
      </c>
      <c r="F3987">
        <f t="shared" si="313"/>
        <v>332</v>
      </c>
      <c r="G3987">
        <v>211</v>
      </c>
    </row>
    <row r="3988" spans="1:7" x14ac:dyDescent="0.25">
      <c r="A3988" s="1">
        <v>40419</v>
      </c>
      <c r="B3988">
        <f t="shared" si="314"/>
        <v>2010</v>
      </c>
      <c r="C3988">
        <f t="shared" si="315"/>
        <v>2010</v>
      </c>
      <c r="D3988">
        <f t="shared" si="311"/>
        <v>3.12</v>
      </c>
      <c r="E3988">
        <f t="shared" si="312"/>
        <v>4</v>
      </c>
      <c r="F3988">
        <f t="shared" si="313"/>
        <v>333</v>
      </c>
      <c r="G3988">
        <v>211</v>
      </c>
    </row>
    <row r="3989" spans="1:7" x14ac:dyDescent="0.25">
      <c r="A3989" s="1">
        <v>40420</v>
      </c>
      <c r="B3989">
        <f t="shared" si="314"/>
        <v>2010</v>
      </c>
      <c r="C3989">
        <f t="shared" si="315"/>
        <v>2010</v>
      </c>
      <c r="D3989">
        <f t="shared" si="311"/>
        <v>3.12</v>
      </c>
      <c r="E3989">
        <f t="shared" si="312"/>
        <v>4</v>
      </c>
      <c r="F3989">
        <f t="shared" si="313"/>
        <v>334</v>
      </c>
      <c r="G3989">
        <v>209</v>
      </c>
    </row>
    <row r="3990" spans="1:7" x14ac:dyDescent="0.25">
      <c r="A3990" s="1">
        <v>40421</v>
      </c>
      <c r="B3990">
        <f t="shared" si="314"/>
        <v>2010</v>
      </c>
      <c r="C3990">
        <f t="shared" si="315"/>
        <v>2010</v>
      </c>
      <c r="D3990">
        <f t="shared" si="311"/>
        <v>3.12</v>
      </c>
      <c r="E3990">
        <f t="shared" si="312"/>
        <v>4</v>
      </c>
      <c r="F3990">
        <f t="shared" si="313"/>
        <v>335</v>
      </c>
      <c r="G3990">
        <v>247</v>
      </c>
    </row>
    <row r="3991" spans="1:7" x14ac:dyDescent="0.25">
      <c r="A3991" s="1">
        <v>40422</v>
      </c>
      <c r="B3991">
        <f t="shared" si="314"/>
        <v>2010</v>
      </c>
      <c r="C3991">
        <f t="shared" si="315"/>
        <v>2010</v>
      </c>
      <c r="D3991">
        <f t="shared" si="311"/>
        <v>3.12</v>
      </c>
      <c r="E3991">
        <f t="shared" si="312"/>
        <v>4</v>
      </c>
      <c r="F3991">
        <f t="shared" si="313"/>
        <v>336</v>
      </c>
      <c r="G3991">
        <v>332</v>
      </c>
    </row>
    <row r="3992" spans="1:7" x14ac:dyDescent="0.25">
      <c r="A3992" s="1">
        <v>40423</v>
      </c>
      <c r="B3992">
        <f t="shared" si="314"/>
        <v>2010</v>
      </c>
      <c r="C3992">
        <f t="shared" si="315"/>
        <v>2010</v>
      </c>
      <c r="D3992">
        <f t="shared" si="311"/>
        <v>3.12</v>
      </c>
      <c r="E3992">
        <f t="shared" si="312"/>
        <v>4</v>
      </c>
      <c r="F3992">
        <f t="shared" si="313"/>
        <v>337</v>
      </c>
      <c r="G3992">
        <v>412</v>
      </c>
    </row>
    <row r="3993" spans="1:7" x14ac:dyDescent="0.25">
      <c r="A3993" s="1">
        <v>40424</v>
      </c>
      <c r="B3993">
        <f t="shared" si="314"/>
        <v>2010</v>
      </c>
      <c r="C3993">
        <f t="shared" si="315"/>
        <v>2010</v>
      </c>
      <c r="D3993">
        <f t="shared" si="311"/>
        <v>3.12</v>
      </c>
      <c r="E3993">
        <f t="shared" si="312"/>
        <v>4</v>
      </c>
      <c r="F3993">
        <f t="shared" si="313"/>
        <v>338</v>
      </c>
      <c r="G3993">
        <v>466</v>
      </c>
    </row>
    <row r="3994" spans="1:7" x14ac:dyDescent="0.25">
      <c r="A3994" s="1">
        <v>40425</v>
      </c>
      <c r="B3994">
        <f t="shared" si="314"/>
        <v>2010</v>
      </c>
      <c r="C3994">
        <f t="shared" si="315"/>
        <v>2010</v>
      </c>
      <c r="D3994">
        <f t="shared" si="311"/>
        <v>3.12</v>
      </c>
      <c r="E3994">
        <f t="shared" si="312"/>
        <v>4</v>
      </c>
      <c r="F3994">
        <f t="shared" si="313"/>
        <v>339</v>
      </c>
      <c r="G3994">
        <v>248</v>
      </c>
    </row>
    <row r="3995" spans="1:7" x14ac:dyDescent="0.25">
      <c r="A3995" s="1">
        <v>40426</v>
      </c>
      <c r="B3995">
        <f t="shared" si="314"/>
        <v>2010</v>
      </c>
      <c r="C3995">
        <f t="shared" si="315"/>
        <v>2010</v>
      </c>
      <c r="D3995">
        <f t="shared" si="311"/>
        <v>3.12</v>
      </c>
      <c r="E3995">
        <f t="shared" si="312"/>
        <v>4</v>
      </c>
      <c r="F3995">
        <f t="shared" si="313"/>
        <v>340</v>
      </c>
      <c r="G3995">
        <v>194</v>
      </c>
    </row>
    <row r="3996" spans="1:7" x14ac:dyDescent="0.25">
      <c r="A3996" s="1">
        <v>40427</v>
      </c>
      <c r="B3996">
        <f t="shared" si="314"/>
        <v>2010</v>
      </c>
      <c r="C3996">
        <f t="shared" si="315"/>
        <v>2010</v>
      </c>
      <c r="D3996">
        <f t="shared" si="311"/>
        <v>3.12</v>
      </c>
      <c r="E3996">
        <f t="shared" si="312"/>
        <v>4</v>
      </c>
      <c r="F3996">
        <f t="shared" si="313"/>
        <v>341</v>
      </c>
      <c r="G3996">
        <v>240</v>
      </c>
    </row>
    <row r="3997" spans="1:7" x14ac:dyDescent="0.25">
      <c r="A3997" s="1">
        <v>40428</v>
      </c>
      <c r="B3997">
        <f t="shared" si="314"/>
        <v>2010</v>
      </c>
      <c r="C3997">
        <f t="shared" si="315"/>
        <v>2010</v>
      </c>
      <c r="D3997">
        <f t="shared" si="311"/>
        <v>3.12</v>
      </c>
      <c r="E3997">
        <f t="shared" si="312"/>
        <v>4</v>
      </c>
      <c r="F3997">
        <f t="shared" si="313"/>
        <v>342</v>
      </c>
      <c r="G3997">
        <v>352</v>
      </c>
    </row>
    <row r="3998" spans="1:7" x14ac:dyDescent="0.25">
      <c r="A3998" s="1">
        <v>40429</v>
      </c>
      <c r="B3998">
        <f t="shared" si="314"/>
        <v>2010</v>
      </c>
      <c r="C3998">
        <f t="shared" si="315"/>
        <v>2010</v>
      </c>
      <c r="D3998">
        <f t="shared" si="311"/>
        <v>3.12</v>
      </c>
      <c r="E3998">
        <f t="shared" si="312"/>
        <v>4</v>
      </c>
      <c r="F3998">
        <f t="shared" si="313"/>
        <v>343</v>
      </c>
      <c r="G3998">
        <v>281</v>
      </c>
    </row>
    <row r="3999" spans="1:7" x14ac:dyDescent="0.25">
      <c r="A3999" s="1">
        <v>40430</v>
      </c>
      <c r="B3999">
        <f t="shared" si="314"/>
        <v>2010</v>
      </c>
      <c r="C3999">
        <f t="shared" si="315"/>
        <v>2010</v>
      </c>
      <c r="D3999">
        <f t="shared" si="311"/>
        <v>3.12</v>
      </c>
      <c r="E3999">
        <f t="shared" si="312"/>
        <v>4</v>
      </c>
      <c r="F3999">
        <f t="shared" si="313"/>
        <v>344</v>
      </c>
      <c r="G3999">
        <v>210</v>
      </c>
    </row>
    <row r="4000" spans="1:7" x14ac:dyDescent="0.25">
      <c r="A4000" s="1">
        <v>40431</v>
      </c>
      <c r="B4000">
        <f t="shared" si="314"/>
        <v>2010</v>
      </c>
      <c r="C4000">
        <f t="shared" si="315"/>
        <v>2010</v>
      </c>
      <c r="D4000">
        <f t="shared" si="311"/>
        <v>3.12</v>
      </c>
      <c r="E4000">
        <f t="shared" si="312"/>
        <v>4</v>
      </c>
      <c r="F4000">
        <f t="shared" si="313"/>
        <v>345</v>
      </c>
      <c r="G4000">
        <v>181</v>
      </c>
    </row>
    <row r="4001" spans="1:7" x14ac:dyDescent="0.25">
      <c r="A4001" s="1">
        <v>40432</v>
      </c>
      <c r="B4001">
        <f t="shared" si="314"/>
        <v>2010</v>
      </c>
      <c r="C4001">
        <f t="shared" si="315"/>
        <v>2010</v>
      </c>
      <c r="D4001">
        <f t="shared" si="311"/>
        <v>3.12</v>
      </c>
      <c r="E4001">
        <f t="shared" si="312"/>
        <v>4</v>
      </c>
      <c r="F4001">
        <f t="shared" si="313"/>
        <v>346</v>
      </c>
      <c r="G4001">
        <v>181</v>
      </c>
    </row>
    <row r="4002" spans="1:7" x14ac:dyDescent="0.25">
      <c r="A4002" s="1">
        <v>40433</v>
      </c>
      <c r="B4002">
        <f t="shared" si="314"/>
        <v>2010</v>
      </c>
      <c r="C4002">
        <f t="shared" si="315"/>
        <v>2010</v>
      </c>
      <c r="D4002">
        <f t="shared" si="311"/>
        <v>3.12</v>
      </c>
      <c r="E4002">
        <f t="shared" si="312"/>
        <v>4</v>
      </c>
      <c r="F4002">
        <f t="shared" si="313"/>
        <v>347</v>
      </c>
      <c r="G4002">
        <v>188</v>
      </c>
    </row>
    <row r="4003" spans="1:7" x14ac:dyDescent="0.25">
      <c r="A4003" s="1">
        <v>40434</v>
      </c>
      <c r="B4003">
        <f t="shared" si="314"/>
        <v>2010</v>
      </c>
      <c r="C4003">
        <f t="shared" si="315"/>
        <v>2010</v>
      </c>
      <c r="D4003">
        <f t="shared" si="311"/>
        <v>3.12</v>
      </c>
      <c r="E4003">
        <f t="shared" si="312"/>
        <v>4</v>
      </c>
      <c r="F4003">
        <f t="shared" si="313"/>
        <v>348</v>
      </c>
      <c r="G4003">
        <v>249</v>
      </c>
    </row>
    <row r="4004" spans="1:7" x14ac:dyDescent="0.25">
      <c r="A4004" s="1">
        <v>40435</v>
      </c>
      <c r="B4004">
        <f t="shared" si="314"/>
        <v>2010</v>
      </c>
      <c r="C4004">
        <f t="shared" si="315"/>
        <v>2010</v>
      </c>
      <c r="D4004">
        <f t="shared" si="311"/>
        <v>3.12</v>
      </c>
      <c r="E4004">
        <f t="shared" si="312"/>
        <v>4</v>
      </c>
      <c r="F4004">
        <f t="shared" si="313"/>
        <v>349</v>
      </c>
      <c r="G4004">
        <v>250</v>
      </c>
    </row>
    <row r="4005" spans="1:7" x14ac:dyDescent="0.25">
      <c r="A4005" s="1">
        <v>40436</v>
      </c>
      <c r="B4005">
        <f t="shared" si="314"/>
        <v>2010</v>
      </c>
      <c r="C4005">
        <f t="shared" si="315"/>
        <v>2010</v>
      </c>
      <c r="D4005">
        <f t="shared" si="311"/>
        <v>3.12</v>
      </c>
      <c r="E4005">
        <f t="shared" si="312"/>
        <v>4</v>
      </c>
      <c r="F4005">
        <f t="shared" si="313"/>
        <v>350</v>
      </c>
      <c r="G4005">
        <v>250</v>
      </c>
    </row>
    <row r="4006" spans="1:7" x14ac:dyDescent="0.25">
      <c r="A4006" s="1">
        <v>40437</v>
      </c>
      <c r="B4006">
        <f t="shared" si="314"/>
        <v>2010</v>
      </c>
      <c r="C4006">
        <f t="shared" si="315"/>
        <v>2010</v>
      </c>
      <c r="D4006">
        <f t="shared" si="311"/>
        <v>3.12</v>
      </c>
      <c r="E4006">
        <f t="shared" si="312"/>
        <v>4</v>
      </c>
      <c r="F4006">
        <f t="shared" si="313"/>
        <v>351</v>
      </c>
      <c r="G4006">
        <v>236</v>
      </c>
    </row>
    <row r="4007" spans="1:7" x14ac:dyDescent="0.25">
      <c r="A4007" s="1">
        <v>40438</v>
      </c>
      <c r="B4007">
        <f t="shared" si="314"/>
        <v>2010</v>
      </c>
      <c r="C4007">
        <f t="shared" si="315"/>
        <v>2010</v>
      </c>
      <c r="D4007">
        <f t="shared" si="311"/>
        <v>3.12</v>
      </c>
      <c r="E4007">
        <f t="shared" si="312"/>
        <v>4</v>
      </c>
      <c r="F4007">
        <f t="shared" si="313"/>
        <v>352</v>
      </c>
      <c r="G4007">
        <v>238</v>
      </c>
    </row>
    <row r="4008" spans="1:7" x14ac:dyDescent="0.25">
      <c r="A4008" s="1">
        <v>40439</v>
      </c>
      <c r="B4008">
        <f t="shared" si="314"/>
        <v>2010</v>
      </c>
      <c r="C4008">
        <f t="shared" si="315"/>
        <v>2010</v>
      </c>
      <c r="D4008">
        <f t="shared" si="311"/>
        <v>3.12</v>
      </c>
      <c r="E4008">
        <f t="shared" si="312"/>
        <v>4</v>
      </c>
      <c r="F4008">
        <f t="shared" si="313"/>
        <v>353</v>
      </c>
      <c r="G4008">
        <v>249</v>
      </c>
    </row>
    <row r="4009" spans="1:7" x14ac:dyDescent="0.25">
      <c r="A4009" s="1">
        <v>40440</v>
      </c>
      <c r="B4009">
        <f t="shared" si="314"/>
        <v>2010</v>
      </c>
      <c r="C4009">
        <f t="shared" si="315"/>
        <v>2010</v>
      </c>
      <c r="D4009">
        <f t="shared" si="311"/>
        <v>3.12</v>
      </c>
      <c r="E4009">
        <f t="shared" si="312"/>
        <v>4</v>
      </c>
      <c r="F4009">
        <f t="shared" si="313"/>
        <v>354</v>
      </c>
      <c r="G4009">
        <v>296</v>
      </c>
    </row>
    <row r="4010" spans="1:7" x14ac:dyDescent="0.25">
      <c r="A4010" s="1">
        <v>40441</v>
      </c>
      <c r="B4010">
        <f t="shared" si="314"/>
        <v>2010</v>
      </c>
      <c r="C4010">
        <f t="shared" si="315"/>
        <v>2010</v>
      </c>
      <c r="D4010">
        <f t="shared" si="311"/>
        <v>3.12</v>
      </c>
      <c r="E4010">
        <f t="shared" si="312"/>
        <v>4</v>
      </c>
      <c r="F4010">
        <f t="shared" si="313"/>
        <v>355</v>
      </c>
      <c r="G4010">
        <v>423</v>
      </c>
    </row>
    <row r="4011" spans="1:7" x14ac:dyDescent="0.25">
      <c r="A4011" s="1">
        <v>40442</v>
      </c>
      <c r="B4011">
        <f t="shared" si="314"/>
        <v>2010</v>
      </c>
      <c r="C4011">
        <f t="shared" si="315"/>
        <v>2010</v>
      </c>
      <c r="D4011">
        <f t="shared" si="311"/>
        <v>3.12</v>
      </c>
      <c r="E4011">
        <f t="shared" si="312"/>
        <v>4</v>
      </c>
      <c r="F4011">
        <f t="shared" si="313"/>
        <v>356</v>
      </c>
      <c r="G4011">
        <v>411</v>
      </c>
    </row>
    <row r="4012" spans="1:7" x14ac:dyDescent="0.25">
      <c r="A4012" s="1">
        <v>40443</v>
      </c>
      <c r="B4012">
        <f t="shared" si="314"/>
        <v>2010</v>
      </c>
      <c r="C4012">
        <f t="shared" si="315"/>
        <v>2010</v>
      </c>
      <c r="D4012">
        <f t="shared" si="311"/>
        <v>3.12</v>
      </c>
      <c r="E4012">
        <f t="shared" si="312"/>
        <v>4</v>
      </c>
      <c r="F4012">
        <f t="shared" si="313"/>
        <v>357</v>
      </c>
      <c r="G4012">
        <v>245</v>
      </c>
    </row>
    <row r="4013" spans="1:7" x14ac:dyDescent="0.25">
      <c r="A4013" s="1">
        <v>40444</v>
      </c>
      <c r="B4013">
        <f t="shared" si="314"/>
        <v>2010</v>
      </c>
      <c r="C4013">
        <f t="shared" si="315"/>
        <v>2010</v>
      </c>
      <c r="D4013">
        <f t="shared" si="311"/>
        <v>3.12</v>
      </c>
      <c r="E4013">
        <f t="shared" si="312"/>
        <v>4</v>
      </c>
      <c r="F4013">
        <f t="shared" si="313"/>
        <v>358</v>
      </c>
      <c r="G4013">
        <v>226</v>
      </c>
    </row>
    <row r="4014" spans="1:7" x14ac:dyDescent="0.25">
      <c r="A4014" s="1">
        <v>40445</v>
      </c>
      <c r="B4014">
        <f t="shared" si="314"/>
        <v>2010</v>
      </c>
      <c r="C4014">
        <f t="shared" si="315"/>
        <v>2010</v>
      </c>
      <c r="D4014">
        <f t="shared" si="311"/>
        <v>3.12</v>
      </c>
      <c r="E4014">
        <f t="shared" si="312"/>
        <v>4</v>
      </c>
      <c r="F4014">
        <f t="shared" si="313"/>
        <v>359</v>
      </c>
      <c r="G4014">
        <v>311</v>
      </c>
    </row>
    <row r="4015" spans="1:7" x14ac:dyDescent="0.25">
      <c r="A4015" s="1">
        <v>40446</v>
      </c>
      <c r="B4015">
        <f t="shared" si="314"/>
        <v>2010</v>
      </c>
      <c r="C4015">
        <f t="shared" si="315"/>
        <v>2010</v>
      </c>
      <c r="D4015">
        <f t="shared" si="311"/>
        <v>3.12</v>
      </c>
      <c r="E4015">
        <f t="shared" si="312"/>
        <v>4</v>
      </c>
      <c r="F4015">
        <f t="shared" si="313"/>
        <v>360</v>
      </c>
      <c r="G4015">
        <v>311</v>
      </c>
    </row>
    <row r="4016" spans="1:7" x14ac:dyDescent="0.25">
      <c r="A4016" s="1">
        <v>40447</v>
      </c>
      <c r="B4016">
        <f t="shared" si="314"/>
        <v>2010</v>
      </c>
      <c r="C4016">
        <f t="shared" si="315"/>
        <v>2010</v>
      </c>
      <c r="D4016">
        <f t="shared" si="311"/>
        <v>3.12</v>
      </c>
      <c r="E4016">
        <f t="shared" si="312"/>
        <v>4</v>
      </c>
      <c r="F4016">
        <f t="shared" si="313"/>
        <v>361</v>
      </c>
      <c r="G4016">
        <v>386</v>
      </c>
    </row>
    <row r="4017" spans="1:7" x14ac:dyDescent="0.25">
      <c r="A4017" s="1">
        <v>40448</v>
      </c>
      <c r="B4017">
        <f t="shared" si="314"/>
        <v>2010</v>
      </c>
      <c r="C4017">
        <f t="shared" si="315"/>
        <v>2010</v>
      </c>
      <c r="D4017">
        <f t="shared" si="311"/>
        <v>3.12</v>
      </c>
      <c r="E4017">
        <f t="shared" si="312"/>
        <v>4</v>
      </c>
      <c r="F4017">
        <f t="shared" si="313"/>
        <v>362</v>
      </c>
      <c r="G4017">
        <v>500</v>
      </c>
    </row>
    <row r="4018" spans="1:7" x14ac:dyDescent="0.25">
      <c r="A4018" s="1">
        <v>40449</v>
      </c>
      <c r="B4018">
        <f t="shared" si="314"/>
        <v>2010</v>
      </c>
      <c r="C4018">
        <f t="shared" si="315"/>
        <v>2010</v>
      </c>
      <c r="D4018">
        <f t="shared" si="311"/>
        <v>3.12</v>
      </c>
      <c r="E4018">
        <f t="shared" si="312"/>
        <v>4</v>
      </c>
      <c r="F4018">
        <f t="shared" si="313"/>
        <v>363</v>
      </c>
      <c r="G4018">
        <v>512</v>
      </c>
    </row>
    <row r="4019" spans="1:7" x14ac:dyDescent="0.25">
      <c r="A4019" s="1">
        <v>40450</v>
      </c>
      <c r="B4019">
        <f t="shared" si="314"/>
        <v>2010</v>
      </c>
      <c r="C4019">
        <f t="shared" si="315"/>
        <v>2010</v>
      </c>
      <c r="D4019">
        <f t="shared" si="311"/>
        <v>3.12</v>
      </c>
      <c r="E4019">
        <f t="shared" si="312"/>
        <v>4</v>
      </c>
      <c r="F4019">
        <f t="shared" si="313"/>
        <v>364</v>
      </c>
      <c r="G4019">
        <v>640</v>
      </c>
    </row>
    <row r="4020" spans="1:7" x14ac:dyDescent="0.25">
      <c r="A4020" s="1">
        <v>40451</v>
      </c>
      <c r="B4020">
        <f t="shared" si="314"/>
        <v>2010</v>
      </c>
      <c r="C4020">
        <f t="shared" si="315"/>
        <v>2010</v>
      </c>
      <c r="D4020">
        <f t="shared" si="311"/>
        <v>3.12</v>
      </c>
      <c r="E4020">
        <f t="shared" si="312"/>
        <v>4</v>
      </c>
      <c r="F4020">
        <f t="shared" si="313"/>
        <v>365</v>
      </c>
      <c r="G4020">
        <v>527</v>
      </c>
    </row>
    <row r="4021" spans="1:7" x14ac:dyDescent="0.25">
      <c r="A4021" s="1">
        <v>40452</v>
      </c>
      <c r="B4021">
        <f t="shared" si="314"/>
        <v>2011</v>
      </c>
      <c r="C4021">
        <f t="shared" si="315"/>
        <v>2010</v>
      </c>
      <c r="D4021">
        <f t="shared" si="311"/>
        <v>3.12</v>
      </c>
      <c r="E4021">
        <f t="shared" si="312"/>
        <v>4</v>
      </c>
      <c r="F4021">
        <f t="shared" si="313"/>
        <v>1</v>
      </c>
      <c r="G4021">
        <v>262</v>
      </c>
    </row>
    <row r="4022" spans="1:7" x14ac:dyDescent="0.25">
      <c r="A4022" s="1">
        <v>40453</v>
      </c>
      <c r="B4022">
        <f t="shared" si="314"/>
        <v>2011</v>
      </c>
      <c r="C4022">
        <f t="shared" si="315"/>
        <v>2010</v>
      </c>
      <c r="D4022">
        <f t="shared" si="311"/>
        <v>3.12</v>
      </c>
      <c r="E4022">
        <f t="shared" si="312"/>
        <v>4</v>
      </c>
      <c r="F4022">
        <f t="shared" si="313"/>
        <v>2</v>
      </c>
      <c r="G4022">
        <v>260</v>
      </c>
    </row>
    <row r="4023" spans="1:7" x14ac:dyDescent="0.25">
      <c r="A4023" s="1">
        <v>40454</v>
      </c>
      <c r="B4023">
        <f t="shared" si="314"/>
        <v>2011</v>
      </c>
      <c r="C4023">
        <f t="shared" si="315"/>
        <v>2010</v>
      </c>
      <c r="D4023">
        <f t="shared" si="311"/>
        <v>3.12</v>
      </c>
      <c r="E4023">
        <f t="shared" si="312"/>
        <v>4</v>
      </c>
      <c r="F4023">
        <f t="shared" si="313"/>
        <v>3</v>
      </c>
      <c r="G4023">
        <v>247</v>
      </c>
    </row>
    <row r="4024" spans="1:7" x14ac:dyDescent="0.25">
      <c r="A4024" s="1">
        <v>40455</v>
      </c>
      <c r="B4024">
        <f t="shared" si="314"/>
        <v>2011</v>
      </c>
      <c r="C4024">
        <f t="shared" si="315"/>
        <v>2010</v>
      </c>
      <c r="D4024">
        <f t="shared" si="311"/>
        <v>3.12</v>
      </c>
      <c r="E4024">
        <f t="shared" si="312"/>
        <v>4</v>
      </c>
      <c r="F4024">
        <f t="shared" si="313"/>
        <v>4</v>
      </c>
      <c r="G4024">
        <v>193</v>
      </c>
    </row>
    <row r="4025" spans="1:7" x14ac:dyDescent="0.25">
      <c r="A4025" s="1">
        <v>40456</v>
      </c>
      <c r="B4025">
        <f t="shared" si="314"/>
        <v>2011</v>
      </c>
      <c r="C4025">
        <f t="shared" si="315"/>
        <v>2010</v>
      </c>
      <c r="D4025">
        <f t="shared" si="311"/>
        <v>3.12</v>
      </c>
      <c r="E4025">
        <f t="shared" si="312"/>
        <v>4</v>
      </c>
      <c r="F4025">
        <f t="shared" si="313"/>
        <v>5</v>
      </c>
      <c r="G4025">
        <v>175</v>
      </c>
    </row>
    <row r="4026" spans="1:7" x14ac:dyDescent="0.25">
      <c r="A4026" s="1">
        <v>40457</v>
      </c>
      <c r="B4026">
        <f t="shared" si="314"/>
        <v>2011</v>
      </c>
      <c r="C4026">
        <f t="shared" si="315"/>
        <v>2010</v>
      </c>
      <c r="D4026">
        <f t="shared" si="311"/>
        <v>3.12</v>
      </c>
      <c r="E4026">
        <f t="shared" si="312"/>
        <v>4</v>
      </c>
      <c r="F4026">
        <f t="shared" si="313"/>
        <v>6</v>
      </c>
      <c r="G4026">
        <v>174</v>
      </c>
    </row>
    <row r="4027" spans="1:7" x14ac:dyDescent="0.25">
      <c r="A4027" s="1">
        <v>40458</v>
      </c>
      <c r="B4027">
        <f t="shared" si="314"/>
        <v>2011</v>
      </c>
      <c r="C4027">
        <f t="shared" si="315"/>
        <v>2010</v>
      </c>
      <c r="D4027">
        <f t="shared" si="311"/>
        <v>3.12</v>
      </c>
      <c r="E4027">
        <f t="shared" si="312"/>
        <v>4</v>
      </c>
      <c r="F4027">
        <f t="shared" si="313"/>
        <v>7</v>
      </c>
      <c r="G4027">
        <v>216</v>
      </c>
    </row>
    <row r="4028" spans="1:7" x14ac:dyDescent="0.25">
      <c r="A4028" s="1">
        <v>40459</v>
      </c>
      <c r="B4028">
        <f t="shared" si="314"/>
        <v>2011</v>
      </c>
      <c r="C4028">
        <f t="shared" si="315"/>
        <v>2010</v>
      </c>
      <c r="D4028">
        <f t="shared" si="311"/>
        <v>3.12</v>
      </c>
      <c r="E4028">
        <f t="shared" si="312"/>
        <v>4</v>
      </c>
      <c r="F4028">
        <f t="shared" si="313"/>
        <v>8</v>
      </c>
      <c r="G4028">
        <v>260</v>
      </c>
    </row>
    <row r="4029" spans="1:7" x14ac:dyDescent="0.25">
      <c r="A4029" s="1">
        <v>40460</v>
      </c>
      <c r="B4029">
        <f t="shared" si="314"/>
        <v>2011</v>
      </c>
      <c r="C4029">
        <f t="shared" si="315"/>
        <v>2010</v>
      </c>
      <c r="D4029">
        <f t="shared" si="311"/>
        <v>3.12</v>
      </c>
      <c r="E4029">
        <f t="shared" si="312"/>
        <v>4</v>
      </c>
      <c r="F4029">
        <f t="shared" si="313"/>
        <v>9</v>
      </c>
      <c r="G4029">
        <v>261</v>
      </c>
    </row>
    <row r="4030" spans="1:7" x14ac:dyDescent="0.25">
      <c r="A4030" s="1">
        <v>40461</v>
      </c>
      <c r="B4030">
        <f t="shared" si="314"/>
        <v>2011</v>
      </c>
      <c r="C4030">
        <f t="shared" si="315"/>
        <v>2010</v>
      </c>
      <c r="D4030">
        <f t="shared" si="311"/>
        <v>3.12</v>
      </c>
      <c r="E4030">
        <f t="shared" si="312"/>
        <v>4</v>
      </c>
      <c r="F4030">
        <f t="shared" si="313"/>
        <v>10</v>
      </c>
      <c r="G4030">
        <v>262</v>
      </c>
    </row>
    <row r="4031" spans="1:7" x14ac:dyDescent="0.25">
      <c r="A4031" s="1">
        <v>40462</v>
      </c>
      <c r="B4031">
        <f t="shared" si="314"/>
        <v>2011</v>
      </c>
      <c r="C4031">
        <f t="shared" si="315"/>
        <v>2010</v>
      </c>
      <c r="D4031">
        <f t="shared" si="311"/>
        <v>3.12</v>
      </c>
      <c r="E4031">
        <f t="shared" si="312"/>
        <v>4</v>
      </c>
      <c r="F4031">
        <f t="shared" si="313"/>
        <v>11</v>
      </c>
      <c r="G4031">
        <v>400</v>
      </c>
    </row>
    <row r="4032" spans="1:7" x14ac:dyDescent="0.25">
      <c r="A4032" s="1">
        <v>40463</v>
      </c>
      <c r="B4032">
        <f t="shared" si="314"/>
        <v>2011</v>
      </c>
      <c r="C4032">
        <f t="shared" si="315"/>
        <v>2010</v>
      </c>
      <c r="D4032">
        <f t="shared" si="311"/>
        <v>3.12</v>
      </c>
      <c r="E4032">
        <f t="shared" si="312"/>
        <v>4</v>
      </c>
      <c r="F4032">
        <f t="shared" si="313"/>
        <v>12</v>
      </c>
      <c r="G4032">
        <v>495</v>
      </c>
    </row>
    <row r="4033" spans="1:7" x14ac:dyDescent="0.25">
      <c r="A4033" s="1">
        <v>40464</v>
      </c>
      <c r="B4033">
        <f t="shared" si="314"/>
        <v>2011</v>
      </c>
      <c r="C4033">
        <f t="shared" si="315"/>
        <v>2010</v>
      </c>
      <c r="D4033">
        <f t="shared" si="311"/>
        <v>3.12</v>
      </c>
      <c r="E4033">
        <f t="shared" si="312"/>
        <v>4</v>
      </c>
      <c r="F4033">
        <f t="shared" si="313"/>
        <v>13</v>
      </c>
      <c r="G4033">
        <v>411</v>
      </c>
    </row>
    <row r="4034" spans="1:7" x14ac:dyDescent="0.25">
      <c r="A4034" s="1">
        <v>40465</v>
      </c>
      <c r="B4034">
        <f t="shared" si="314"/>
        <v>2011</v>
      </c>
      <c r="C4034">
        <f t="shared" si="315"/>
        <v>2010</v>
      </c>
      <c r="D4034">
        <f t="shared" si="311"/>
        <v>3.12</v>
      </c>
      <c r="E4034">
        <f t="shared" si="312"/>
        <v>4</v>
      </c>
      <c r="F4034">
        <f t="shared" si="313"/>
        <v>14</v>
      </c>
      <c r="G4034">
        <v>271</v>
      </c>
    </row>
    <row r="4035" spans="1:7" x14ac:dyDescent="0.25">
      <c r="A4035" s="1">
        <v>40466</v>
      </c>
      <c r="B4035">
        <f t="shared" si="314"/>
        <v>2011</v>
      </c>
      <c r="C4035">
        <f t="shared" si="315"/>
        <v>2010</v>
      </c>
      <c r="D4035">
        <f t="shared" ref="D4035:D4098" si="316">VLOOKUP(C4035,wyi,2,FALSE)</f>
        <v>3.12</v>
      </c>
      <c r="E4035">
        <f t="shared" ref="E4035:E4098" si="317">VLOOKUP(C4035,wyi,3,FALSE)</f>
        <v>4</v>
      </c>
      <c r="F4035">
        <f t="shared" ref="F4035:F4098" si="318">IF(AND(MONTH(A4035)=10,DAY(A4035)=1),1,F4034+1)</f>
        <v>15</v>
      </c>
      <c r="G4035">
        <v>233</v>
      </c>
    </row>
    <row r="4036" spans="1:7" x14ac:dyDescent="0.25">
      <c r="A4036" s="1">
        <v>40467</v>
      </c>
      <c r="B4036">
        <f t="shared" ref="B4036:B4099" si="319">IF(MONTH(A4036)&gt;=10,YEAR(A4036)+1,YEAR(A4036))</f>
        <v>2011</v>
      </c>
      <c r="C4036">
        <f t="shared" ref="C4036:C4099" si="320">IF(MONTH(A4036)&lt;4,YEAR(A4036)-1,YEAR(A4036))</f>
        <v>2010</v>
      </c>
      <c r="D4036">
        <f t="shared" si="316"/>
        <v>3.12</v>
      </c>
      <c r="E4036">
        <f t="shared" si="317"/>
        <v>4</v>
      </c>
      <c r="F4036">
        <f t="shared" si="318"/>
        <v>16</v>
      </c>
      <c r="G4036">
        <v>323</v>
      </c>
    </row>
    <row r="4037" spans="1:7" x14ac:dyDescent="0.25">
      <c r="A4037" s="1">
        <v>40468</v>
      </c>
      <c r="B4037">
        <f t="shared" si="319"/>
        <v>2011</v>
      </c>
      <c r="C4037">
        <f t="shared" si="320"/>
        <v>2010</v>
      </c>
      <c r="D4037">
        <f t="shared" si="316"/>
        <v>3.12</v>
      </c>
      <c r="E4037">
        <f t="shared" si="317"/>
        <v>4</v>
      </c>
      <c r="F4037">
        <f t="shared" si="318"/>
        <v>17</v>
      </c>
      <c r="G4037">
        <v>248</v>
      </c>
    </row>
    <row r="4038" spans="1:7" x14ac:dyDescent="0.25">
      <c r="A4038" s="1">
        <v>40469</v>
      </c>
      <c r="B4038">
        <f t="shared" si="319"/>
        <v>2011</v>
      </c>
      <c r="C4038">
        <f t="shared" si="320"/>
        <v>2010</v>
      </c>
      <c r="D4038">
        <f t="shared" si="316"/>
        <v>3.12</v>
      </c>
      <c r="E4038">
        <f t="shared" si="317"/>
        <v>4</v>
      </c>
      <c r="F4038">
        <f t="shared" si="318"/>
        <v>18</v>
      </c>
      <c r="G4038">
        <v>185</v>
      </c>
    </row>
    <row r="4039" spans="1:7" x14ac:dyDescent="0.25">
      <c r="A4039" s="1">
        <v>40470</v>
      </c>
      <c r="B4039">
        <f t="shared" si="319"/>
        <v>2011</v>
      </c>
      <c r="C4039">
        <f t="shared" si="320"/>
        <v>2010</v>
      </c>
      <c r="D4039">
        <f t="shared" si="316"/>
        <v>3.12</v>
      </c>
      <c r="E4039">
        <f t="shared" si="317"/>
        <v>4</v>
      </c>
      <c r="F4039">
        <f t="shared" si="318"/>
        <v>19</v>
      </c>
      <c r="G4039">
        <v>154</v>
      </c>
    </row>
    <row r="4040" spans="1:7" x14ac:dyDescent="0.25">
      <c r="A4040" s="1">
        <v>40471</v>
      </c>
      <c r="B4040">
        <f t="shared" si="319"/>
        <v>2011</v>
      </c>
      <c r="C4040">
        <f t="shared" si="320"/>
        <v>2010</v>
      </c>
      <c r="D4040">
        <f t="shared" si="316"/>
        <v>3.12</v>
      </c>
      <c r="E4040">
        <f t="shared" si="317"/>
        <v>4</v>
      </c>
      <c r="F4040">
        <f t="shared" si="318"/>
        <v>20</v>
      </c>
      <c r="G4040">
        <v>159</v>
      </c>
    </row>
    <row r="4041" spans="1:7" x14ac:dyDescent="0.25">
      <c r="A4041" s="1">
        <v>40472</v>
      </c>
      <c r="B4041">
        <f t="shared" si="319"/>
        <v>2011</v>
      </c>
      <c r="C4041">
        <f t="shared" si="320"/>
        <v>2010</v>
      </c>
      <c r="D4041">
        <f t="shared" si="316"/>
        <v>3.12</v>
      </c>
      <c r="E4041">
        <f t="shared" si="317"/>
        <v>4</v>
      </c>
      <c r="F4041">
        <f t="shared" si="318"/>
        <v>21</v>
      </c>
      <c r="G4041">
        <v>155</v>
      </c>
    </row>
    <row r="4042" spans="1:7" x14ac:dyDescent="0.25">
      <c r="A4042" s="1">
        <v>40473</v>
      </c>
      <c r="B4042">
        <f t="shared" si="319"/>
        <v>2011</v>
      </c>
      <c r="C4042">
        <f t="shared" si="320"/>
        <v>2010</v>
      </c>
      <c r="D4042">
        <f t="shared" si="316"/>
        <v>3.12</v>
      </c>
      <c r="E4042">
        <f t="shared" si="317"/>
        <v>4</v>
      </c>
      <c r="F4042">
        <f t="shared" si="318"/>
        <v>22</v>
      </c>
      <c r="G4042">
        <v>157</v>
      </c>
    </row>
    <row r="4043" spans="1:7" x14ac:dyDescent="0.25">
      <c r="A4043" s="1">
        <v>40474</v>
      </c>
      <c r="B4043">
        <f t="shared" si="319"/>
        <v>2011</v>
      </c>
      <c r="C4043">
        <f t="shared" si="320"/>
        <v>2010</v>
      </c>
      <c r="D4043">
        <f t="shared" si="316"/>
        <v>3.12</v>
      </c>
      <c r="E4043">
        <f t="shared" si="317"/>
        <v>4</v>
      </c>
      <c r="F4043">
        <f t="shared" si="318"/>
        <v>23</v>
      </c>
      <c r="G4043">
        <v>175</v>
      </c>
    </row>
    <row r="4044" spans="1:7" x14ac:dyDescent="0.25">
      <c r="A4044" s="1">
        <v>40475</v>
      </c>
      <c r="B4044">
        <f t="shared" si="319"/>
        <v>2011</v>
      </c>
      <c r="C4044">
        <f t="shared" si="320"/>
        <v>2010</v>
      </c>
      <c r="D4044">
        <f t="shared" si="316"/>
        <v>3.12</v>
      </c>
      <c r="E4044">
        <f t="shared" si="317"/>
        <v>4</v>
      </c>
      <c r="F4044">
        <f t="shared" si="318"/>
        <v>24</v>
      </c>
      <c r="G4044">
        <v>251</v>
      </c>
    </row>
    <row r="4045" spans="1:7" x14ac:dyDescent="0.25">
      <c r="A4045" s="1">
        <v>40476</v>
      </c>
      <c r="B4045">
        <f t="shared" si="319"/>
        <v>2011</v>
      </c>
      <c r="C4045">
        <f t="shared" si="320"/>
        <v>2010</v>
      </c>
      <c r="D4045">
        <f t="shared" si="316"/>
        <v>3.12</v>
      </c>
      <c r="E4045">
        <f t="shared" si="317"/>
        <v>4</v>
      </c>
      <c r="F4045">
        <f t="shared" si="318"/>
        <v>25</v>
      </c>
      <c r="G4045">
        <v>118</v>
      </c>
    </row>
    <row r="4046" spans="1:7" x14ac:dyDescent="0.25">
      <c r="A4046" s="1">
        <v>40477</v>
      </c>
      <c r="B4046">
        <f t="shared" si="319"/>
        <v>2011</v>
      </c>
      <c r="C4046">
        <f t="shared" si="320"/>
        <v>2010</v>
      </c>
      <c r="D4046">
        <f t="shared" si="316"/>
        <v>3.12</v>
      </c>
      <c r="E4046">
        <f t="shared" si="317"/>
        <v>4</v>
      </c>
      <c r="F4046">
        <f t="shared" si="318"/>
        <v>26</v>
      </c>
      <c r="G4046">
        <v>180</v>
      </c>
    </row>
    <row r="4047" spans="1:7" x14ac:dyDescent="0.25">
      <c r="A4047" s="1">
        <v>40478</v>
      </c>
      <c r="B4047">
        <f t="shared" si="319"/>
        <v>2011</v>
      </c>
      <c r="C4047">
        <f t="shared" si="320"/>
        <v>2010</v>
      </c>
      <c r="D4047">
        <f t="shared" si="316"/>
        <v>3.12</v>
      </c>
      <c r="E4047">
        <f t="shared" si="317"/>
        <v>4</v>
      </c>
      <c r="F4047">
        <f t="shared" si="318"/>
        <v>27</v>
      </c>
      <c r="G4047">
        <v>261</v>
      </c>
    </row>
    <row r="4048" spans="1:7" x14ac:dyDescent="0.25">
      <c r="A4048" s="1">
        <v>40479</v>
      </c>
      <c r="B4048">
        <f t="shared" si="319"/>
        <v>2011</v>
      </c>
      <c r="C4048">
        <f t="shared" si="320"/>
        <v>2010</v>
      </c>
      <c r="D4048">
        <f t="shared" si="316"/>
        <v>3.12</v>
      </c>
      <c r="E4048">
        <f t="shared" si="317"/>
        <v>4</v>
      </c>
      <c r="F4048">
        <f t="shared" si="318"/>
        <v>28</v>
      </c>
      <c r="G4048">
        <v>259</v>
      </c>
    </row>
    <row r="4049" spans="1:7" x14ac:dyDescent="0.25">
      <c r="A4049" s="1">
        <v>40480</v>
      </c>
      <c r="B4049">
        <f t="shared" si="319"/>
        <v>2011</v>
      </c>
      <c r="C4049">
        <f t="shared" si="320"/>
        <v>2010</v>
      </c>
      <c r="D4049">
        <f t="shared" si="316"/>
        <v>3.12</v>
      </c>
      <c r="E4049">
        <f t="shared" si="317"/>
        <v>4</v>
      </c>
      <c r="F4049">
        <f t="shared" si="318"/>
        <v>29</v>
      </c>
      <c r="G4049">
        <v>239</v>
      </c>
    </row>
    <row r="4050" spans="1:7" x14ac:dyDescent="0.25">
      <c r="A4050" s="1">
        <v>40481</v>
      </c>
      <c r="B4050">
        <f t="shared" si="319"/>
        <v>2011</v>
      </c>
      <c r="C4050">
        <f t="shared" si="320"/>
        <v>2010</v>
      </c>
      <c r="D4050">
        <f t="shared" si="316"/>
        <v>3.12</v>
      </c>
      <c r="E4050">
        <f t="shared" si="317"/>
        <v>4</v>
      </c>
      <c r="F4050">
        <f t="shared" si="318"/>
        <v>30</v>
      </c>
      <c r="G4050">
        <v>222</v>
      </c>
    </row>
    <row r="4051" spans="1:7" x14ac:dyDescent="0.25">
      <c r="A4051" s="1">
        <v>40482</v>
      </c>
      <c r="B4051">
        <f t="shared" si="319"/>
        <v>2011</v>
      </c>
      <c r="C4051">
        <f t="shared" si="320"/>
        <v>2010</v>
      </c>
      <c r="D4051">
        <f t="shared" si="316"/>
        <v>3.12</v>
      </c>
      <c r="E4051">
        <f t="shared" si="317"/>
        <v>4</v>
      </c>
      <c r="F4051">
        <f t="shared" si="318"/>
        <v>31</v>
      </c>
      <c r="G4051">
        <v>165</v>
      </c>
    </row>
    <row r="4052" spans="1:7" x14ac:dyDescent="0.25">
      <c r="A4052" s="1">
        <v>40483</v>
      </c>
      <c r="B4052">
        <f t="shared" si="319"/>
        <v>2011</v>
      </c>
      <c r="C4052">
        <f t="shared" si="320"/>
        <v>2010</v>
      </c>
      <c r="D4052">
        <f t="shared" si="316"/>
        <v>3.12</v>
      </c>
      <c r="E4052">
        <f t="shared" si="317"/>
        <v>4</v>
      </c>
      <c r="F4052">
        <f t="shared" si="318"/>
        <v>32</v>
      </c>
      <c r="G4052">
        <v>193</v>
      </c>
    </row>
    <row r="4053" spans="1:7" x14ac:dyDescent="0.25">
      <c r="A4053" s="1">
        <v>40484</v>
      </c>
      <c r="B4053">
        <f t="shared" si="319"/>
        <v>2011</v>
      </c>
      <c r="C4053">
        <f t="shared" si="320"/>
        <v>2010</v>
      </c>
      <c r="D4053">
        <f t="shared" si="316"/>
        <v>3.12</v>
      </c>
      <c r="E4053">
        <f t="shared" si="317"/>
        <v>4</v>
      </c>
      <c r="F4053">
        <f t="shared" si="318"/>
        <v>33</v>
      </c>
      <c r="G4053">
        <v>255</v>
      </c>
    </row>
    <row r="4054" spans="1:7" x14ac:dyDescent="0.25">
      <c r="A4054" s="1">
        <v>40485</v>
      </c>
      <c r="B4054">
        <f t="shared" si="319"/>
        <v>2011</v>
      </c>
      <c r="C4054">
        <f t="shared" si="320"/>
        <v>2010</v>
      </c>
      <c r="D4054">
        <f t="shared" si="316"/>
        <v>3.12</v>
      </c>
      <c r="E4054">
        <f t="shared" si="317"/>
        <v>4</v>
      </c>
      <c r="F4054">
        <f t="shared" si="318"/>
        <v>34</v>
      </c>
      <c r="G4054">
        <v>269</v>
      </c>
    </row>
    <row r="4055" spans="1:7" x14ac:dyDescent="0.25">
      <c r="A4055" s="1">
        <v>40486</v>
      </c>
      <c r="B4055">
        <f t="shared" si="319"/>
        <v>2011</v>
      </c>
      <c r="C4055">
        <f t="shared" si="320"/>
        <v>2010</v>
      </c>
      <c r="D4055">
        <f t="shared" si="316"/>
        <v>3.12</v>
      </c>
      <c r="E4055">
        <f t="shared" si="317"/>
        <v>4</v>
      </c>
      <c r="F4055">
        <f t="shared" si="318"/>
        <v>35</v>
      </c>
      <c r="G4055">
        <v>250</v>
      </c>
    </row>
    <row r="4056" spans="1:7" x14ac:dyDescent="0.25">
      <c r="A4056" s="1">
        <v>40487</v>
      </c>
      <c r="B4056">
        <f t="shared" si="319"/>
        <v>2011</v>
      </c>
      <c r="C4056">
        <f t="shared" si="320"/>
        <v>2010</v>
      </c>
      <c r="D4056">
        <f t="shared" si="316"/>
        <v>3.12</v>
      </c>
      <c r="E4056">
        <f t="shared" si="317"/>
        <v>4</v>
      </c>
      <c r="F4056">
        <f t="shared" si="318"/>
        <v>36</v>
      </c>
      <c r="G4056">
        <v>185</v>
      </c>
    </row>
    <row r="4057" spans="1:7" x14ac:dyDescent="0.25">
      <c r="A4057" s="1">
        <v>40488</v>
      </c>
      <c r="B4057">
        <f t="shared" si="319"/>
        <v>2011</v>
      </c>
      <c r="C4057">
        <f t="shared" si="320"/>
        <v>2010</v>
      </c>
      <c r="D4057">
        <f t="shared" si="316"/>
        <v>3.12</v>
      </c>
      <c r="E4057">
        <f t="shared" si="317"/>
        <v>4</v>
      </c>
      <c r="F4057">
        <f t="shared" si="318"/>
        <v>37</v>
      </c>
      <c r="G4057">
        <v>175</v>
      </c>
    </row>
    <row r="4058" spans="1:7" x14ac:dyDescent="0.25">
      <c r="A4058" s="1">
        <v>40489</v>
      </c>
      <c r="B4058">
        <f t="shared" si="319"/>
        <v>2011</v>
      </c>
      <c r="C4058">
        <f t="shared" si="320"/>
        <v>2010</v>
      </c>
      <c r="D4058">
        <f t="shared" si="316"/>
        <v>3.12</v>
      </c>
      <c r="E4058">
        <f t="shared" si="317"/>
        <v>4</v>
      </c>
      <c r="F4058">
        <f t="shared" si="318"/>
        <v>38</v>
      </c>
      <c r="G4058">
        <v>172</v>
      </c>
    </row>
    <row r="4059" spans="1:7" x14ac:dyDescent="0.25">
      <c r="A4059" s="1">
        <v>40490</v>
      </c>
      <c r="B4059">
        <f t="shared" si="319"/>
        <v>2011</v>
      </c>
      <c r="C4059">
        <f t="shared" si="320"/>
        <v>2010</v>
      </c>
      <c r="D4059">
        <f t="shared" si="316"/>
        <v>3.12</v>
      </c>
      <c r="E4059">
        <f t="shared" si="317"/>
        <v>4</v>
      </c>
      <c r="F4059">
        <f t="shared" si="318"/>
        <v>39</v>
      </c>
      <c r="G4059">
        <v>68</v>
      </c>
    </row>
    <row r="4060" spans="1:7" x14ac:dyDescent="0.25">
      <c r="A4060" s="1">
        <v>40491</v>
      </c>
      <c r="B4060">
        <f t="shared" si="319"/>
        <v>2011</v>
      </c>
      <c r="C4060">
        <f t="shared" si="320"/>
        <v>2010</v>
      </c>
      <c r="D4060">
        <f t="shared" si="316"/>
        <v>3.12</v>
      </c>
      <c r="E4060">
        <f t="shared" si="317"/>
        <v>4</v>
      </c>
      <c r="F4060">
        <f t="shared" si="318"/>
        <v>40</v>
      </c>
      <c r="G4060">
        <v>152</v>
      </c>
    </row>
    <row r="4061" spans="1:7" x14ac:dyDescent="0.25">
      <c r="A4061" s="1">
        <v>40492</v>
      </c>
      <c r="B4061">
        <f t="shared" si="319"/>
        <v>2011</v>
      </c>
      <c r="C4061">
        <f t="shared" si="320"/>
        <v>2010</v>
      </c>
      <c r="D4061">
        <f t="shared" si="316"/>
        <v>3.12</v>
      </c>
      <c r="E4061">
        <f t="shared" si="317"/>
        <v>4</v>
      </c>
      <c r="F4061">
        <f t="shared" si="318"/>
        <v>41</v>
      </c>
      <c r="G4061">
        <v>216</v>
      </c>
    </row>
    <row r="4062" spans="1:7" x14ac:dyDescent="0.25">
      <c r="A4062" s="1">
        <v>40493</v>
      </c>
      <c r="B4062">
        <f t="shared" si="319"/>
        <v>2011</v>
      </c>
      <c r="C4062">
        <f t="shared" si="320"/>
        <v>2010</v>
      </c>
      <c r="D4062">
        <f t="shared" si="316"/>
        <v>3.12</v>
      </c>
      <c r="E4062">
        <f t="shared" si="317"/>
        <v>4</v>
      </c>
      <c r="F4062">
        <f t="shared" si="318"/>
        <v>42</v>
      </c>
      <c r="G4062">
        <v>171</v>
      </c>
    </row>
    <row r="4063" spans="1:7" x14ac:dyDescent="0.25">
      <c r="A4063" s="1">
        <v>40494</v>
      </c>
      <c r="B4063">
        <f t="shared" si="319"/>
        <v>2011</v>
      </c>
      <c r="C4063">
        <f t="shared" si="320"/>
        <v>2010</v>
      </c>
      <c r="D4063">
        <f t="shared" si="316"/>
        <v>3.12</v>
      </c>
      <c r="E4063">
        <f t="shared" si="317"/>
        <v>4</v>
      </c>
      <c r="F4063">
        <f t="shared" si="318"/>
        <v>43</v>
      </c>
      <c r="G4063">
        <v>165</v>
      </c>
    </row>
    <row r="4064" spans="1:7" x14ac:dyDescent="0.25">
      <c r="A4064" s="1">
        <v>40495</v>
      </c>
      <c r="B4064">
        <f t="shared" si="319"/>
        <v>2011</v>
      </c>
      <c r="C4064">
        <f t="shared" si="320"/>
        <v>2010</v>
      </c>
      <c r="D4064">
        <f t="shared" si="316"/>
        <v>3.12</v>
      </c>
      <c r="E4064">
        <f t="shared" si="317"/>
        <v>4</v>
      </c>
      <c r="F4064">
        <f t="shared" si="318"/>
        <v>44</v>
      </c>
      <c r="G4064">
        <v>192</v>
      </c>
    </row>
    <row r="4065" spans="1:7" x14ac:dyDescent="0.25">
      <c r="A4065" s="1">
        <v>40496</v>
      </c>
      <c r="B4065">
        <f t="shared" si="319"/>
        <v>2011</v>
      </c>
      <c r="C4065">
        <f t="shared" si="320"/>
        <v>2010</v>
      </c>
      <c r="D4065">
        <f t="shared" si="316"/>
        <v>3.12</v>
      </c>
      <c r="E4065">
        <f t="shared" si="317"/>
        <v>4</v>
      </c>
      <c r="F4065">
        <f t="shared" si="318"/>
        <v>45</v>
      </c>
      <c r="G4065">
        <v>204</v>
      </c>
    </row>
    <row r="4066" spans="1:7" x14ac:dyDescent="0.25">
      <c r="A4066" s="1">
        <v>40497</v>
      </c>
      <c r="B4066">
        <f t="shared" si="319"/>
        <v>2011</v>
      </c>
      <c r="C4066">
        <f t="shared" si="320"/>
        <v>2010</v>
      </c>
      <c r="D4066">
        <f t="shared" si="316"/>
        <v>3.12</v>
      </c>
      <c r="E4066">
        <f t="shared" si="317"/>
        <v>4</v>
      </c>
      <c r="F4066">
        <f t="shared" si="318"/>
        <v>46</v>
      </c>
      <c r="G4066">
        <v>257</v>
      </c>
    </row>
    <row r="4067" spans="1:7" x14ac:dyDescent="0.25">
      <c r="A4067" s="1">
        <v>40498</v>
      </c>
      <c r="B4067">
        <f t="shared" si="319"/>
        <v>2011</v>
      </c>
      <c r="C4067">
        <f t="shared" si="320"/>
        <v>2010</v>
      </c>
      <c r="D4067">
        <f t="shared" si="316"/>
        <v>3.12</v>
      </c>
      <c r="E4067">
        <f t="shared" si="317"/>
        <v>4</v>
      </c>
      <c r="F4067">
        <f t="shared" si="318"/>
        <v>47</v>
      </c>
      <c r="G4067">
        <v>271</v>
      </c>
    </row>
    <row r="4068" spans="1:7" x14ac:dyDescent="0.25">
      <c r="A4068" s="1">
        <v>40499</v>
      </c>
      <c r="B4068">
        <f t="shared" si="319"/>
        <v>2011</v>
      </c>
      <c r="C4068">
        <f t="shared" si="320"/>
        <v>2010</v>
      </c>
      <c r="D4068">
        <f t="shared" si="316"/>
        <v>3.12</v>
      </c>
      <c r="E4068">
        <f t="shared" si="317"/>
        <v>4</v>
      </c>
      <c r="F4068">
        <f t="shared" si="318"/>
        <v>48</v>
      </c>
      <c r="G4068">
        <v>338</v>
      </c>
    </row>
    <row r="4069" spans="1:7" x14ac:dyDescent="0.25">
      <c r="A4069" s="1">
        <v>40500</v>
      </c>
      <c r="B4069">
        <f t="shared" si="319"/>
        <v>2011</v>
      </c>
      <c r="C4069">
        <f t="shared" si="320"/>
        <v>2010</v>
      </c>
      <c r="D4069">
        <f t="shared" si="316"/>
        <v>3.12</v>
      </c>
      <c r="E4069">
        <f t="shared" si="317"/>
        <v>4</v>
      </c>
      <c r="F4069">
        <f t="shared" si="318"/>
        <v>49</v>
      </c>
      <c r="G4069">
        <v>217</v>
      </c>
    </row>
    <row r="4070" spans="1:7" x14ac:dyDescent="0.25">
      <c r="A4070" s="1">
        <v>40501</v>
      </c>
      <c r="B4070">
        <f t="shared" si="319"/>
        <v>2011</v>
      </c>
      <c r="C4070">
        <f t="shared" si="320"/>
        <v>2010</v>
      </c>
      <c r="D4070">
        <f t="shared" si="316"/>
        <v>3.12</v>
      </c>
      <c r="E4070">
        <f t="shared" si="317"/>
        <v>4</v>
      </c>
      <c r="F4070">
        <f t="shared" si="318"/>
        <v>50</v>
      </c>
      <c r="G4070">
        <v>164</v>
      </c>
    </row>
    <row r="4071" spans="1:7" x14ac:dyDescent="0.25">
      <c r="A4071" s="1">
        <v>40502</v>
      </c>
      <c r="B4071">
        <f t="shared" si="319"/>
        <v>2011</v>
      </c>
      <c r="C4071">
        <f t="shared" si="320"/>
        <v>2010</v>
      </c>
      <c r="D4071">
        <f t="shared" si="316"/>
        <v>3.12</v>
      </c>
      <c r="E4071">
        <f t="shared" si="317"/>
        <v>4</v>
      </c>
      <c r="F4071">
        <f t="shared" si="318"/>
        <v>51</v>
      </c>
      <c r="G4071">
        <v>178</v>
      </c>
    </row>
    <row r="4072" spans="1:7" x14ac:dyDescent="0.25">
      <c r="A4072" s="1">
        <v>40503</v>
      </c>
      <c r="B4072">
        <f t="shared" si="319"/>
        <v>2011</v>
      </c>
      <c r="C4072">
        <f t="shared" si="320"/>
        <v>2010</v>
      </c>
      <c r="D4072">
        <f t="shared" si="316"/>
        <v>3.12</v>
      </c>
      <c r="E4072">
        <f t="shared" si="317"/>
        <v>4</v>
      </c>
      <c r="F4072">
        <f t="shared" si="318"/>
        <v>52</v>
      </c>
      <c r="G4072">
        <v>183</v>
      </c>
    </row>
    <row r="4073" spans="1:7" x14ac:dyDescent="0.25">
      <c r="A4073" s="1">
        <v>40504</v>
      </c>
      <c r="B4073">
        <f t="shared" si="319"/>
        <v>2011</v>
      </c>
      <c r="C4073">
        <f t="shared" si="320"/>
        <v>2010</v>
      </c>
      <c r="D4073">
        <f t="shared" si="316"/>
        <v>3.12</v>
      </c>
      <c r="E4073">
        <f t="shared" si="317"/>
        <v>4</v>
      </c>
      <c r="F4073">
        <f t="shared" si="318"/>
        <v>53</v>
      </c>
      <c r="G4073">
        <v>282</v>
      </c>
    </row>
    <row r="4074" spans="1:7" x14ac:dyDescent="0.25">
      <c r="A4074" s="1">
        <v>40505</v>
      </c>
      <c r="B4074">
        <f t="shared" si="319"/>
        <v>2011</v>
      </c>
      <c r="C4074">
        <f t="shared" si="320"/>
        <v>2010</v>
      </c>
      <c r="D4074">
        <f t="shared" si="316"/>
        <v>3.12</v>
      </c>
      <c r="E4074">
        <f t="shared" si="317"/>
        <v>4</v>
      </c>
      <c r="F4074">
        <f t="shared" si="318"/>
        <v>54</v>
      </c>
      <c r="G4074">
        <v>325</v>
      </c>
    </row>
    <row r="4075" spans="1:7" x14ac:dyDescent="0.25">
      <c r="A4075" s="1">
        <v>40506</v>
      </c>
      <c r="B4075">
        <f t="shared" si="319"/>
        <v>2011</v>
      </c>
      <c r="C4075">
        <f t="shared" si="320"/>
        <v>2010</v>
      </c>
      <c r="D4075">
        <f t="shared" si="316"/>
        <v>3.12</v>
      </c>
      <c r="E4075">
        <f t="shared" si="317"/>
        <v>4</v>
      </c>
      <c r="F4075">
        <f t="shared" si="318"/>
        <v>55</v>
      </c>
      <c r="G4075">
        <v>285</v>
      </c>
    </row>
    <row r="4076" spans="1:7" x14ac:dyDescent="0.25">
      <c r="A4076" s="1">
        <v>40507</v>
      </c>
      <c r="B4076">
        <f t="shared" si="319"/>
        <v>2011</v>
      </c>
      <c r="C4076">
        <f t="shared" si="320"/>
        <v>2010</v>
      </c>
      <c r="D4076">
        <f t="shared" si="316"/>
        <v>3.12</v>
      </c>
      <c r="E4076">
        <f t="shared" si="317"/>
        <v>4</v>
      </c>
      <c r="F4076">
        <f t="shared" si="318"/>
        <v>56</v>
      </c>
      <c r="G4076">
        <v>151</v>
      </c>
    </row>
    <row r="4077" spans="1:7" x14ac:dyDescent="0.25">
      <c r="A4077" s="1">
        <v>40508</v>
      </c>
      <c r="B4077">
        <f t="shared" si="319"/>
        <v>2011</v>
      </c>
      <c r="C4077">
        <f t="shared" si="320"/>
        <v>2010</v>
      </c>
      <c r="D4077">
        <f t="shared" si="316"/>
        <v>3.12</v>
      </c>
      <c r="E4077">
        <f t="shared" si="317"/>
        <v>4</v>
      </c>
      <c r="F4077">
        <f t="shared" si="318"/>
        <v>57</v>
      </c>
      <c r="G4077">
        <v>142</v>
      </c>
    </row>
    <row r="4078" spans="1:7" x14ac:dyDescent="0.25">
      <c r="A4078" s="1">
        <v>40509</v>
      </c>
      <c r="B4078">
        <f t="shared" si="319"/>
        <v>2011</v>
      </c>
      <c r="C4078">
        <f t="shared" si="320"/>
        <v>2010</v>
      </c>
      <c r="D4078">
        <f t="shared" si="316"/>
        <v>3.12</v>
      </c>
      <c r="E4078">
        <f t="shared" si="317"/>
        <v>4</v>
      </c>
      <c r="F4078">
        <f t="shared" si="318"/>
        <v>58</v>
      </c>
      <c r="G4078">
        <v>142</v>
      </c>
    </row>
    <row r="4079" spans="1:7" x14ac:dyDescent="0.25">
      <c r="A4079" s="1">
        <v>40510</v>
      </c>
      <c r="B4079">
        <f t="shared" si="319"/>
        <v>2011</v>
      </c>
      <c r="C4079">
        <f t="shared" si="320"/>
        <v>2010</v>
      </c>
      <c r="D4079">
        <f t="shared" si="316"/>
        <v>3.12</v>
      </c>
      <c r="E4079">
        <f t="shared" si="317"/>
        <v>4</v>
      </c>
      <c r="F4079">
        <f t="shared" si="318"/>
        <v>59</v>
      </c>
      <c r="G4079">
        <v>173</v>
      </c>
    </row>
    <row r="4080" spans="1:7" x14ac:dyDescent="0.25">
      <c r="A4080" s="1">
        <v>40511</v>
      </c>
      <c r="B4080">
        <f t="shared" si="319"/>
        <v>2011</v>
      </c>
      <c r="C4080">
        <f t="shared" si="320"/>
        <v>2010</v>
      </c>
      <c r="D4080">
        <f t="shared" si="316"/>
        <v>3.12</v>
      </c>
      <c r="E4080">
        <f t="shared" si="317"/>
        <v>4</v>
      </c>
      <c r="F4080">
        <f t="shared" si="318"/>
        <v>60</v>
      </c>
      <c r="G4080">
        <v>254</v>
      </c>
    </row>
    <row r="4081" spans="1:7" x14ac:dyDescent="0.25">
      <c r="A4081" s="1">
        <v>40512</v>
      </c>
      <c r="B4081">
        <f t="shared" si="319"/>
        <v>2011</v>
      </c>
      <c r="C4081">
        <f t="shared" si="320"/>
        <v>2010</v>
      </c>
      <c r="D4081">
        <f t="shared" si="316"/>
        <v>3.12</v>
      </c>
      <c r="E4081">
        <f t="shared" si="317"/>
        <v>4</v>
      </c>
      <c r="F4081">
        <f t="shared" si="318"/>
        <v>61</v>
      </c>
      <c r="G4081">
        <v>316</v>
      </c>
    </row>
    <row r="4082" spans="1:7" x14ac:dyDescent="0.25">
      <c r="A4082" s="1">
        <v>40513</v>
      </c>
      <c r="B4082">
        <f t="shared" si="319"/>
        <v>2011</v>
      </c>
      <c r="C4082">
        <f t="shared" si="320"/>
        <v>2010</v>
      </c>
      <c r="D4082">
        <f t="shared" si="316"/>
        <v>3.12</v>
      </c>
      <c r="E4082">
        <f t="shared" si="317"/>
        <v>4</v>
      </c>
      <c r="F4082">
        <f t="shared" si="318"/>
        <v>62</v>
      </c>
      <c r="G4082">
        <v>381</v>
      </c>
    </row>
    <row r="4083" spans="1:7" x14ac:dyDescent="0.25">
      <c r="A4083" s="1">
        <v>40514</v>
      </c>
      <c r="B4083">
        <f t="shared" si="319"/>
        <v>2011</v>
      </c>
      <c r="C4083">
        <f t="shared" si="320"/>
        <v>2010</v>
      </c>
      <c r="D4083">
        <f t="shared" si="316"/>
        <v>3.12</v>
      </c>
      <c r="E4083">
        <f t="shared" si="317"/>
        <v>4</v>
      </c>
      <c r="F4083">
        <f t="shared" si="318"/>
        <v>63</v>
      </c>
      <c r="G4083">
        <v>316</v>
      </c>
    </row>
    <row r="4084" spans="1:7" x14ac:dyDescent="0.25">
      <c r="A4084" s="1">
        <v>40515</v>
      </c>
      <c r="B4084">
        <f t="shared" si="319"/>
        <v>2011</v>
      </c>
      <c r="C4084">
        <f t="shared" si="320"/>
        <v>2010</v>
      </c>
      <c r="D4084">
        <f t="shared" si="316"/>
        <v>3.12</v>
      </c>
      <c r="E4084">
        <f t="shared" si="317"/>
        <v>4</v>
      </c>
      <c r="F4084">
        <f t="shared" si="318"/>
        <v>64</v>
      </c>
      <c r="G4084">
        <v>135</v>
      </c>
    </row>
    <row r="4085" spans="1:7" x14ac:dyDescent="0.25">
      <c r="A4085" s="1">
        <v>40516</v>
      </c>
      <c r="B4085">
        <f t="shared" si="319"/>
        <v>2011</v>
      </c>
      <c r="C4085">
        <f t="shared" si="320"/>
        <v>2010</v>
      </c>
      <c r="D4085">
        <f t="shared" si="316"/>
        <v>3.12</v>
      </c>
      <c r="E4085">
        <f t="shared" si="317"/>
        <v>4</v>
      </c>
      <c r="F4085">
        <f t="shared" si="318"/>
        <v>65</v>
      </c>
      <c r="G4085">
        <v>142</v>
      </c>
    </row>
    <row r="4086" spans="1:7" x14ac:dyDescent="0.25">
      <c r="A4086" s="1">
        <v>40517</v>
      </c>
      <c r="B4086">
        <f t="shared" si="319"/>
        <v>2011</v>
      </c>
      <c r="C4086">
        <f t="shared" si="320"/>
        <v>2010</v>
      </c>
      <c r="D4086">
        <f t="shared" si="316"/>
        <v>3.12</v>
      </c>
      <c r="E4086">
        <f t="shared" si="317"/>
        <v>4</v>
      </c>
      <c r="F4086">
        <f t="shared" si="318"/>
        <v>66</v>
      </c>
      <c r="G4086">
        <v>248</v>
      </c>
    </row>
    <row r="4087" spans="1:7" x14ac:dyDescent="0.25">
      <c r="A4087" s="1">
        <v>40518</v>
      </c>
      <c r="B4087">
        <f t="shared" si="319"/>
        <v>2011</v>
      </c>
      <c r="C4087">
        <f t="shared" si="320"/>
        <v>2010</v>
      </c>
      <c r="D4087">
        <f t="shared" si="316"/>
        <v>3.12</v>
      </c>
      <c r="E4087">
        <f t="shared" si="317"/>
        <v>4</v>
      </c>
      <c r="F4087">
        <f t="shared" si="318"/>
        <v>67</v>
      </c>
      <c r="G4087">
        <v>132</v>
      </c>
    </row>
    <row r="4088" spans="1:7" x14ac:dyDescent="0.25">
      <c r="A4088" s="1">
        <v>40519</v>
      </c>
      <c r="B4088">
        <f t="shared" si="319"/>
        <v>2011</v>
      </c>
      <c r="C4088">
        <f t="shared" si="320"/>
        <v>2010</v>
      </c>
      <c r="D4088">
        <f t="shared" si="316"/>
        <v>3.12</v>
      </c>
      <c r="E4088">
        <f t="shared" si="317"/>
        <v>4</v>
      </c>
      <c r="F4088">
        <f t="shared" si="318"/>
        <v>68</v>
      </c>
      <c r="G4088">
        <v>105</v>
      </c>
    </row>
    <row r="4089" spans="1:7" x14ac:dyDescent="0.25">
      <c r="A4089" s="1">
        <v>40520</v>
      </c>
      <c r="B4089">
        <f t="shared" si="319"/>
        <v>2011</v>
      </c>
      <c r="C4089">
        <f t="shared" si="320"/>
        <v>2010</v>
      </c>
      <c r="D4089">
        <f t="shared" si="316"/>
        <v>3.12</v>
      </c>
      <c r="E4089">
        <f t="shared" si="317"/>
        <v>4</v>
      </c>
      <c r="F4089">
        <f t="shared" si="318"/>
        <v>69</v>
      </c>
      <c r="G4089">
        <v>93</v>
      </c>
    </row>
    <row r="4090" spans="1:7" x14ac:dyDescent="0.25">
      <c r="A4090" s="1">
        <v>40521</v>
      </c>
      <c r="B4090">
        <f t="shared" si="319"/>
        <v>2011</v>
      </c>
      <c r="C4090">
        <f t="shared" si="320"/>
        <v>2010</v>
      </c>
      <c r="D4090">
        <f t="shared" si="316"/>
        <v>3.12</v>
      </c>
      <c r="E4090">
        <f t="shared" si="317"/>
        <v>4</v>
      </c>
      <c r="F4090">
        <f t="shared" si="318"/>
        <v>70</v>
      </c>
      <c r="G4090">
        <v>51</v>
      </c>
    </row>
    <row r="4091" spans="1:7" x14ac:dyDescent="0.25">
      <c r="A4091" s="1">
        <v>40522</v>
      </c>
      <c r="B4091">
        <f t="shared" si="319"/>
        <v>2011</v>
      </c>
      <c r="C4091">
        <f t="shared" si="320"/>
        <v>2010</v>
      </c>
      <c r="D4091">
        <f t="shared" si="316"/>
        <v>3.12</v>
      </c>
      <c r="E4091">
        <f t="shared" si="317"/>
        <v>4</v>
      </c>
      <c r="F4091">
        <f t="shared" si="318"/>
        <v>71</v>
      </c>
      <c r="G4091">
        <v>28</v>
      </c>
    </row>
    <row r="4092" spans="1:7" x14ac:dyDescent="0.25">
      <c r="A4092" s="1">
        <v>40523</v>
      </c>
      <c r="B4092">
        <f t="shared" si="319"/>
        <v>2011</v>
      </c>
      <c r="C4092">
        <f t="shared" si="320"/>
        <v>2010</v>
      </c>
      <c r="D4092">
        <f t="shared" si="316"/>
        <v>3.12</v>
      </c>
      <c r="E4092">
        <f t="shared" si="317"/>
        <v>4</v>
      </c>
      <c r="F4092">
        <f t="shared" si="318"/>
        <v>72</v>
      </c>
      <c r="G4092">
        <v>28</v>
      </c>
    </row>
    <row r="4093" spans="1:7" x14ac:dyDescent="0.25">
      <c r="A4093" s="1">
        <v>40524</v>
      </c>
      <c r="B4093">
        <f t="shared" si="319"/>
        <v>2011</v>
      </c>
      <c r="C4093">
        <f t="shared" si="320"/>
        <v>2010</v>
      </c>
      <c r="D4093">
        <f t="shared" si="316"/>
        <v>3.12</v>
      </c>
      <c r="E4093">
        <f t="shared" si="317"/>
        <v>4</v>
      </c>
      <c r="F4093">
        <f t="shared" si="318"/>
        <v>73</v>
      </c>
      <c r="G4093">
        <v>29</v>
      </c>
    </row>
    <row r="4094" spans="1:7" x14ac:dyDescent="0.25">
      <c r="A4094" s="1">
        <v>40525</v>
      </c>
      <c r="B4094">
        <f t="shared" si="319"/>
        <v>2011</v>
      </c>
      <c r="C4094">
        <f t="shared" si="320"/>
        <v>2010</v>
      </c>
      <c r="D4094">
        <f t="shared" si="316"/>
        <v>3.12</v>
      </c>
      <c r="E4094">
        <f t="shared" si="317"/>
        <v>4</v>
      </c>
      <c r="F4094">
        <f t="shared" si="318"/>
        <v>74</v>
      </c>
      <c r="G4094">
        <v>56</v>
      </c>
    </row>
    <row r="4095" spans="1:7" x14ac:dyDescent="0.25">
      <c r="A4095" s="1">
        <v>40526</v>
      </c>
      <c r="B4095">
        <f t="shared" si="319"/>
        <v>2011</v>
      </c>
      <c r="C4095">
        <f t="shared" si="320"/>
        <v>2010</v>
      </c>
      <c r="D4095">
        <f t="shared" si="316"/>
        <v>3.12</v>
      </c>
      <c r="E4095">
        <f t="shared" si="317"/>
        <v>4</v>
      </c>
      <c r="F4095">
        <f t="shared" si="318"/>
        <v>75</v>
      </c>
      <c r="G4095">
        <v>72</v>
      </c>
    </row>
    <row r="4096" spans="1:7" x14ac:dyDescent="0.25">
      <c r="A4096" s="1">
        <v>40527</v>
      </c>
      <c r="B4096">
        <f t="shared" si="319"/>
        <v>2011</v>
      </c>
      <c r="C4096">
        <f t="shared" si="320"/>
        <v>2010</v>
      </c>
      <c r="D4096">
        <f t="shared" si="316"/>
        <v>3.12</v>
      </c>
      <c r="E4096">
        <f t="shared" si="317"/>
        <v>4</v>
      </c>
      <c r="F4096">
        <f t="shared" si="318"/>
        <v>76</v>
      </c>
      <c r="G4096">
        <v>22</v>
      </c>
    </row>
    <row r="4097" spans="1:7" x14ac:dyDescent="0.25">
      <c r="A4097" s="1">
        <v>40528</v>
      </c>
      <c r="B4097">
        <f t="shared" si="319"/>
        <v>2011</v>
      </c>
      <c r="C4097">
        <f t="shared" si="320"/>
        <v>2010</v>
      </c>
      <c r="D4097">
        <f t="shared" si="316"/>
        <v>3.12</v>
      </c>
      <c r="E4097">
        <f t="shared" si="317"/>
        <v>4</v>
      </c>
      <c r="F4097">
        <f t="shared" si="318"/>
        <v>77</v>
      </c>
      <c r="G4097">
        <v>21</v>
      </c>
    </row>
    <row r="4098" spans="1:7" x14ac:dyDescent="0.25">
      <c r="A4098" s="1">
        <v>40529</v>
      </c>
      <c r="B4098">
        <f t="shared" si="319"/>
        <v>2011</v>
      </c>
      <c r="C4098">
        <f t="shared" si="320"/>
        <v>2010</v>
      </c>
      <c r="D4098">
        <f t="shared" si="316"/>
        <v>3.12</v>
      </c>
      <c r="E4098">
        <f t="shared" si="317"/>
        <v>4</v>
      </c>
      <c r="F4098">
        <f t="shared" si="318"/>
        <v>78</v>
      </c>
      <c r="G4098">
        <v>21</v>
      </c>
    </row>
    <row r="4099" spans="1:7" x14ac:dyDescent="0.25">
      <c r="A4099" s="1">
        <v>40530</v>
      </c>
      <c r="B4099">
        <f t="shared" si="319"/>
        <v>2011</v>
      </c>
      <c r="C4099">
        <f t="shared" si="320"/>
        <v>2010</v>
      </c>
      <c r="D4099">
        <f t="shared" ref="D4099:D4162" si="321">VLOOKUP(C4099,wyi,2,FALSE)</f>
        <v>3.12</v>
      </c>
      <c r="E4099">
        <f t="shared" ref="E4099:E4162" si="322">VLOOKUP(C4099,wyi,3,FALSE)</f>
        <v>4</v>
      </c>
      <c r="F4099">
        <f t="shared" ref="F4099:F4162" si="323">IF(AND(MONTH(A4099)=10,DAY(A4099)=1),1,F4098+1)</f>
        <v>79</v>
      </c>
      <c r="G4099">
        <v>21</v>
      </c>
    </row>
    <row r="4100" spans="1:7" x14ac:dyDescent="0.25">
      <c r="A4100" s="1">
        <v>40531</v>
      </c>
      <c r="B4100">
        <f t="shared" ref="B4100:B4163" si="324">IF(MONTH(A4100)&gt;=10,YEAR(A4100)+1,YEAR(A4100))</f>
        <v>2011</v>
      </c>
      <c r="C4100">
        <f t="shared" ref="C4100:C4163" si="325">IF(MONTH(A4100)&lt;4,YEAR(A4100)-1,YEAR(A4100))</f>
        <v>2010</v>
      </c>
      <c r="D4100">
        <f t="shared" si="321"/>
        <v>3.12</v>
      </c>
      <c r="E4100">
        <f t="shared" si="322"/>
        <v>4</v>
      </c>
      <c r="F4100">
        <f t="shared" si="323"/>
        <v>80</v>
      </c>
      <c r="G4100">
        <v>22</v>
      </c>
    </row>
    <row r="4101" spans="1:7" x14ac:dyDescent="0.25">
      <c r="A4101" s="1">
        <v>40532</v>
      </c>
      <c r="B4101">
        <f t="shared" si="324"/>
        <v>2011</v>
      </c>
      <c r="C4101">
        <f t="shared" si="325"/>
        <v>2010</v>
      </c>
      <c r="D4101">
        <f t="shared" si="321"/>
        <v>3.12</v>
      </c>
      <c r="E4101">
        <f t="shared" si="322"/>
        <v>4</v>
      </c>
      <c r="F4101">
        <f t="shared" si="323"/>
        <v>81</v>
      </c>
      <c r="G4101">
        <v>22</v>
      </c>
    </row>
    <row r="4102" spans="1:7" x14ac:dyDescent="0.25">
      <c r="A4102" s="1">
        <v>40533</v>
      </c>
      <c r="B4102">
        <f t="shared" si="324"/>
        <v>2011</v>
      </c>
      <c r="C4102">
        <f t="shared" si="325"/>
        <v>2010</v>
      </c>
      <c r="D4102">
        <f t="shared" si="321"/>
        <v>3.12</v>
      </c>
      <c r="E4102">
        <f t="shared" si="322"/>
        <v>4</v>
      </c>
      <c r="F4102">
        <f t="shared" si="323"/>
        <v>82</v>
      </c>
      <c r="G4102">
        <v>175</v>
      </c>
    </row>
    <row r="4103" spans="1:7" x14ac:dyDescent="0.25">
      <c r="A4103" s="1">
        <v>40534</v>
      </c>
      <c r="B4103">
        <f t="shared" si="324"/>
        <v>2011</v>
      </c>
      <c r="C4103">
        <f t="shared" si="325"/>
        <v>2010</v>
      </c>
      <c r="D4103">
        <f t="shared" si="321"/>
        <v>3.12</v>
      </c>
      <c r="E4103">
        <f t="shared" si="322"/>
        <v>4</v>
      </c>
      <c r="F4103">
        <f t="shared" si="323"/>
        <v>83</v>
      </c>
      <c r="G4103">
        <v>312</v>
      </c>
    </row>
    <row r="4104" spans="1:7" x14ac:dyDescent="0.25">
      <c r="A4104" s="1">
        <v>40535</v>
      </c>
      <c r="B4104">
        <f t="shared" si="324"/>
        <v>2011</v>
      </c>
      <c r="C4104">
        <f t="shared" si="325"/>
        <v>2010</v>
      </c>
      <c r="D4104">
        <f t="shared" si="321"/>
        <v>3.12</v>
      </c>
      <c r="E4104">
        <f t="shared" si="322"/>
        <v>4</v>
      </c>
      <c r="F4104">
        <f t="shared" si="323"/>
        <v>84</v>
      </c>
      <c r="G4104">
        <v>205</v>
      </c>
    </row>
    <row r="4105" spans="1:7" x14ac:dyDescent="0.25">
      <c r="A4105" s="1">
        <v>40536</v>
      </c>
      <c r="B4105">
        <f t="shared" si="324"/>
        <v>2011</v>
      </c>
      <c r="C4105">
        <f t="shared" si="325"/>
        <v>2010</v>
      </c>
      <c r="D4105">
        <f t="shared" si="321"/>
        <v>3.12</v>
      </c>
      <c r="E4105">
        <f t="shared" si="322"/>
        <v>4</v>
      </c>
      <c r="F4105">
        <f t="shared" si="323"/>
        <v>85</v>
      </c>
      <c r="G4105">
        <v>113</v>
      </c>
    </row>
    <row r="4106" spans="1:7" x14ac:dyDescent="0.25">
      <c r="A4106" s="1">
        <v>40537</v>
      </c>
      <c r="B4106">
        <f t="shared" si="324"/>
        <v>2011</v>
      </c>
      <c r="C4106">
        <f t="shared" si="325"/>
        <v>2010</v>
      </c>
      <c r="D4106">
        <f t="shared" si="321"/>
        <v>3.12</v>
      </c>
      <c r="E4106">
        <f t="shared" si="322"/>
        <v>4</v>
      </c>
      <c r="F4106">
        <f t="shared" si="323"/>
        <v>86</v>
      </c>
      <c r="G4106">
        <v>113</v>
      </c>
    </row>
    <row r="4107" spans="1:7" x14ac:dyDescent="0.25">
      <c r="A4107" s="1">
        <v>40538</v>
      </c>
      <c r="B4107">
        <f t="shared" si="324"/>
        <v>2011</v>
      </c>
      <c r="C4107">
        <f t="shared" si="325"/>
        <v>2010</v>
      </c>
      <c r="D4107">
        <f t="shared" si="321"/>
        <v>3.12</v>
      </c>
      <c r="E4107">
        <f t="shared" si="322"/>
        <v>4</v>
      </c>
      <c r="F4107">
        <f t="shared" si="323"/>
        <v>87</v>
      </c>
      <c r="G4107">
        <v>119</v>
      </c>
    </row>
    <row r="4108" spans="1:7" x14ac:dyDescent="0.25">
      <c r="A4108" s="1">
        <v>40539</v>
      </c>
      <c r="B4108">
        <f t="shared" si="324"/>
        <v>2011</v>
      </c>
      <c r="C4108">
        <f t="shared" si="325"/>
        <v>2010</v>
      </c>
      <c r="D4108">
        <f t="shared" si="321"/>
        <v>3.12</v>
      </c>
      <c r="E4108">
        <f t="shared" si="322"/>
        <v>4</v>
      </c>
      <c r="F4108">
        <f t="shared" si="323"/>
        <v>88</v>
      </c>
      <c r="G4108">
        <v>373</v>
      </c>
    </row>
    <row r="4109" spans="1:7" x14ac:dyDescent="0.25">
      <c r="A4109" s="1">
        <v>40540</v>
      </c>
      <c r="B4109">
        <f t="shared" si="324"/>
        <v>2011</v>
      </c>
      <c r="C4109">
        <f t="shared" si="325"/>
        <v>2010</v>
      </c>
      <c r="D4109">
        <f t="shared" si="321"/>
        <v>3.12</v>
      </c>
      <c r="E4109">
        <f t="shared" si="322"/>
        <v>4</v>
      </c>
      <c r="F4109">
        <f t="shared" si="323"/>
        <v>89</v>
      </c>
      <c r="G4109">
        <v>282</v>
      </c>
    </row>
    <row r="4110" spans="1:7" x14ac:dyDescent="0.25">
      <c r="A4110" s="1">
        <v>40541</v>
      </c>
      <c r="B4110">
        <f t="shared" si="324"/>
        <v>2011</v>
      </c>
      <c r="C4110">
        <f t="shared" si="325"/>
        <v>2010</v>
      </c>
      <c r="D4110">
        <f t="shared" si="321"/>
        <v>3.12</v>
      </c>
      <c r="E4110">
        <f t="shared" si="322"/>
        <v>4</v>
      </c>
      <c r="F4110">
        <f t="shared" si="323"/>
        <v>90</v>
      </c>
      <c r="G4110">
        <v>155</v>
      </c>
    </row>
    <row r="4111" spans="1:7" x14ac:dyDescent="0.25">
      <c r="A4111" s="1">
        <v>40542</v>
      </c>
      <c r="B4111">
        <f t="shared" si="324"/>
        <v>2011</v>
      </c>
      <c r="C4111">
        <f t="shared" si="325"/>
        <v>2010</v>
      </c>
      <c r="D4111">
        <f t="shared" si="321"/>
        <v>3.12</v>
      </c>
      <c r="E4111">
        <f t="shared" si="322"/>
        <v>4</v>
      </c>
      <c r="F4111">
        <f t="shared" si="323"/>
        <v>91</v>
      </c>
      <c r="G4111">
        <v>285</v>
      </c>
    </row>
    <row r="4112" spans="1:7" x14ac:dyDescent="0.25">
      <c r="A4112" s="1">
        <v>40543</v>
      </c>
      <c r="B4112">
        <f t="shared" si="324"/>
        <v>2011</v>
      </c>
      <c r="C4112">
        <f t="shared" si="325"/>
        <v>2010</v>
      </c>
      <c r="D4112">
        <f t="shared" si="321"/>
        <v>3.12</v>
      </c>
      <c r="E4112">
        <f t="shared" si="322"/>
        <v>4</v>
      </c>
      <c r="F4112">
        <f t="shared" si="323"/>
        <v>92</v>
      </c>
      <c r="G4112">
        <v>285</v>
      </c>
    </row>
    <row r="4113" spans="1:7" x14ac:dyDescent="0.25">
      <c r="A4113" s="1">
        <v>40544</v>
      </c>
      <c r="B4113">
        <f t="shared" si="324"/>
        <v>2011</v>
      </c>
      <c r="C4113">
        <f t="shared" si="325"/>
        <v>2010</v>
      </c>
      <c r="D4113">
        <f t="shared" si="321"/>
        <v>3.12</v>
      </c>
      <c r="E4113">
        <f t="shared" si="322"/>
        <v>4</v>
      </c>
      <c r="F4113">
        <f t="shared" si="323"/>
        <v>93</v>
      </c>
      <c r="G4113">
        <v>285</v>
      </c>
    </row>
    <row r="4114" spans="1:7" x14ac:dyDescent="0.25">
      <c r="A4114" s="1">
        <v>40545</v>
      </c>
      <c r="B4114">
        <f t="shared" si="324"/>
        <v>2011</v>
      </c>
      <c r="C4114">
        <f t="shared" si="325"/>
        <v>2010</v>
      </c>
      <c r="D4114">
        <f t="shared" si="321"/>
        <v>3.12</v>
      </c>
      <c r="E4114">
        <f t="shared" si="322"/>
        <v>4</v>
      </c>
      <c r="F4114">
        <f t="shared" si="323"/>
        <v>94</v>
      </c>
      <c r="G4114">
        <v>285</v>
      </c>
    </row>
    <row r="4115" spans="1:7" x14ac:dyDescent="0.25">
      <c r="A4115" s="1">
        <v>40546</v>
      </c>
      <c r="B4115">
        <f t="shared" si="324"/>
        <v>2011</v>
      </c>
      <c r="C4115">
        <f t="shared" si="325"/>
        <v>2010</v>
      </c>
      <c r="D4115">
        <f t="shared" si="321"/>
        <v>3.12</v>
      </c>
      <c r="E4115">
        <f t="shared" si="322"/>
        <v>4</v>
      </c>
      <c r="F4115">
        <f t="shared" si="323"/>
        <v>95</v>
      </c>
      <c r="G4115">
        <v>294</v>
      </c>
    </row>
    <row r="4116" spans="1:7" x14ac:dyDescent="0.25">
      <c r="A4116" s="1">
        <v>40547</v>
      </c>
      <c r="B4116">
        <f t="shared" si="324"/>
        <v>2011</v>
      </c>
      <c r="C4116">
        <f t="shared" si="325"/>
        <v>2010</v>
      </c>
      <c r="D4116">
        <f t="shared" si="321"/>
        <v>3.12</v>
      </c>
      <c r="E4116">
        <f t="shared" si="322"/>
        <v>4</v>
      </c>
      <c r="F4116">
        <f t="shared" si="323"/>
        <v>96</v>
      </c>
      <c r="G4116">
        <v>360</v>
      </c>
    </row>
    <row r="4117" spans="1:7" x14ac:dyDescent="0.25">
      <c r="A4117" s="1">
        <v>40548</v>
      </c>
      <c r="B4117">
        <f t="shared" si="324"/>
        <v>2011</v>
      </c>
      <c r="C4117">
        <f t="shared" si="325"/>
        <v>2010</v>
      </c>
      <c r="D4117">
        <f t="shared" si="321"/>
        <v>3.12</v>
      </c>
      <c r="E4117">
        <f t="shared" si="322"/>
        <v>4</v>
      </c>
      <c r="F4117">
        <f t="shared" si="323"/>
        <v>97</v>
      </c>
      <c r="G4117">
        <v>454</v>
      </c>
    </row>
    <row r="4118" spans="1:7" x14ac:dyDescent="0.25">
      <c r="A4118" s="1">
        <v>40549</v>
      </c>
      <c r="B4118">
        <f t="shared" si="324"/>
        <v>2011</v>
      </c>
      <c r="C4118">
        <f t="shared" si="325"/>
        <v>2010</v>
      </c>
      <c r="D4118">
        <f t="shared" si="321"/>
        <v>3.12</v>
      </c>
      <c r="E4118">
        <f t="shared" si="322"/>
        <v>4</v>
      </c>
      <c r="F4118">
        <f t="shared" si="323"/>
        <v>98</v>
      </c>
      <c r="G4118">
        <v>459</v>
      </c>
    </row>
    <row r="4119" spans="1:7" x14ac:dyDescent="0.25">
      <c r="A4119" s="1">
        <v>40550</v>
      </c>
      <c r="B4119">
        <f t="shared" si="324"/>
        <v>2011</v>
      </c>
      <c r="C4119">
        <f t="shared" si="325"/>
        <v>2010</v>
      </c>
      <c r="D4119">
        <f t="shared" si="321"/>
        <v>3.12</v>
      </c>
      <c r="E4119">
        <f t="shared" si="322"/>
        <v>4</v>
      </c>
      <c r="F4119">
        <f t="shared" si="323"/>
        <v>99</v>
      </c>
      <c r="G4119">
        <v>449</v>
      </c>
    </row>
    <row r="4120" spans="1:7" x14ac:dyDescent="0.25">
      <c r="A4120" s="1">
        <v>40551</v>
      </c>
      <c r="B4120">
        <f t="shared" si="324"/>
        <v>2011</v>
      </c>
      <c r="C4120">
        <f t="shared" si="325"/>
        <v>2010</v>
      </c>
      <c r="D4120">
        <f t="shared" si="321"/>
        <v>3.12</v>
      </c>
      <c r="E4120">
        <f t="shared" si="322"/>
        <v>4</v>
      </c>
      <c r="F4120">
        <f t="shared" si="323"/>
        <v>100</v>
      </c>
      <c r="G4120">
        <v>549</v>
      </c>
    </row>
    <row r="4121" spans="1:7" x14ac:dyDescent="0.25">
      <c r="A4121" s="1">
        <v>40552</v>
      </c>
      <c r="B4121">
        <f t="shared" si="324"/>
        <v>2011</v>
      </c>
      <c r="C4121">
        <f t="shared" si="325"/>
        <v>2010</v>
      </c>
      <c r="D4121">
        <f t="shared" si="321"/>
        <v>3.12</v>
      </c>
      <c r="E4121">
        <f t="shared" si="322"/>
        <v>4</v>
      </c>
      <c r="F4121">
        <f t="shared" si="323"/>
        <v>101</v>
      </c>
      <c r="G4121">
        <v>661</v>
      </c>
    </row>
    <row r="4122" spans="1:7" x14ac:dyDescent="0.25">
      <c r="A4122" s="1">
        <v>40553</v>
      </c>
      <c r="B4122">
        <f t="shared" si="324"/>
        <v>2011</v>
      </c>
      <c r="C4122">
        <f t="shared" si="325"/>
        <v>2010</v>
      </c>
      <c r="D4122">
        <f t="shared" si="321"/>
        <v>3.12</v>
      </c>
      <c r="E4122">
        <f t="shared" si="322"/>
        <v>4</v>
      </c>
      <c r="F4122">
        <f t="shared" si="323"/>
        <v>102</v>
      </c>
      <c r="G4122">
        <v>655</v>
      </c>
    </row>
    <row r="4123" spans="1:7" x14ac:dyDescent="0.25">
      <c r="A4123" s="1">
        <v>40554</v>
      </c>
      <c r="B4123">
        <f t="shared" si="324"/>
        <v>2011</v>
      </c>
      <c r="C4123">
        <f t="shared" si="325"/>
        <v>2010</v>
      </c>
      <c r="D4123">
        <f t="shared" si="321"/>
        <v>3.12</v>
      </c>
      <c r="E4123">
        <f t="shared" si="322"/>
        <v>4</v>
      </c>
      <c r="F4123">
        <f t="shared" si="323"/>
        <v>103</v>
      </c>
      <c r="G4123">
        <v>112</v>
      </c>
    </row>
    <row r="4124" spans="1:7" x14ac:dyDescent="0.25">
      <c r="A4124" s="1">
        <v>40555</v>
      </c>
      <c r="B4124">
        <f t="shared" si="324"/>
        <v>2011</v>
      </c>
      <c r="C4124">
        <f t="shared" si="325"/>
        <v>2010</v>
      </c>
      <c r="D4124">
        <f t="shared" si="321"/>
        <v>3.12</v>
      </c>
      <c r="E4124">
        <f t="shared" si="322"/>
        <v>4</v>
      </c>
      <c r="F4124">
        <f t="shared" si="323"/>
        <v>104</v>
      </c>
      <c r="G4124">
        <v>159</v>
      </c>
    </row>
    <row r="4125" spans="1:7" x14ac:dyDescent="0.25">
      <c r="A4125" s="1">
        <v>40556</v>
      </c>
      <c r="B4125">
        <f t="shared" si="324"/>
        <v>2011</v>
      </c>
      <c r="C4125">
        <f t="shared" si="325"/>
        <v>2010</v>
      </c>
      <c r="D4125">
        <f t="shared" si="321"/>
        <v>3.12</v>
      </c>
      <c r="E4125">
        <f t="shared" si="322"/>
        <v>4</v>
      </c>
      <c r="F4125">
        <f t="shared" si="323"/>
        <v>105</v>
      </c>
      <c r="G4125">
        <v>629</v>
      </c>
    </row>
    <row r="4126" spans="1:7" x14ac:dyDescent="0.25">
      <c r="A4126" s="1">
        <v>40557</v>
      </c>
      <c r="B4126">
        <f t="shared" si="324"/>
        <v>2011</v>
      </c>
      <c r="C4126">
        <f t="shared" si="325"/>
        <v>2010</v>
      </c>
      <c r="D4126">
        <f t="shared" si="321"/>
        <v>3.12</v>
      </c>
      <c r="E4126">
        <f t="shared" si="322"/>
        <v>4</v>
      </c>
      <c r="F4126">
        <f t="shared" si="323"/>
        <v>106</v>
      </c>
      <c r="G4126">
        <v>574</v>
      </c>
    </row>
    <row r="4127" spans="1:7" x14ac:dyDescent="0.25">
      <c r="A4127" s="1">
        <v>40558</v>
      </c>
      <c r="B4127">
        <f t="shared" si="324"/>
        <v>2011</v>
      </c>
      <c r="C4127">
        <f t="shared" si="325"/>
        <v>2010</v>
      </c>
      <c r="D4127">
        <f t="shared" si="321"/>
        <v>3.12</v>
      </c>
      <c r="E4127">
        <f t="shared" si="322"/>
        <v>4</v>
      </c>
      <c r="F4127">
        <f t="shared" si="323"/>
        <v>107</v>
      </c>
      <c r="G4127">
        <v>477</v>
      </c>
    </row>
    <row r="4128" spans="1:7" x14ac:dyDescent="0.25">
      <c r="A4128" s="1">
        <v>40559</v>
      </c>
      <c r="B4128">
        <f t="shared" si="324"/>
        <v>2011</v>
      </c>
      <c r="C4128">
        <f t="shared" si="325"/>
        <v>2010</v>
      </c>
      <c r="D4128">
        <f t="shared" si="321"/>
        <v>3.12</v>
      </c>
      <c r="E4128">
        <f t="shared" si="322"/>
        <v>4</v>
      </c>
      <c r="F4128">
        <f t="shared" si="323"/>
        <v>108</v>
      </c>
      <c r="G4128">
        <v>349</v>
      </c>
    </row>
    <row r="4129" spans="1:7" x14ac:dyDescent="0.25">
      <c r="A4129" s="1">
        <v>40560</v>
      </c>
      <c r="B4129">
        <f t="shared" si="324"/>
        <v>2011</v>
      </c>
      <c r="C4129">
        <f t="shared" si="325"/>
        <v>2010</v>
      </c>
      <c r="D4129">
        <f t="shared" si="321"/>
        <v>3.12</v>
      </c>
      <c r="E4129">
        <f t="shared" si="322"/>
        <v>4</v>
      </c>
      <c r="F4129">
        <f t="shared" si="323"/>
        <v>109</v>
      </c>
      <c r="G4129">
        <v>278</v>
      </c>
    </row>
    <row r="4130" spans="1:7" x14ac:dyDescent="0.25">
      <c r="A4130" s="1">
        <v>40561</v>
      </c>
      <c r="B4130">
        <f t="shared" si="324"/>
        <v>2011</v>
      </c>
      <c r="C4130">
        <f t="shared" si="325"/>
        <v>2010</v>
      </c>
      <c r="D4130">
        <f t="shared" si="321"/>
        <v>3.12</v>
      </c>
      <c r="E4130">
        <f t="shared" si="322"/>
        <v>4</v>
      </c>
      <c r="F4130">
        <f t="shared" si="323"/>
        <v>110</v>
      </c>
      <c r="G4130">
        <v>71</v>
      </c>
    </row>
    <row r="4131" spans="1:7" x14ac:dyDescent="0.25">
      <c r="A4131" s="1">
        <v>40562</v>
      </c>
      <c r="B4131">
        <f t="shared" si="324"/>
        <v>2011</v>
      </c>
      <c r="C4131">
        <f t="shared" si="325"/>
        <v>2010</v>
      </c>
      <c r="D4131">
        <f t="shared" si="321"/>
        <v>3.12</v>
      </c>
      <c r="E4131">
        <f t="shared" si="322"/>
        <v>4</v>
      </c>
      <c r="F4131">
        <f t="shared" si="323"/>
        <v>111</v>
      </c>
      <c r="G4131">
        <v>447</v>
      </c>
    </row>
    <row r="4132" spans="1:7" x14ac:dyDescent="0.25">
      <c r="A4132" s="1">
        <v>40563</v>
      </c>
      <c r="B4132">
        <f t="shared" si="324"/>
        <v>2011</v>
      </c>
      <c r="C4132">
        <f t="shared" si="325"/>
        <v>2010</v>
      </c>
      <c r="D4132">
        <f t="shared" si="321"/>
        <v>3.12</v>
      </c>
      <c r="E4132">
        <f t="shared" si="322"/>
        <v>4</v>
      </c>
      <c r="F4132">
        <f t="shared" si="323"/>
        <v>112</v>
      </c>
      <c r="G4132">
        <v>397</v>
      </c>
    </row>
    <row r="4133" spans="1:7" x14ac:dyDescent="0.25">
      <c r="A4133" s="1">
        <v>40564</v>
      </c>
      <c r="B4133">
        <f t="shared" si="324"/>
        <v>2011</v>
      </c>
      <c r="C4133">
        <f t="shared" si="325"/>
        <v>2010</v>
      </c>
      <c r="D4133">
        <f t="shared" si="321"/>
        <v>3.12</v>
      </c>
      <c r="E4133">
        <f t="shared" si="322"/>
        <v>4</v>
      </c>
      <c r="F4133">
        <f t="shared" si="323"/>
        <v>113</v>
      </c>
      <c r="G4133">
        <v>183</v>
      </c>
    </row>
    <row r="4134" spans="1:7" x14ac:dyDescent="0.25">
      <c r="A4134" s="1">
        <v>40565</v>
      </c>
      <c r="B4134">
        <f t="shared" si="324"/>
        <v>2011</v>
      </c>
      <c r="C4134">
        <f t="shared" si="325"/>
        <v>2010</v>
      </c>
      <c r="D4134">
        <f t="shared" si="321"/>
        <v>3.12</v>
      </c>
      <c r="E4134">
        <f t="shared" si="322"/>
        <v>4</v>
      </c>
      <c r="F4134">
        <f t="shared" si="323"/>
        <v>114</v>
      </c>
      <c r="G4134">
        <v>169</v>
      </c>
    </row>
    <row r="4135" spans="1:7" x14ac:dyDescent="0.25">
      <c r="A4135" s="1">
        <v>40566</v>
      </c>
      <c r="B4135">
        <f t="shared" si="324"/>
        <v>2011</v>
      </c>
      <c r="C4135">
        <f t="shared" si="325"/>
        <v>2010</v>
      </c>
      <c r="D4135">
        <f t="shared" si="321"/>
        <v>3.12</v>
      </c>
      <c r="E4135">
        <f t="shared" si="322"/>
        <v>4</v>
      </c>
      <c r="F4135">
        <f t="shared" si="323"/>
        <v>115</v>
      </c>
      <c r="G4135">
        <v>142</v>
      </c>
    </row>
    <row r="4136" spans="1:7" x14ac:dyDescent="0.25">
      <c r="A4136" s="1">
        <v>40567</v>
      </c>
      <c r="B4136">
        <f t="shared" si="324"/>
        <v>2011</v>
      </c>
      <c r="C4136">
        <f t="shared" si="325"/>
        <v>2010</v>
      </c>
      <c r="D4136">
        <f t="shared" si="321"/>
        <v>3.12</v>
      </c>
      <c r="E4136">
        <f t="shared" si="322"/>
        <v>4</v>
      </c>
      <c r="F4136">
        <f t="shared" si="323"/>
        <v>116</v>
      </c>
      <c r="G4136">
        <v>199</v>
      </c>
    </row>
    <row r="4137" spans="1:7" x14ac:dyDescent="0.25">
      <c r="A4137" s="1">
        <v>40568</v>
      </c>
      <c r="B4137">
        <f t="shared" si="324"/>
        <v>2011</v>
      </c>
      <c r="C4137">
        <f t="shared" si="325"/>
        <v>2010</v>
      </c>
      <c r="D4137">
        <f t="shared" si="321"/>
        <v>3.12</v>
      </c>
      <c r="E4137">
        <f t="shared" si="322"/>
        <v>4</v>
      </c>
      <c r="F4137">
        <f t="shared" si="323"/>
        <v>117</v>
      </c>
      <c r="G4137">
        <v>300</v>
      </c>
    </row>
    <row r="4138" spans="1:7" x14ac:dyDescent="0.25">
      <c r="A4138" s="1">
        <v>40569</v>
      </c>
      <c r="B4138">
        <f t="shared" si="324"/>
        <v>2011</v>
      </c>
      <c r="C4138">
        <f t="shared" si="325"/>
        <v>2010</v>
      </c>
      <c r="D4138">
        <f t="shared" si="321"/>
        <v>3.12</v>
      </c>
      <c r="E4138">
        <f t="shared" si="322"/>
        <v>4</v>
      </c>
      <c r="F4138">
        <f t="shared" si="323"/>
        <v>118</v>
      </c>
      <c r="G4138">
        <v>223</v>
      </c>
    </row>
    <row r="4139" spans="1:7" x14ac:dyDescent="0.25">
      <c r="A4139" s="1">
        <v>40570</v>
      </c>
      <c r="B4139">
        <f t="shared" si="324"/>
        <v>2011</v>
      </c>
      <c r="C4139">
        <f t="shared" si="325"/>
        <v>2010</v>
      </c>
      <c r="D4139">
        <f t="shared" si="321"/>
        <v>3.12</v>
      </c>
      <c r="E4139">
        <f t="shared" si="322"/>
        <v>4</v>
      </c>
      <c r="F4139">
        <f t="shared" si="323"/>
        <v>119</v>
      </c>
      <c r="G4139">
        <v>168</v>
      </c>
    </row>
    <row r="4140" spans="1:7" x14ac:dyDescent="0.25">
      <c r="A4140" s="1">
        <v>40571</v>
      </c>
      <c r="B4140">
        <f t="shared" si="324"/>
        <v>2011</v>
      </c>
      <c r="C4140">
        <f t="shared" si="325"/>
        <v>2010</v>
      </c>
      <c r="D4140">
        <f t="shared" si="321"/>
        <v>3.12</v>
      </c>
      <c r="E4140">
        <f t="shared" si="322"/>
        <v>4</v>
      </c>
      <c r="F4140">
        <f t="shared" si="323"/>
        <v>120</v>
      </c>
      <c r="G4140">
        <v>72</v>
      </c>
    </row>
    <row r="4141" spans="1:7" x14ac:dyDescent="0.25">
      <c r="A4141" s="1">
        <v>40572</v>
      </c>
      <c r="B4141">
        <f t="shared" si="324"/>
        <v>2011</v>
      </c>
      <c r="C4141">
        <f t="shared" si="325"/>
        <v>2010</v>
      </c>
      <c r="D4141">
        <f t="shared" si="321"/>
        <v>3.12</v>
      </c>
      <c r="E4141">
        <f t="shared" si="322"/>
        <v>4</v>
      </c>
      <c r="F4141">
        <f t="shared" si="323"/>
        <v>121</v>
      </c>
      <c r="G4141">
        <v>63</v>
      </c>
    </row>
    <row r="4142" spans="1:7" x14ac:dyDescent="0.25">
      <c r="A4142" s="1">
        <v>40573</v>
      </c>
      <c r="B4142">
        <f t="shared" si="324"/>
        <v>2011</v>
      </c>
      <c r="C4142">
        <f t="shared" si="325"/>
        <v>2010</v>
      </c>
      <c r="D4142">
        <f t="shared" si="321"/>
        <v>3.12</v>
      </c>
      <c r="E4142">
        <f t="shared" si="322"/>
        <v>4</v>
      </c>
      <c r="F4142">
        <f t="shared" si="323"/>
        <v>122</v>
      </c>
      <c r="G4142">
        <v>87</v>
      </c>
    </row>
    <row r="4143" spans="1:7" x14ac:dyDescent="0.25">
      <c r="A4143" s="1">
        <v>40574</v>
      </c>
      <c r="B4143">
        <f t="shared" si="324"/>
        <v>2011</v>
      </c>
      <c r="C4143">
        <f t="shared" si="325"/>
        <v>2010</v>
      </c>
      <c r="D4143">
        <f t="shared" si="321"/>
        <v>3.12</v>
      </c>
      <c r="E4143">
        <f t="shared" si="322"/>
        <v>4</v>
      </c>
      <c r="F4143">
        <f t="shared" si="323"/>
        <v>123</v>
      </c>
      <c r="G4143">
        <v>102</v>
      </c>
    </row>
    <row r="4144" spans="1:7" x14ac:dyDescent="0.25">
      <c r="A4144" s="1">
        <v>40575</v>
      </c>
      <c r="B4144">
        <f t="shared" si="324"/>
        <v>2011</v>
      </c>
      <c r="C4144">
        <f t="shared" si="325"/>
        <v>2010</v>
      </c>
      <c r="D4144">
        <f t="shared" si="321"/>
        <v>3.12</v>
      </c>
      <c r="E4144">
        <f t="shared" si="322"/>
        <v>4</v>
      </c>
      <c r="F4144">
        <f t="shared" si="323"/>
        <v>124</v>
      </c>
      <c r="G4144">
        <v>143</v>
      </c>
    </row>
    <row r="4145" spans="1:7" x14ac:dyDescent="0.25">
      <c r="A4145" s="1">
        <v>40576</v>
      </c>
      <c r="B4145">
        <f t="shared" si="324"/>
        <v>2011</v>
      </c>
      <c r="C4145">
        <f t="shared" si="325"/>
        <v>2010</v>
      </c>
      <c r="D4145">
        <f t="shared" si="321"/>
        <v>3.12</v>
      </c>
      <c r="E4145">
        <f t="shared" si="322"/>
        <v>4</v>
      </c>
      <c r="F4145">
        <f t="shared" si="323"/>
        <v>125</v>
      </c>
      <c r="G4145">
        <v>44</v>
      </c>
    </row>
    <row r="4146" spans="1:7" x14ac:dyDescent="0.25">
      <c r="A4146" s="1">
        <v>40577</v>
      </c>
      <c r="B4146">
        <f t="shared" si="324"/>
        <v>2011</v>
      </c>
      <c r="C4146">
        <f t="shared" si="325"/>
        <v>2010</v>
      </c>
      <c r="D4146">
        <f t="shared" si="321"/>
        <v>3.12</v>
      </c>
      <c r="E4146">
        <f t="shared" si="322"/>
        <v>4</v>
      </c>
      <c r="F4146">
        <f t="shared" si="323"/>
        <v>126</v>
      </c>
      <c r="G4146">
        <v>32</v>
      </c>
    </row>
    <row r="4147" spans="1:7" x14ac:dyDescent="0.25">
      <c r="A4147" s="1">
        <v>40578</v>
      </c>
      <c r="B4147">
        <f t="shared" si="324"/>
        <v>2011</v>
      </c>
      <c r="C4147">
        <f t="shared" si="325"/>
        <v>2010</v>
      </c>
      <c r="D4147">
        <f t="shared" si="321"/>
        <v>3.12</v>
      </c>
      <c r="E4147">
        <f t="shared" si="322"/>
        <v>4</v>
      </c>
      <c r="F4147">
        <f t="shared" si="323"/>
        <v>127</v>
      </c>
      <c r="G4147">
        <v>216</v>
      </c>
    </row>
    <row r="4148" spans="1:7" x14ac:dyDescent="0.25">
      <c r="A4148" s="1">
        <v>40579</v>
      </c>
      <c r="B4148">
        <f t="shared" si="324"/>
        <v>2011</v>
      </c>
      <c r="C4148">
        <f t="shared" si="325"/>
        <v>2010</v>
      </c>
      <c r="D4148">
        <f t="shared" si="321"/>
        <v>3.12</v>
      </c>
      <c r="E4148">
        <f t="shared" si="322"/>
        <v>4</v>
      </c>
      <c r="F4148">
        <f t="shared" si="323"/>
        <v>128</v>
      </c>
      <c r="G4148">
        <v>198</v>
      </c>
    </row>
    <row r="4149" spans="1:7" x14ac:dyDescent="0.25">
      <c r="A4149" s="1">
        <v>40580</v>
      </c>
      <c r="B4149">
        <f t="shared" si="324"/>
        <v>2011</v>
      </c>
      <c r="C4149">
        <f t="shared" si="325"/>
        <v>2010</v>
      </c>
      <c r="D4149">
        <f t="shared" si="321"/>
        <v>3.12</v>
      </c>
      <c r="E4149">
        <f t="shared" si="322"/>
        <v>4</v>
      </c>
      <c r="F4149">
        <f t="shared" si="323"/>
        <v>129</v>
      </c>
      <c r="G4149">
        <v>136</v>
      </c>
    </row>
    <row r="4150" spans="1:7" x14ac:dyDescent="0.25">
      <c r="A4150" s="1">
        <v>40581</v>
      </c>
      <c r="B4150">
        <f t="shared" si="324"/>
        <v>2011</v>
      </c>
      <c r="C4150">
        <f t="shared" si="325"/>
        <v>2010</v>
      </c>
      <c r="D4150">
        <f t="shared" si="321"/>
        <v>3.12</v>
      </c>
      <c r="E4150">
        <f t="shared" si="322"/>
        <v>4</v>
      </c>
      <c r="F4150">
        <f t="shared" si="323"/>
        <v>130</v>
      </c>
      <c r="G4150">
        <v>182</v>
      </c>
    </row>
    <row r="4151" spans="1:7" x14ac:dyDescent="0.25">
      <c r="A4151" s="1">
        <v>40582</v>
      </c>
      <c r="B4151">
        <f t="shared" si="324"/>
        <v>2011</v>
      </c>
      <c r="C4151">
        <f t="shared" si="325"/>
        <v>2010</v>
      </c>
      <c r="D4151">
        <f t="shared" si="321"/>
        <v>3.12</v>
      </c>
      <c r="E4151">
        <f t="shared" si="322"/>
        <v>4</v>
      </c>
      <c r="F4151">
        <f t="shared" si="323"/>
        <v>131</v>
      </c>
      <c r="G4151">
        <v>108</v>
      </c>
    </row>
    <row r="4152" spans="1:7" x14ac:dyDescent="0.25">
      <c r="A4152" s="1">
        <v>40583</v>
      </c>
      <c r="B4152">
        <f t="shared" si="324"/>
        <v>2011</v>
      </c>
      <c r="C4152">
        <f t="shared" si="325"/>
        <v>2010</v>
      </c>
      <c r="D4152">
        <f t="shared" si="321"/>
        <v>3.12</v>
      </c>
      <c r="E4152">
        <f t="shared" si="322"/>
        <v>4</v>
      </c>
      <c r="F4152">
        <f t="shared" si="323"/>
        <v>132</v>
      </c>
      <c r="G4152">
        <v>56</v>
      </c>
    </row>
    <row r="4153" spans="1:7" x14ac:dyDescent="0.25">
      <c r="A4153" s="1">
        <v>40584</v>
      </c>
      <c r="B4153">
        <f t="shared" si="324"/>
        <v>2011</v>
      </c>
      <c r="C4153">
        <f t="shared" si="325"/>
        <v>2010</v>
      </c>
      <c r="D4153">
        <f t="shared" si="321"/>
        <v>3.12</v>
      </c>
      <c r="E4153">
        <f t="shared" si="322"/>
        <v>4</v>
      </c>
      <c r="F4153">
        <f t="shared" si="323"/>
        <v>133</v>
      </c>
      <c r="G4153">
        <v>133</v>
      </c>
    </row>
    <row r="4154" spans="1:7" x14ac:dyDescent="0.25">
      <c r="A4154" s="1">
        <v>40585</v>
      </c>
      <c r="B4154">
        <f t="shared" si="324"/>
        <v>2011</v>
      </c>
      <c r="C4154">
        <f t="shared" si="325"/>
        <v>2010</v>
      </c>
      <c r="D4154">
        <f t="shared" si="321"/>
        <v>3.12</v>
      </c>
      <c r="E4154">
        <f t="shared" si="322"/>
        <v>4</v>
      </c>
      <c r="F4154">
        <f t="shared" si="323"/>
        <v>134</v>
      </c>
      <c r="G4154">
        <v>195</v>
      </c>
    </row>
    <row r="4155" spans="1:7" x14ac:dyDescent="0.25">
      <c r="A4155" s="1">
        <v>40586</v>
      </c>
      <c r="B4155">
        <f t="shared" si="324"/>
        <v>2011</v>
      </c>
      <c r="C4155">
        <f t="shared" si="325"/>
        <v>2010</v>
      </c>
      <c r="D4155">
        <f t="shared" si="321"/>
        <v>3.12</v>
      </c>
      <c r="E4155">
        <f t="shared" si="322"/>
        <v>4</v>
      </c>
      <c r="F4155">
        <f t="shared" si="323"/>
        <v>135</v>
      </c>
      <c r="G4155">
        <v>123</v>
      </c>
    </row>
    <row r="4156" spans="1:7" x14ac:dyDescent="0.25">
      <c r="A4156" s="1">
        <v>40587</v>
      </c>
      <c r="B4156">
        <f t="shared" si="324"/>
        <v>2011</v>
      </c>
      <c r="C4156">
        <f t="shared" si="325"/>
        <v>2010</v>
      </c>
      <c r="D4156">
        <f t="shared" si="321"/>
        <v>3.12</v>
      </c>
      <c r="E4156">
        <f t="shared" si="322"/>
        <v>4</v>
      </c>
      <c r="F4156">
        <f t="shared" si="323"/>
        <v>136</v>
      </c>
      <c r="G4156">
        <v>123</v>
      </c>
    </row>
    <row r="4157" spans="1:7" x14ac:dyDescent="0.25">
      <c r="A4157" s="1">
        <v>40588</v>
      </c>
      <c r="B4157">
        <f t="shared" si="324"/>
        <v>2011</v>
      </c>
      <c r="C4157">
        <f t="shared" si="325"/>
        <v>2010</v>
      </c>
      <c r="D4157">
        <f t="shared" si="321"/>
        <v>3.12</v>
      </c>
      <c r="E4157">
        <f t="shared" si="322"/>
        <v>4</v>
      </c>
      <c r="F4157">
        <f t="shared" si="323"/>
        <v>137</v>
      </c>
      <c r="G4157">
        <v>140</v>
      </c>
    </row>
    <row r="4158" spans="1:7" x14ac:dyDescent="0.25">
      <c r="A4158" s="1">
        <v>40589</v>
      </c>
      <c r="B4158">
        <f t="shared" si="324"/>
        <v>2011</v>
      </c>
      <c r="C4158">
        <f t="shared" si="325"/>
        <v>2010</v>
      </c>
      <c r="D4158">
        <f t="shared" si="321"/>
        <v>3.12</v>
      </c>
      <c r="E4158">
        <f t="shared" si="322"/>
        <v>4</v>
      </c>
      <c r="F4158">
        <f t="shared" si="323"/>
        <v>138</v>
      </c>
      <c r="G4158">
        <v>158</v>
      </c>
    </row>
    <row r="4159" spans="1:7" x14ac:dyDescent="0.25">
      <c r="A4159" s="1">
        <v>40590</v>
      </c>
      <c r="B4159">
        <f t="shared" si="324"/>
        <v>2011</v>
      </c>
      <c r="C4159">
        <f t="shared" si="325"/>
        <v>2010</v>
      </c>
      <c r="D4159">
        <f t="shared" si="321"/>
        <v>3.12</v>
      </c>
      <c r="E4159">
        <f t="shared" si="322"/>
        <v>4</v>
      </c>
      <c r="F4159">
        <f t="shared" si="323"/>
        <v>139</v>
      </c>
      <c r="G4159">
        <v>114</v>
      </c>
    </row>
    <row r="4160" spans="1:7" x14ac:dyDescent="0.25">
      <c r="A4160" s="1">
        <v>40591</v>
      </c>
      <c r="B4160">
        <f t="shared" si="324"/>
        <v>2011</v>
      </c>
      <c r="C4160">
        <f t="shared" si="325"/>
        <v>2010</v>
      </c>
      <c r="D4160">
        <f t="shared" si="321"/>
        <v>3.12</v>
      </c>
      <c r="E4160">
        <f t="shared" si="322"/>
        <v>4</v>
      </c>
      <c r="F4160">
        <f t="shared" si="323"/>
        <v>140</v>
      </c>
      <c r="G4160">
        <v>134</v>
      </c>
    </row>
    <row r="4161" spans="1:7" x14ac:dyDescent="0.25">
      <c r="A4161" s="1">
        <v>40592</v>
      </c>
      <c r="B4161">
        <f t="shared" si="324"/>
        <v>2011</v>
      </c>
      <c r="C4161">
        <f t="shared" si="325"/>
        <v>2010</v>
      </c>
      <c r="D4161">
        <f t="shared" si="321"/>
        <v>3.12</v>
      </c>
      <c r="E4161">
        <f t="shared" si="322"/>
        <v>4</v>
      </c>
      <c r="F4161">
        <f t="shared" si="323"/>
        <v>141</v>
      </c>
      <c r="G4161">
        <v>171</v>
      </c>
    </row>
    <row r="4162" spans="1:7" x14ac:dyDescent="0.25">
      <c r="A4162" s="1">
        <v>40593</v>
      </c>
      <c r="B4162">
        <f t="shared" si="324"/>
        <v>2011</v>
      </c>
      <c r="C4162">
        <f t="shared" si="325"/>
        <v>2010</v>
      </c>
      <c r="D4162">
        <f t="shared" si="321"/>
        <v>3.12</v>
      </c>
      <c r="E4162">
        <f t="shared" si="322"/>
        <v>4</v>
      </c>
      <c r="F4162">
        <f t="shared" si="323"/>
        <v>142</v>
      </c>
      <c r="G4162">
        <v>170</v>
      </c>
    </row>
    <row r="4163" spans="1:7" x14ac:dyDescent="0.25">
      <c r="A4163" s="1">
        <v>40594</v>
      </c>
      <c r="B4163">
        <f t="shared" si="324"/>
        <v>2011</v>
      </c>
      <c r="C4163">
        <f t="shared" si="325"/>
        <v>2010</v>
      </c>
      <c r="D4163">
        <f t="shared" ref="D4163:D4226" si="326">VLOOKUP(C4163,wyi,2,FALSE)</f>
        <v>3.12</v>
      </c>
      <c r="E4163">
        <f t="shared" ref="E4163:E4226" si="327">VLOOKUP(C4163,wyi,3,FALSE)</f>
        <v>4</v>
      </c>
      <c r="F4163">
        <f t="shared" ref="F4163:F4226" si="328">IF(AND(MONTH(A4163)=10,DAY(A4163)=1),1,F4162+1)</f>
        <v>143</v>
      </c>
      <c r="G4163">
        <v>170</v>
      </c>
    </row>
    <row r="4164" spans="1:7" x14ac:dyDescent="0.25">
      <c r="A4164" s="1">
        <v>40595</v>
      </c>
      <c r="B4164">
        <f t="shared" ref="B4164:B4227" si="329">IF(MONTH(A4164)&gt;=10,YEAR(A4164)+1,YEAR(A4164))</f>
        <v>2011</v>
      </c>
      <c r="C4164">
        <f t="shared" ref="C4164:C4227" si="330">IF(MONTH(A4164)&lt;4,YEAR(A4164)-1,YEAR(A4164))</f>
        <v>2010</v>
      </c>
      <c r="D4164">
        <f t="shared" si="326"/>
        <v>3.12</v>
      </c>
      <c r="E4164">
        <f t="shared" si="327"/>
        <v>4</v>
      </c>
      <c r="F4164">
        <f t="shared" si="328"/>
        <v>144</v>
      </c>
      <c r="G4164">
        <v>194</v>
      </c>
    </row>
    <row r="4165" spans="1:7" x14ac:dyDescent="0.25">
      <c r="A4165" s="1">
        <v>40596</v>
      </c>
      <c r="B4165">
        <f t="shared" si="329"/>
        <v>2011</v>
      </c>
      <c r="C4165">
        <f t="shared" si="330"/>
        <v>2010</v>
      </c>
      <c r="D4165">
        <f t="shared" si="326"/>
        <v>3.12</v>
      </c>
      <c r="E4165">
        <f t="shared" si="327"/>
        <v>4</v>
      </c>
      <c r="F4165">
        <f t="shared" si="328"/>
        <v>145</v>
      </c>
      <c r="G4165">
        <v>275</v>
      </c>
    </row>
    <row r="4166" spans="1:7" x14ac:dyDescent="0.25">
      <c r="A4166" s="1">
        <v>40597</v>
      </c>
      <c r="B4166">
        <f t="shared" si="329"/>
        <v>2011</v>
      </c>
      <c r="C4166">
        <f t="shared" si="330"/>
        <v>2010</v>
      </c>
      <c r="D4166">
        <f t="shared" si="326"/>
        <v>3.12</v>
      </c>
      <c r="E4166">
        <f t="shared" si="327"/>
        <v>4</v>
      </c>
      <c r="F4166">
        <f t="shared" si="328"/>
        <v>146</v>
      </c>
      <c r="G4166">
        <v>306</v>
      </c>
    </row>
    <row r="4167" spans="1:7" x14ac:dyDescent="0.25">
      <c r="A4167" s="1">
        <v>40598</v>
      </c>
      <c r="B4167">
        <f t="shared" si="329"/>
        <v>2011</v>
      </c>
      <c r="C4167">
        <f t="shared" si="330"/>
        <v>2010</v>
      </c>
      <c r="D4167">
        <f t="shared" si="326"/>
        <v>3.12</v>
      </c>
      <c r="E4167">
        <f t="shared" si="327"/>
        <v>4</v>
      </c>
      <c r="F4167">
        <f t="shared" si="328"/>
        <v>147</v>
      </c>
      <c r="G4167">
        <v>306</v>
      </c>
    </row>
    <row r="4168" spans="1:7" x14ac:dyDescent="0.25">
      <c r="A4168" s="1">
        <v>40599</v>
      </c>
      <c r="B4168">
        <f t="shared" si="329"/>
        <v>2011</v>
      </c>
      <c r="C4168">
        <f t="shared" si="330"/>
        <v>2010</v>
      </c>
      <c r="D4168">
        <f t="shared" si="326"/>
        <v>3.12</v>
      </c>
      <c r="E4168">
        <f t="shared" si="327"/>
        <v>4</v>
      </c>
      <c r="F4168">
        <f t="shared" si="328"/>
        <v>148</v>
      </c>
      <c r="G4168">
        <v>292</v>
      </c>
    </row>
    <row r="4169" spans="1:7" x14ac:dyDescent="0.25">
      <c r="A4169" s="1">
        <v>40600</v>
      </c>
      <c r="B4169">
        <f t="shared" si="329"/>
        <v>2011</v>
      </c>
      <c r="C4169">
        <f t="shared" si="330"/>
        <v>2010</v>
      </c>
      <c r="D4169">
        <f t="shared" si="326"/>
        <v>3.12</v>
      </c>
      <c r="E4169">
        <f t="shared" si="327"/>
        <v>4</v>
      </c>
      <c r="F4169">
        <f t="shared" si="328"/>
        <v>149</v>
      </c>
      <c r="G4169">
        <v>311</v>
      </c>
    </row>
    <row r="4170" spans="1:7" x14ac:dyDescent="0.25">
      <c r="A4170" s="1">
        <v>40601</v>
      </c>
      <c r="B4170">
        <f t="shared" si="329"/>
        <v>2011</v>
      </c>
      <c r="C4170">
        <f t="shared" si="330"/>
        <v>2010</v>
      </c>
      <c r="D4170">
        <f t="shared" si="326"/>
        <v>3.12</v>
      </c>
      <c r="E4170">
        <f t="shared" si="327"/>
        <v>4</v>
      </c>
      <c r="F4170">
        <f t="shared" si="328"/>
        <v>150</v>
      </c>
      <c r="G4170">
        <v>346</v>
      </c>
    </row>
    <row r="4171" spans="1:7" x14ac:dyDescent="0.25">
      <c r="A4171" s="1">
        <v>40602</v>
      </c>
      <c r="B4171">
        <f t="shared" si="329"/>
        <v>2011</v>
      </c>
      <c r="C4171">
        <f t="shared" si="330"/>
        <v>2010</v>
      </c>
      <c r="D4171">
        <f t="shared" si="326"/>
        <v>3.12</v>
      </c>
      <c r="E4171">
        <f t="shared" si="327"/>
        <v>4</v>
      </c>
      <c r="F4171">
        <f t="shared" si="328"/>
        <v>151</v>
      </c>
      <c r="G4171">
        <v>513</v>
      </c>
    </row>
    <row r="4172" spans="1:7" x14ac:dyDescent="0.25">
      <c r="A4172" s="1">
        <v>40603</v>
      </c>
      <c r="B4172">
        <f t="shared" si="329"/>
        <v>2011</v>
      </c>
      <c r="C4172">
        <f t="shared" si="330"/>
        <v>2010</v>
      </c>
      <c r="D4172">
        <f t="shared" si="326"/>
        <v>3.12</v>
      </c>
      <c r="E4172">
        <f t="shared" si="327"/>
        <v>4</v>
      </c>
      <c r="F4172">
        <f t="shared" si="328"/>
        <v>152</v>
      </c>
      <c r="G4172">
        <v>520</v>
      </c>
    </row>
    <row r="4173" spans="1:7" x14ac:dyDescent="0.25">
      <c r="A4173" s="1">
        <v>40604</v>
      </c>
      <c r="B4173">
        <f t="shared" si="329"/>
        <v>2011</v>
      </c>
      <c r="C4173">
        <f t="shared" si="330"/>
        <v>2010</v>
      </c>
      <c r="D4173">
        <f t="shared" si="326"/>
        <v>3.12</v>
      </c>
      <c r="E4173">
        <f t="shared" si="327"/>
        <v>4</v>
      </c>
      <c r="F4173">
        <f t="shared" si="328"/>
        <v>153</v>
      </c>
      <c r="G4173">
        <v>479</v>
      </c>
    </row>
    <row r="4174" spans="1:7" x14ac:dyDescent="0.25">
      <c r="A4174" s="1">
        <v>40605</v>
      </c>
      <c r="B4174">
        <f t="shared" si="329"/>
        <v>2011</v>
      </c>
      <c r="C4174">
        <f t="shared" si="330"/>
        <v>2010</v>
      </c>
      <c r="D4174">
        <f t="shared" si="326"/>
        <v>3.12</v>
      </c>
      <c r="E4174">
        <f t="shared" si="327"/>
        <v>4</v>
      </c>
      <c r="F4174">
        <f t="shared" si="328"/>
        <v>154</v>
      </c>
      <c r="G4174">
        <v>506</v>
      </c>
    </row>
    <row r="4175" spans="1:7" x14ac:dyDescent="0.25">
      <c r="A4175" s="1">
        <v>40606</v>
      </c>
      <c r="B4175">
        <f t="shared" si="329"/>
        <v>2011</v>
      </c>
      <c r="C4175">
        <f t="shared" si="330"/>
        <v>2010</v>
      </c>
      <c r="D4175">
        <f t="shared" si="326"/>
        <v>3.12</v>
      </c>
      <c r="E4175">
        <f t="shared" si="327"/>
        <v>4</v>
      </c>
      <c r="F4175">
        <f t="shared" si="328"/>
        <v>155</v>
      </c>
      <c r="G4175">
        <v>272</v>
      </c>
    </row>
    <row r="4176" spans="1:7" x14ac:dyDescent="0.25">
      <c r="A4176" s="1">
        <v>40607</v>
      </c>
      <c r="B4176">
        <f t="shared" si="329"/>
        <v>2011</v>
      </c>
      <c r="C4176">
        <f t="shared" si="330"/>
        <v>2010</v>
      </c>
      <c r="D4176">
        <f t="shared" si="326"/>
        <v>3.12</v>
      </c>
      <c r="E4176">
        <f t="shared" si="327"/>
        <v>4</v>
      </c>
      <c r="F4176">
        <f t="shared" si="328"/>
        <v>156</v>
      </c>
      <c r="G4176">
        <v>357</v>
      </c>
    </row>
    <row r="4177" spans="1:7" x14ac:dyDescent="0.25">
      <c r="A4177" s="1">
        <v>40608</v>
      </c>
      <c r="B4177">
        <f t="shared" si="329"/>
        <v>2011</v>
      </c>
      <c r="C4177">
        <f t="shared" si="330"/>
        <v>2010</v>
      </c>
      <c r="D4177">
        <f t="shared" si="326"/>
        <v>3.12</v>
      </c>
      <c r="E4177">
        <f t="shared" si="327"/>
        <v>4</v>
      </c>
      <c r="F4177">
        <f t="shared" si="328"/>
        <v>157</v>
      </c>
      <c r="G4177">
        <v>507</v>
      </c>
    </row>
    <row r="4178" spans="1:7" x14ac:dyDescent="0.25">
      <c r="A4178" s="1">
        <v>40609</v>
      </c>
      <c r="B4178">
        <f t="shared" si="329"/>
        <v>2011</v>
      </c>
      <c r="C4178">
        <f t="shared" si="330"/>
        <v>2010</v>
      </c>
      <c r="D4178">
        <f t="shared" si="326"/>
        <v>3.12</v>
      </c>
      <c r="E4178">
        <f t="shared" si="327"/>
        <v>4</v>
      </c>
      <c r="F4178">
        <f t="shared" si="328"/>
        <v>158</v>
      </c>
      <c r="G4178">
        <v>215</v>
      </c>
    </row>
    <row r="4179" spans="1:7" x14ac:dyDescent="0.25">
      <c r="A4179" s="1">
        <v>40610</v>
      </c>
      <c r="B4179">
        <f t="shared" si="329"/>
        <v>2011</v>
      </c>
      <c r="C4179">
        <f t="shared" si="330"/>
        <v>2010</v>
      </c>
      <c r="D4179">
        <f t="shared" si="326"/>
        <v>3.12</v>
      </c>
      <c r="E4179">
        <f t="shared" si="327"/>
        <v>4</v>
      </c>
      <c r="F4179">
        <f t="shared" si="328"/>
        <v>159</v>
      </c>
      <c r="G4179">
        <v>192</v>
      </c>
    </row>
    <row r="4180" spans="1:7" x14ac:dyDescent="0.25">
      <c r="A4180" s="1">
        <v>40611</v>
      </c>
      <c r="B4180">
        <f t="shared" si="329"/>
        <v>2011</v>
      </c>
      <c r="C4180">
        <f t="shared" si="330"/>
        <v>2010</v>
      </c>
      <c r="D4180">
        <f t="shared" si="326"/>
        <v>3.12</v>
      </c>
      <c r="E4180">
        <f t="shared" si="327"/>
        <v>4</v>
      </c>
      <c r="F4180">
        <f t="shared" si="328"/>
        <v>160</v>
      </c>
      <c r="G4180">
        <v>459</v>
      </c>
    </row>
    <row r="4181" spans="1:7" x14ac:dyDescent="0.25">
      <c r="A4181" s="1">
        <v>40612</v>
      </c>
      <c r="B4181">
        <f t="shared" si="329"/>
        <v>2011</v>
      </c>
      <c r="C4181">
        <f t="shared" si="330"/>
        <v>2010</v>
      </c>
      <c r="D4181">
        <f t="shared" si="326"/>
        <v>3.12</v>
      </c>
      <c r="E4181">
        <f t="shared" si="327"/>
        <v>4</v>
      </c>
      <c r="F4181">
        <f t="shared" si="328"/>
        <v>161</v>
      </c>
      <c r="G4181">
        <v>256</v>
      </c>
    </row>
    <row r="4182" spans="1:7" x14ac:dyDescent="0.25">
      <c r="A4182" s="1">
        <v>40613</v>
      </c>
      <c r="B4182">
        <f t="shared" si="329"/>
        <v>2011</v>
      </c>
      <c r="C4182">
        <f t="shared" si="330"/>
        <v>2010</v>
      </c>
      <c r="D4182">
        <f t="shared" si="326"/>
        <v>3.12</v>
      </c>
      <c r="E4182">
        <f t="shared" si="327"/>
        <v>4</v>
      </c>
      <c r="F4182">
        <f t="shared" si="328"/>
        <v>162</v>
      </c>
      <c r="G4182">
        <v>198</v>
      </c>
    </row>
    <row r="4183" spans="1:7" x14ac:dyDescent="0.25">
      <c r="A4183" s="1">
        <v>40614</v>
      </c>
      <c r="B4183">
        <f t="shared" si="329"/>
        <v>2011</v>
      </c>
      <c r="C4183">
        <f t="shared" si="330"/>
        <v>2010</v>
      </c>
      <c r="D4183">
        <f t="shared" si="326"/>
        <v>3.12</v>
      </c>
      <c r="E4183">
        <f t="shared" si="327"/>
        <v>4</v>
      </c>
      <c r="F4183">
        <f t="shared" si="328"/>
        <v>163</v>
      </c>
      <c r="G4183">
        <v>133</v>
      </c>
    </row>
    <row r="4184" spans="1:7" x14ac:dyDescent="0.25">
      <c r="A4184" s="1">
        <v>40615</v>
      </c>
      <c r="B4184">
        <f t="shared" si="329"/>
        <v>2011</v>
      </c>
      <c r="C4184">
        <f t="shared" si="330"/>
        <v>2010</v>
      </c>
      <c r="D4184">
        <f t="shared" si="326"/>
        <v>3.12</v>
      </c>
      <c r="E4184">
        <f t="shared" si="327"/>
        <v>4</v>
      </c>
      <c r="F4184">
        <f t="shared" si="328"/>
        <v>164</v>
      </c>
      <c r="G4184">
        <v>289</v>
      </c>
    </row>
    <row r="4185" spans="1:7" x14ac:dyDescent="0.25">
      <c r="A4185" s="1">
        <v>40616</v>
      </c>
      <c r="B4185">
        <f t="shared" si="329"/>
        <v>2011</v>
      </c>
      <c r="C4185">
        <f t="shared" si="330"/>
        <v>2010</v>
      </c>
      <c r="D4185">
        <f t="shared" si="326"/>
        <v>3.12</v>
      </c>
      <c r="E4185">
        <f t="shared" si="327"/>
        <v>4</v>
      </c>
      <c r="F4185">
        <f t="shared" si="328"/>
        <v>165</v>
      </c>
      <c r="G4185">
        <v>259</v>
      </c>
    </row>
    <row r="4186" spans="1:7" x14ac:dyDescent="0.25">
      <c r="A4186" s="1">
        <v>40617</v>
      </c>
      <c r="B4186">
        <f t="shared" si="329"/>
        <v>2011</v>
      </c>
      <c r="C4186">
        <f t="shared" si="330"/>
        <v>2010</v>
      </c>
      <c r="D4186">
        <f t="shared" si="326"/>
        <v>3.12</v>
      </c>
      <c r="E4186">
        <f t="shared" si="327"/>
        <v>4</v>
      </c>
      <c r="F4186">
        <f t="shared" si="328"/>
        <v>166</v>
      </c>
      <c r="G4186">
        <v>76</v>
      </c>
    </row>
    <row r="4187" spans="1:7" x14ac:dyDescent="0.25">
      <c r="A4187" s="1">
        <v>40618</v>
      </c>
      <c r="B4187">
        <f t="shared" si="329"/>
        <v>2011</v>
      </c>
      <c r="C4187">
        <f t="shared" si="330"/>
        <v>2010</v>
      </c>
      <c r="D4187">
        <f t="shared" si="326"/>
        <v>3.12</v>
      </c>
      <c r="E4187">
        <f t="shared" si="327"/>
        <v>4</v>
      </c>
      <c r="F4187">
        <f t="shared" si="328"/>
        <v>167</v>
      </c>
      <c r="G4187">
        <v>44</v>
      </c>
    </row>
    <row r="4188" spans="1:7" x14ac:dyDescent="0.25">
      <c r="A4188" s="1">
        <v>40619</v>
      </c>
      <c r="B4188">
        <f t="shared" si="329"/>
        <v>2011</v>
      </c>
      <c r="C4188">
        <f t="shared" si="330"/>
        <v>2010</v>
      </c>
      <c r="D4188">
        <f t="shared" si="326"/>
        <v>3.12</v>
      </c>
      <c r="E4188">
        <f t="shared" si="327"/>
        <v>4</v>
      </c>
      <c r="F4188">
        <f t="shared" si="328"/>
        <v>168</v>
      </c>
      <c r="G4188">
        <v>43</v>
      </c>
    </row>
    <row r="4189" spans="1:7" x14ac:dyDescent="0.25">
      <c r="A4189" s="1">
        <v>40620</v>
      </c>
      <c r="B4189">
        <f t="shared" si="329"/>
        <v>2011</v>
      </c>
      <c r="C4189">
        <f t="shared" si="330"/>
        <v>2010</v>
      </c>
      <c r="D4189">
        <f t="shared" si="326"/>
        <v>3.12</v>
      </c>
      <c r="E4189">
        <f t="shared" si="327"/>
        <v>4</v>
      </c>
      <c r="F4189">
        <f t="shared" si="328"/>
        <v>169</v>
      </c>
      <c r="G4189">
        <v>97</v>
      </c>
    </row>
    <row r="4190" spans="1:7" x14ac:dyDescent="0.25">
      <c r="A4190" s="1">
        <v>40621</v>
      </c>
      <c r="B4190">
        <f t="shared" si="329"/>
        <v>2011</v>
      </c>
      <c r="C4190">
        <f t="shared" si="330"/>
        <v>2010</v>
      </c>
      <c r="D4190">
        <f t="shared" si="326"/>
        <v>3.12</v>
      </c>
      <c r="E4190">
        <f t="shared" si="327"/>
        <v>4</v>
      </c>
      <c r="F4190">
        <f t="shared" si="328"/>
        <v>170</v>
      </c>
      <c r="G4190">
        <v>178</v>
      </c>
    </row>
    <row r="4191" spans="1:7" x14ac:dyDescent="0.25">
      <c r="A4191" s="1">
        <v>40622</v>
      </c>
      <c r="B4191">
        <f t="shared" si="329"/>
        <v>2011</v>
      </c>
      <c r="C4191">
        <f t="shared" si="330"/>
        <v>2010</v>
      </c>
      <c r="D4191">
        <f t="shared" si="326"/>
        <v>3.12</v>
      </c>
      <c r="E4191">
        <f t="shared" si="327"/>
        <v>4</v>
      </c>
      <c r="F4191">
        <f t="shared" si="328"/>
        <v>171</v>
      </c>
      <c r="G4191">
        <v>312</v>
      </c>
    </row>
    <row r="4192" spans="1:7" x14ac:dyDescent="0.25">
      <c r="A4192" s="1">
        <v>40623</v>
      </c>
      <c r="B4192">
        <f t="shared" si="329"/>
        <v>2011</v>
      </c>
      <c r="C4192">
        <f t="shared" si="330"/>
        <v>2010</v>
      </c>
      <c r="D4192">
        <f t="shared" si="326"/>
        <v>3.12</v>
      </c>
      <c r="E4192">
        <f t="shared" si="327"/>
        <v>4</v>
      </c>
      <c r="F4192">
        <f t="shared" si="328"/>
        <v>172</v>
      </c>
      <c r="G4192">
        <v>378</v>
      </c>
    </row>
    <row r="4193" spans="1:7" x14ac:dyDescent="0.25">
      <c r="A4193" s="1">
        <v>40624</v>
      </c>
      <c r="B4193">
        <f t="shared" si="329"/>
        <v>2011</v>
      </c>
      <c r="C4193">
        <f t="shared" si="330"/>
        <v>2010</v>
      </c>
      <c r="D4193">
        <f t="shared" si="326"/>
        <v>3.12</v>
      </c>
      <c r="E4193">
        <f t="shared" si="327"/>
        <v>4</v>
      </c>
      <c r="F4193">
        <f t="shared" si="328"/>
        <v>173</v>
      </c>
      <c r="G4193">
        <v>549</v>
      </c>
    </row>
    <row r="4194" spans="1:7" x14ac:dyDescent="0.25">
      <c r="A4194" s="1">
        <v>40625</v>
      </c>
      <c r="B4194">
        <f t="shared" si="329"/>
        <v>2011</v>
      </c>
      <c r="C4194">
        <f t="shared" si="330"/>
        <v>2010</v>
      </c>
      <c r="D4194">
        <f t="shared" si="326"/>
        <v>3.12</v>
      </c>
      <c r="E4194">
        <f t="shared" si="327"/>
        <v>4</v>
      </c>
      <c r="F4194">
        <f t="shared" si="328"/>
        <v>174</v>
      </c>
      <c r="G4194">
        <v>779</v>
      </c>
    </row>
    <row r="4195" spans="1:7" x14ac:dyDescent="0.25">
      <c r="A4195" s="1">
        <v>40626</v>
      </c>
      <c r="B4195">
        <f t="shared" si="329"/>
        <v>2011</v>
      </c>
      <c r="C4195">
        <f t="shared" si="330"/>
        <v>2010</v>
      </c>
      <c r="D4195">
        <f t="shared" si="326"/>
        <v>3.12</v>
      </c>
      <c r="E4195">
        <f t="shared" si="327"/>
        <v>4</v>
      </c>
      <c r="F4195">
        <f t="shared" si="328"/>
        <v>175</v>
      </c>
      <c r="G4195">
        <v>757</v>
      </c>
    </row>
    <row r="4196" spans="1:7" x14ac:dyDescent="0.25">
      <c r="A4196" s="1">
        <v>40627</v>
      </c>
      <c r="B4196">
        <f t="shared" si="329"/>
        <v>2011</v>
      </c>
      <c r="C4196">
        <f t="shared" si="330"/>
        <v>2010</v>
      </c>
      <c r="D4196">
        <f t="shared" si="326"/>
        <v>3.12</v>
      </c>
      <c r="E4196">
        <f t="shared" si="327"/>
        <v>4</v>
      </c>
      <c r="F4196">
        <f t="shared" si="328"/>
        <v>176</v>
      </c>
      <c r="G4196">
        <v>610</v>
      </c>
    </row>
    <row r="4197" spans="1:7" x14ac:dyDescent="0.25">
      <c r="A4197" s="1">
        <v>40628</v>
      </c>
      <c r="B4197">
        <f t="shared" si="329"/>
        <v>2011</v>
      </c>
      <c r="C4197">
        <f t="shared" si="330"/>
        <v>2010</v>
      </c>
      <c r="D4197">
        <f t="shared" si="326"/>
        <v>3.12</v>
      </c>
      <c r="E4197">
        <f t="shared" si="327"/>
        <v>4</v>
      </c>
      <c r="F4197">
        <f t="shared" si="328"/>
        <v>177</v>
      </c>
      <c r="G4197">
        <v>687</v>
      </c>
    </row>
    <row r="4198" spans="1:7" x14ac:dyDescent="0.25">
      <c r="A4198" s="1">
        <v>40629</v>
      </c>
      <c r="B4198">
        <f t="shared" si="329"/>
        <v>2011</v>
      </c>
      <c r="C4198">
        <f t="shared" si="330"/>
        <v>2010</v>
      </c>
      <c r="D4198">
        <f t="shared" si="326"/>
        <v>3.12</v>
      </c>
      <c r="E4198">
        <f t="shared" si="327"/>
        <v>4</v>
      </c>
      <c r="F4198">
        <f t="shared" si="328"/>
        <v>178</v>
      </c>
      <c r="G4198">
        <v>657</v>
      </c>
    </row>
    <row r="4199" spans="1:7" x14ac:dyDescent="0.25">
      <c r="A4199" s="1">
        <v>40630</v>
      </c>
      <c r="B4199">
        <f t="shared" si="329"/>
        <v>2011</v>
      </c>
      <c r="C4199">
        <f t="shared" si="330"/>
        <v>2010</v>
      </c>
      <c r="D4199">
        <f t="shared" si="326"/>
        <v>3.12</v>
      </c>
      <c r="E4199">
        <f t="shared" si="327"/>
        <v>4</v>
      </c>
      <c r="F4199">
        <f t="shared" si="328"/>
        <v>179</v>
      </c>
      <c r="G4199">
        <v>610</v>
      </c>
    </row>
    <row r="4200" spans="1:7" x14ac:dyDescent="0.25">
      <c r="A4200" s="1">
        <v>40631</v>
      </c>
      <c r="B4200">
        <f t="shared" si="329"/>
        <v>2011</v>
      </c>
      <c r="C4200">
        <f t="shared" si="330"/>
        <v>2010</v>
      </c>
      <c r="D4200">
        <f t="shared" si="326"/>
        <v>3.12</v>
      </c>
      <c r="E4200">
        <f t="shared" si="327"/>
        <v>4</v>
      </c>
      <c r="F4200">
        <f t="shared" si="328"/>
        <v>180</v>
      </c>
      <c r="G4200">
        <v>684</v>
      </c>
    </row>
    <row r="4201" spans="1:7" x14ac:dyDescent="0.25">
      <c r="A4201" s="1">
        <v>40632</v>
      </c>
      <c r="B4201">
        <f t="shared" si="329"/>
        <v>2011</v>
      </c>
      <c r="C4201">
        <f t="shared" si="330"/>
        <v>2010</v>
      </c>
      <c r="D4201">
        <f t="shared" si="326"/>
        <v>3.12</v>
      </c>
      <c r="E4201">
        <f t="shared" si="327"/>
        <v>4</v>
      </c>
      <c r="F4201">
        <f t="shared" si="328"/>
        <v>181</v>
      </c>
      <c r="G4201">
        <v>704</v>
      </c>
    </row>
    <row r="4202" spans="1:7" x14ac:dyDescent="0.25">
      <c r="A4202" s="1">
        <v>40633</v>
      </c>
      <c r="B4202">
        <f t="shared" si="329"/>
        <v>2011</v>
      </c>
      <c r="C4202">
        <f t="shared" si="330"/>
        <v>2010</v>
      </c>
      <c r="D4202">
        <f t="shared" si="326"/>
        <v>3.12</v>
      </c>
      <c r="E4202">
        <f t="shared" si="327"/>
        <v>4</v>
      </c>
      <c r="F4202">
        <f t="shared" si="328"/>
        <v>182</v>
      </c>
      <c r="G4202">
        <v>317</v>
      </c>
    </row>
    <row r="4203" spans="1:7" x14ac:dyDescent="0.25">
      <c r="A4203" s="1">
        <v>40634</v>
      </c>
      <c r="B4203">
        <f t="shared" si="329"/>
        <v>2011</v>
      </c>
      <c r="C4203">
        <f t="shared" si="330"/>
        <v>2011</v>
      </c>
      <c r="D4203">
        <f t="shared" si="326"/>
        <v>6</v>
      </c>
      <c r="E4203">
        <f t="shared" si="327"/>
        <v>5</v>
      </c>
      <c r="F4203">
        <f t="shared" si="328"/>
        <v>183</v>
      </c>
      <c r="G4203">
        <v>111</v>
      </c>
    </row>
    <row r="4204" spans="1:7" x14ac:dyDescent="0.25">
      <c r="A4204" s="1">
        <v>40635</v>
      </c>
      <c r="B4204">
        <f t="shared" si="329"/>
        <v>2011</v>
      </c>
      <c r="C4204">
        <f t="shared" si="330"/>
        <v>2011</v>
      </c>
      <c r="D4204">
        <f t="shared" si="326"/>
        <v>6</v>
      </c>
      <c r="E4204">
        <f t="shared" si="327"/>
        <v>5</v>
      </c>
      <c r="F4204">
        <f t="shared" si="328"/>
        <v>184</v>
      </c>
      <c r="G4204">
        <v>111</v>
      </c>
    </row>
    <row r="4205" spans="1:7" x14ac:dyDescent="0.25">
      <c r="A4205" s="1">
        <v>40636</v>
      </c>
      <c r="B4205">
        <f t="shared" si="329"/>
        <v>2011</v>
      </c>
      <c r="C4205">
        <f t="shared" si="330"/>
        <v>2011</v>
      </c>
      <c r="D4205">
        <f t="shared" si="326"/>
        <v>6</v>
      </c>
      <c r="E4205">
        <f t="shared" si="327"/>
        <v>5</v>
      </c>
      <c r="F4205">
        <f t="shared" si="328"/>
        <v>185</v>
      </c>
      <c r="G4205">
        <v>110</v>
      </c>
    </row>
    <row r="4206" spans="1:7" x14ac:dyDescent="0.25">
      <c r="A4206" s="1">
        <v>40637</v>
      </c>
      <c r="B4206">
        <f t="shared" si="329"/>
        <v>2011</v>
      </c>
      <c r="C4206">
        <f t="shared" si="330"/>
        <v>2011</v>
      </c>
      <c r="D4206">
        <f t="shared" si="326"/>
        <v>6</v>
      </c>
      <c r="E4206">
        <f t="shared" si="327"/>
        <v>5</v>
      </c>
      <c r="F4206">
        <f t="shared" si="328"/>
        <v>186</v>
      </c>
      <c r="G4206">
        <v>111</v>
      </c>
    </row>
    <row r="4207" spans="1:7" x14ac:dyDescent="0.25">
      <c r="A4207" s="1">
        <v>40638</v>
      </c>
      <c r="B4207">
        <f t="shared" si="329"/>
        <v>2011</v>
      </c>
      <c r="C4207">
        <f t="shared" si="330"/>
        <v>2011</v>
      </c>
      <c r="D4207">
        <f t="shared" si="326"/>
        <v>6</v>
      </c>
      <c r="E4207">
        <f t="shared" si="327"/>
        <v>5</v>
      </c>
      <c r="F4207">
        <f t="shared" si="328"/>
        <v>187</v>
      </c>
      <c r="G4207">
        <v>111</v>
      </c>
    </row>
    <row r="4208" spans="1:7" x14ac:dyDescent="0.25">
      <c r="A4208" s="1">
        <v>40639</v>
      </c>
      <c r="B4208">
        <f t="shared" si="329"/>
        <v>2011</v>
      </c>
      <c r="C4208">
        <f t="shared" si="330"/>
        <v>2011</v>
      </c>
      <c r="D4208">
        <f t="shared" si="326"/>
        <v>6</v>
      </c>
      <c r="E4208">
        <f t="shared" si="327"/>
        <v>5</v>
      </c>
      <c r="F4208">
        <f t="shared" si="328"/>
        <v>188</v>
      </c>
      <c r="G4208">
        <v>111</v>
      </c>
    </row>
    <row r="4209" spans="1:7" x14ac:dyDescent="0.25">
      <c r="A4209" s="1">
        <v>40640</v>
      </c>
      <c r="B4209">
        <f t="shared" si="329"/>
        <v>2011</v>
      </c>
      <c r="C4209">
        <f t="shared" si="330"/>
        <v>2011</v>
      </c>
      <c r="D4209">
        <f t="shared" si="326"/>
        <v>6</v>
      </c>
      <c r="E4209">
        <f t="shared" si="327"/>
        <v>5</v>
      </c>
      <c r="F4209">
        <f t="shared" si="328"/>
        <v>189</v>
      </c>
      <c r="G4209">
        <v>142</v>
      </c>
    </row>
    <row r="4210" spans="1:7" x14ac:dyDescent="0.25">
      <c r="A4210" s="1">
        <v>40641</v>
      </c>
      <c r="B4210">
        <f t="shared" si="329"/>
        <v>2011</v>
      </c>
      <c r="C4210">
        <f t="shared" si="330"/>
        <v>2011</v>
      </c>
      <c r="D4210">
        <f t="shared" si="326"/>
        <v>6</v>
      </c>
      <c r="E4210">
        <f t="shared" si="327"/>
        <v>5</v>
      </c>
      <c r="F4210">
        <f t="shared" si="328"/>
        <v>190</v>
      </c>
      <c r="G4210">
        <v>279</v>
      </c>
    </row>
    <row r="4211" spans="1:7" x14ac:dyDescent="0.25">
      <c r="A4211" s="1">
        <v>40642</v>
      </c>
      <c r="B4211">
        <f t="shared" si="329"/>
        <v>2011</v>
      </c>
      <c r="C4211">
        <f t="shared" si="330"/>
        <v>2011</v>
      </c>
      <c r="D4211">
        <f t="shared" si="326"/>
        <v>6</v>
      </c>
      <c r="E4211">
        <f t="shared" si="327"/>
        <v>5</v>
      </c>
      <c r="F4211">
        <f t="shared" si="328"/>
        <v>191</v>
      </c>
      <c r="G4211">
        <v>309</v>
      </c>
    </row>
    <row r="4212" spans="1:7" x14ac:dyDescent="0.25">
      <c r="A4212" s="1">
        <v>40643</v>
      </c>
      <c r="B4212">
        <f t="shared" si="329"/>
        <v>2011</v>
      </c>
      <c r="C4212">
        <f t="shared" si="330"/>
        <v>2011</v>
      </c>
      <c r="D4212">
        <f t="shared" si="326"/>
        <v>6</v>
      </c>
      <c r="E4212">
        <f t="shared" si="327"/>
        <v>5</v>
      </c>
      <c r="F4212">
        <f t="shared" si="328"/>
        <v>192</v>
      </c>
      <c r="G4212">
        <v>309</v>
      </c>
    </row>
    <row r="4213" spans="1:7" x14ac:dyDescent="0.25">
      <c r="A4213" s="1">
        <v>40644</v>
      </c>
      <c r="B4213">
        <f t="shared" si="329"/>
        <v>2011</v>
      </c>
      <c r="C4213">
        <f t="shared" si="330"/>
        <v>2011</v>
      </c>
      <c r="D4213">
        <f t="shared" si="326"/>
        <v>6</v>
      </c>
      <c r="E4213">
        <f t="shared" si="327"/>
        <v>5</v>
      </c>
      <c r="F4213">
        <f t="shared" si="328"/>
        <v>193</v>
      </c>
      <c r="G4213">
        <v>212</v>
      </c>
    </row>
    <row r="4214" spans="1:7" x14ac:dyDescent="0.25">
      <c r="A4214" s="1">
        <v>40645</v>
      </c>
      <c r="B4214">
        <f t="shared" si="329"/>
        <v>2011</v>
      </c>
      <c r="C4214">
        <f t="shared" si="330"/>
        <v>2011</v>
      </c>
      <c r="D4214">
        <f t="shared" si="326"/>
        <v>6</v>
      </c>
      <c r="E4214">
        <f t="shared" si="327"/>
        <v>5</v>
      </c>
      <c r="F4214">
        <f t="shared" si="328"/>
        <v>194</v>
      </c>
      <c r="G4214">
        <v>234</v>
      </c>
    </row>
    <row r="4215" spans="1:7" x14ac:dyDescent="0.25">
      <c r="A4215" s="1">
        <v>40646</v>
      </c>
      <c r="B4215">
        <f t="shared" si="329"/>
        <v>2011</v>
      </c>
      <c r="C4215">
        <f t="shared" si="330"/>
        <v>2011</v>
      </c>
      <c r="D4215">
        <f t="shared" si="326"/>
        <v>6</v>
      </c>
      <c r="E4215">
        <f t="shared" si="327"/>
        <v>5</v>
      </c>
      <c r="F4215">
        <f t="shared" si="328"/>
        <v>195</v>
      </c>
      <c r="G4215">
        <v>174</v>
      </c>
    </row>
    <row r="4216" spans="1:7" x14ac:dyDescent="0.25">
      <c r="A4216" s="1">
        <v>40647</v>
      </c>
      <c r="B4216">
        <f t="shared" si="329"/>
        <v>2011</v>
      </c>
      <c r="C4216">
        <f t="shared" si="330"/>
        <v>2011</v>
      </c>
      <c r="D4216">
        <f t="shared" si="326"/>
        <v>6</v>
      </c>
      <c r="E4216">
        <f t="shared" si="327"/>
        <v>5</v>
      </c>
      <c r="F4216">
        <f t="shared" si="328"/>
        <v>196</v>
      </c>
      <c r="G4216">
        <v>141</v>
      </c>
    </row>
    <row r="4217" spans="1:7" x14ac:dyDescent="0.25">
      <c r="A4217" s="1">
        <v>40648</v>
      </c>
      <c r="B4217">
        <f t="shared" si="329"/>
        <v>2011</v>
      </c>
      <c r="C4217">
        <f t="shared" si="330"/>
        <v>2011</v>
      </c>
      <c r="D4217">
        <f t="shared" si="326"/>
        <v>6</v>
      </c>
      <c r="E4217">
        <f t="shared" si="327"/>
        <v>5</v>
      </c>
      <c r="F4217">
        <f t="shared" si="328"/>
        <v>197</v>
      </c>
      <c r="G4217">
        <v>371</v>
      </c>
    </row>
    <row r="4218" spans="1:7" x14ac:dyDescent="0.25">
      <c r="A4218" s="1">
        <v>40649</v>
      </c>
      <c r="B4218">
        <f t="shared" si="329"/>
        <v>2011</v>
      </c>
      <c r="C4218">
        <f t="shared" si="330"/>
        <v>2011</v>
      </c>
      <c r="D4218">
        <f t="shared" si="326"/>
        <v>6</v>
      </c>
      <c r="E4218">
        <f t="shared" si="327"/>
        <v>5</v>
      </c>
      <c r="F4218">
        <f t="shared" si="328"/>
        <v>198</v>
      </c>
      <c r="G4218">
        <v>317</v>
      </c>
    </row>
    <row r="4219" spans="1:7" x14ac:dyDescent="0.25">
      <c r="A4219" s="1">
        <v>40650</v>
      </c>
      <c r="B4219">
        <f t="shared" si="329"/>
        <v>2011</v>
      </c>
      <c r="C4219">
        <f t="shared" si="330"/>
        <v>2011</v>
      </c>
      <c r="D4219">
        <f t="shared" si="326"/>
        <v>6</v>
      </c>
      <c r="E4219">
        <f t="shared" si="327"/>
        <v>5</v>
      </c>
      <c r="F4219">
        <f t="shared" si="328"/>
        <v>199</v>
      </c>
      <c r="G4219">
        <v>109</v>
      </c>
    </row>
    <row r="4220" spans="1:7" x14ac:dyDescent="0.25">
      <c r="A4220" s="1">
        <v>40651</v>
      </c>
      <c r="B4220">
        <f t="shared" si="329"/>
        <v>2011</v>
      </c>
      <c r="C4220">
        <f t="shared" si="330"/>
        <v>2011</v>
      </c>
      <c r="D4220">
        <f t="shared" si="326"/>
        <v>6</v>
      </c>
      <c r="E4220">
        <f t="shared" si="327"/>
        <v>5</v>
      </c>
      <c r="F4220">
        <f t="shared" si="328"/>
        <v>200</v>
      </c>
      <c r="G4220">
        <v>106</v>
      </c>
    </row>
    <row r="4221" spans="1:7" x14ac:dyDescent="0.25">
      <c r="A4221" s="1">
        <v>40652</v>
      </c>
      <c r="B4221">
        <f t="shared" si="329"/>
        <v>2011</v>
      </c>
      <c r="C4221">
        <f t="shared" si="330"/>
        <v>2011</v>
      </c>
      <c r="D4221">
        <f t="shared" si="326"/>
        <v>6</v>
      </c>
      <c r="E4221">
        <f t="shared" si="327"/>
        <v>5</v>
      </c>
      <c r="F4221">
        <f t="shared" si="328"/>
        <v>201</v>
      </c>
      <c r="G4221">
        <v>106</v>
      </c>
    </row>
    <row r="4222" spans="1:7" x14ac:dyDescent="0.25">
      <c r="A4222" s="1">
        <v>40653</v>
      </c>
      <c r="B4222">
        <f t="shared" si="329"/>
        <v>2011</v>
      </c>
      <c r="C4222">
        <f t="shared" si="330"/>
        <v>2011</v>
      </c>
      <c r="D4222">
        <f t="shared" si="326"/>
        <v>6</v>
      </c>
      <c r="E4222">
        <f t="shared" si="327"/>
        <v>5</v>
      </c>
      <c r="F4222">
        <f t="shared" si="328"/>
        <v>202</v>
      </c>
      <c r="G4222">
        <v>107</v>
      </c>
    </row>
    <row r="4223" spans="1:7" x14ac:dyDescent="0.25">
      <c r="A4223" s="1">
        <v>40654</v>
      </c>
      <c r="B4223">
        <f t="shared" si="329"/>
        <v>2011</v>
      </c>
      <c r="C4223">
        <f t="shared" si="330"/>
        <v>2011</v>
      </c>
      <c r="D4223">
        <f t="shared" si="326"/>
        <v>6</v>
      </c>
      <c r="E4223">
        <f t="shared" si="327"/>
        <v>5</v>
      </c>
      <c r="F4223">
        <f t="shared" si="328"/>
        <v>203</v>
      </c>
      <c r="G4223">
        <v>140</v>
      </c>
    </row>
    <row r="4224" spans="1:7" x14ac:dyDescent="0.25">
      <c r="A4224" s="1">
        <v>40655</v>
      </c>
      <c r="B4224">
        <f t="shared" si="329"/>
        <v>2011</v>
      </c>
      <c r="C4224">
        <f t="shared" si="330"/>
        <v>2011</v>
      </c>
      <c r="D4224">
        <f t="shared" si="326"/>
        <v>6</v>
      </c>
      <c r="E4224">
        <f t="shared" si="327"/>
        <v>5</v>
      </c>
      <c r="F4224">
        <f t="shared" si="328"/>
        <v>204</v>
      </c>
      <c r="G4224">
        <v>166</v>
      </c>
    </row>
    <row r="4225" spans="1:7" x14ac:dyDescent="0.25">
      <c r="A4225" s="1">
        <v>40656</v>
      </c>
      <c r="B4225">
        <f t="shared" si="329"/>
        <v>2011</v>
      </c>
      <c r="C4225">
        <f t="shared" si="330"/>
        <v>2011</v>
      </c>
      <c r="D4225">
        <f t="shared" si="326"/>
        <v>6</v>
      </c>
      <c r="E4225">
        <f t="shared" si="327"/>
        <v>5</v>
      </c>
      <c r="F4225">
        <f t="shared" si="328"/>
        <v>205</v>
      </c>
      <c r="G4225">
        <v>166</v>
      </c>
    </row>
    <row r="4226" spans="1:7" x14ac:dyDescent="0.25">
      <c r="A4226" s="1">
        <v>40657</v>
      </c>
      <c r="B4226">
        <f t="shared" si="329"/>
        <v>2011</v>
      </c>
      <c r="C4226">
        <f t="shared" si="330"/>
        <v>2011</v>
      </c>
      <c r="D4226">
        <f t="shared" si="326"/>
        <v>6</v>
      </c>
      <c r="E4226">
        <f t="shared" si="327"/>
        <v>5</v>
      </c>
      <c r="F4226">
        <f t="shared" si="328"/>
        <v>206</v>
      </c>
      <c r="G4226">
        <v>167</v>
      </c>
    </row>
    <row r="4227" spans="1:7" x14ac:dyDescent="0.25">
      <c r="A4227" s="1">
        <v>40658</v>
      </c>
      <c r="B4227">
        <f t="shared" si="329"/>
        <v>2011</v>
      </c>
      <c r="C4227">
        <f t="shared" si="330"/>
        <v>2011</v>
      </c>
      <c r="D4227">
        <f t="shared" ref="D4227:D4290" si="331">VLOOKUP(C4227,wyi,2,FALSE)</f>
        <v>6</v>
      </c>
      <c r="E4227">
        <f t="shared" ref="E4227:E4290" si="332">VLOOKUP(C4227,wyi,3,FALSE)</f>
        <v>5</v>
      </c>
      <c r="F4227">
        <f t="shared" ref="F4227:F4290" si="333">IF(AND(MONTH(A4227)=10,DAY(A4227)=1),1,F4226+1)</f>
        <v>207</v>
      </c>
      <c r="G4227">
        <v>208</v>
      </c>
    </row>
    <row r="4228" spans="1:7" x14ac:dyDescent="0.25">
      <c r="A4228" s="1">
        <v>40659</v>
      </c>
      <c r="B4228">
        <f t="shared" ref="B4228:B4291" si="334">IF(MONTH(A4228)&gt;=10,YEAR(A4228)+1,YEAR(A4228))</f>
        <v>2011</v>
      </c>
      <c r="C4228">
        <f t="shared" ref="C4228:C4291" si="335">IF(MONTH(A4228)&lt;4,YEAR(A4228)-1,YEAR(A4228))</f>
        <v>2011</v>
      </c>
      <c r="D4228">
        <f t="shared" si="331"/>
        <v>6</v>
      </c>
      <c r="E4228">
        <f t="shared" si="332"/>
        <v>5</v>
      </c>
      <c r="F4228">
        <f t="shared" si="333"/>
        <v>208</v>
      </c>
      <c r="G4228">
        <v>233</v>
      </c>
    </row>
    <row r="4229" spans="1:7" x14ac:dyDescent="0.25">
      <c r="A4229" s="1">
        <v>40660</v>
      </c>
      <c r="B4229">
        <f t="shared" si="334"/>
        <v>2011</v>
      </c>
      <c r="C4229">
        <f t="shared" si="335"/>
        <v>2011</v>
      </c>
      <c r="D4229">
        <f t="shared" si="331"/>
        <v>6</v>
      </c>
      <c r="E4229">
        <f t="shared" si="332"/>
        <v>5</v>
      </c>
      <c r="F4229">
        <f t="shared" si="333"/>
        <v>209</v>
      </c>
      <c r="G4229">
        <v>221</v>
      </c>
    </row>
    <row r="4230" spans="1:7" x14ac:dyDescent="0.25">
      <c r="A4230" s="1">
        <v>40661</v>
      </c>
      <c r="B4230">
        <f t="shared" si="334"/>
        <v>2011</v>
      </c>
      <c r="C4230">
        <f t="shared" si="335"/>
        <v>2011</v>
      </c>
      <c r="D4230">
        <f t="shared" si="331"/>
        <v>6</v>
      </c>
      <c r="E4230">
        <f t="shared" si="332"/>
        <v>5</v>
      </c>
      <c r="F4230">
        <f t="shared" si="333"/>
        <v>210</v>
      </c>
      <c r="G4230">
        <v>168</v>
      </c>
    </row>
    <row r="4231" spans="1:7" x14ac:dyDescent="0.25">
      <c r="A4231" s="1">
        <v>40662</v>
      </c>
      <c r="B4231">
        <f t="shared" si="334"/>
        <v>2011</v>
      </c>
      <c r="C4231">
        <f t="shared" si="335"/>
        <v>2011</v>
      </c>
      <c r="D4231">
        <f t="shared" si="331"/>
        <v>6</v>
      </c>
      <c r="E4231">
        <f t="shared" si="332"/>
        <v>5</v>
      </c>
      <c r="F4231">
        <f t="shared" si="333"/>
        <v>211</v>
      </c>
      <c r="G4231">
        <v>166</v>
      </c>
    </row>
    <row r="4232" spans="1:7" x14ac:dyDescent="0.25">
      <c r="A4232" s="1">
        <v>40663</v>
      </c>
      <c r="B4232">
        <f t="shared" si="334"/>
        <v>2011</v>
      </c>
      <c r="C4232">
        <f t="shared" si="335"/>
        <v>2011</v>
      </c>
      <c r="D4232">
        <f t="shared" si="331"/>
        <v>6</v>
      </c>
      <c r="E4232">
        <f t="shared" si="332"/>
        <v>5</v>
      </c>
      <c r="F4232">
        <f t="shared" si="333"/>
        <v>212</v>
      </c>
      <c r="G4232">
        <v>191</v>
      </c>
    </row>
    <row r="4233" spans="1:7" x14ac:dyDescent="0.25">
      <c r="A4233" s="1">
        <v>40664</v>
      </c>
      <c r="B4233">
        <f t="shared" si="334"/>
        <v>2011</v>
      </c>
      <c r="C4233">
        <f t="shared" si="335"/>
        <v>2011</v>
      </c>
      <c r="D4233">
        <f t="shared" si="331"/>
        <v>6</v>
      </c>
      <c r="E4233">
        <f t="shared" si="332"/>
        <v>5</v>
      </c>
      <c r="F4233">
        <f t="shared" si="333"/>
        <v>213</v>
      </c>
      <c r="G4233">
        <v>318</v>
      </c>
    </row>
    <row r="4234" spans="1:7" x14ac:dyDescent="0.25">
      <c r="A4234" s="1">
        <v>40665</v>
      </c>
      <c r="B4234">
        <f t="shared" si="334"/>
        <v>2011</v>
      </c>
      <c r="C4234">
        <f t="shared" si="335"/>
        <v>2011</v>
      </c>
      <c r="D4234">
        <f t="shared" si="331"/>
        <v>6</v>
      </c>
      <c r="E4234">
        <f t="shared" si="332"/>
        <v>5</v>
      </c>
      <c r="F4234">
        <f t="shared" si="333"/>
        <v>214</v>
      </c>
      <c r="G4234">
        <v>329</v>
      </c>
    </row>
    <row r="4235" spans="1:7" x14ac:dyDescent="0.25">
      <c r="A4235" s="1">
        <v>40666</v>
      </c>
      <c r="B4235">
        <f t="shared" si="334"/>
        <v>2011</v>
      </c>
      <c r="C4235">
        <f t="shared" si="335"/>
        <v>2011</v>
      </c>
      <c r="D4235">
        <f t="shared" si="331"/>
        <v>6</v>
      </c>
      <c r="E4235">
        <f t="shared" si="332"/>
        <v>5</v>
      </c>
      <c r="F4235">
        <f t="shared" si="333"/>
        <v>215</v>
      </c>
      <c r="G4235">
        <v>274</v>
      </c>
    </row>
    <row r="4236" spans="1:7" x14ac:dyDescent="0.25">
      <c r="A4236" s="1">
        <v>40667</v>
      </c>
      <c r="B4236">
        <f t="shared" si="334"/>
        <v>2011</v>
      </c>
      <c r="C4236">
        <f t="shared" si="335"/>
        <v>2011</v>
      </c>
      <c r="D4236">
        <f t="shared" si="331"/>
        <v>6</v>
      </c>
      <c r="E4236">
        <f t="shared" si="332"/>
        <v>5</v>
      </c>
      <c r="F4236">
        <f t="shared" si="333"/>
        <v>216</v>
      </c>
      <c r="G4236">
        <v>288</v>
      </c>
    </row>
    <row r="4237" spans="1:7" x14ac:dyDescent="0.25">
      <c r="A4237" s="1">
        <v>40668</v>
      </c>
      <c r="B4237">
        <f t="shared" si="334"/>
        <v>2011</v>
      </c>
      <c r="C4237">
        <f t="shared" si="335"/>
        <v>2011</v>
      </c>
      <c r="D4237">
        <f t="shared" si="331"/>
        <v>6</v>
      </c>
      <c r="E4237">
        <f t="shared" si="332"/>
        <v>5</v>
      </c>
      <c r="F4237">
        <f t="shared" si="333"/>
        <v>217</v>
      </c>
      <c r="G4237">
        <v>289</v>
      </c>
    </row>
    <row r="4238" spans="1:7" x14ac:dyDescent="0.25">
      <c r="A4238" s="1">
        <v>40669</v>
      </c>
      <c r="B4238">
        <f t="shared" si="334"/>
        <v>2011</v>
      </c>
      <c r="C4238">
        <f t="shared" si="335"/>
        <v>2011</v>
      </c>
      <c r="D4238">
        <f t="shared" si="331"/>
        <v>6</v>
      </c>
      <c r="E4238">
        <f t="shared" si="332"/>
        <v>5</v>
      </c>
      <c r="F4238">
        <f t="shared" si="333"/>
        <v>218</v>
      </c>
      <c r="G4238">
        <v>289</v>
      </c>
    </row>
    <row r="4239" spans="1:7" x14ac:dyDescent="0.25">
      <c r="A4239" s="1">
        <v>40670</v>
      </c>
      <c r="B4239">
        <f t="shared" si="334"/>
        <v>2011</v>
      </c>
      <c r="C4239">
        <f t="shared" si="335"/>
        <v>2011</v>
      </c>
      <c r="D4239">
        <f t="shared" si="331"/>
        <v>6</v>
      </c>
      <c r="E4239">
        <f t="shared" si="332"/>
        <v>5</v>
      </c>
      <c r="F4239">
        <f t="shared" si="333"/>
        <v>219</v>
      </c>
      <c r="G4239">
        <v>292</v>
      </c>
    </row>
    <row r="4240" spans="1:7" x14ac:dyDescent="0.25">
      <c r="A4240" s="1">
        <v>40671</v>
      </c>
      <c r="B4240">
        <f t="shared" si="334"/>
        <v>2011</v>
      </c>
      <c r="C4240">
        <f t="shared" si="335"/>
        <v>2011</v>
      </c>
      <c r="D4240">
        <f t="shared" si="331"/>
        <v>6</v>
      </c>
      <c r="E4240">
        <f t="shared" si="332"/>
        <v>5</v>
      </c>
      <c r="F4240">
        <f t="shared" si="333"/>
        <v>220</v>
      </c>
      <c r="G4240">
        <v>292</v>
      </c>
    </row>
    <row r="4241" spans="1:7" x14ac:dyDescent="0.25">
      <c r="A4241" s="1">
        <v>40672</v>
      </c>
      <c r="B4241">
        <f t="shared" si="334"/>
        <v>2011</v>
      </c>
      <c r="C4241">
        <f t="shared" si="335"/>
        <v>2011</v>
      </c>
      <c r="D4241">
        <f t="shared" si="331"/>
        <v>6</v>
      </c>
      <c r="E4241">
        <f t="shared" si="332"/>
        <v>5</v>
      </c>
      <c r="F4241">
        <f t="shared" si="333"/>
        <v>221</v>
      </c>
      <c r="G4241">
        <v>292</v>
      </c>
    </row>
    <row r="4242" spans="1:7" x14ac:dyDescent="0.25">
      <c r="A4242" s="1">
        <v>40673</v>
      </c>
      <c r="B4242">
        <f t="shared" si="334"/>
        <v>2011</v>
      </c>
      <c r="C4242">
        <f t="shared" si="335"/>
        <v>2011</v>
      </c>
      <c r="D4242">
        <f t="shared" si="331"/>
        <v>6</v>
      </c>
      <c r="E4242">
        <f t="shared" si="332"/>
        <v>5</v>
      </c>
      <c r="F4242">
        <f t="shared" si="333"/>
        <v>222</v>
      </c>
      <c r="G4242">
        <v>293</v>
      </c>
    </row>
    <row r="4243" spans="1:7" x14ac:dyDescent="0.25">
      <c r="A4243" s="1">
        <v>40674</v>
      </c>
      <c r="B4243">
        <f t="shared" si="334"/>
        <v>2011</v>
      </c>
      <c r="C4243">
        <f t="shared" si="335"/>
        <v>2011</v>
      </c>
      <c r="D4243">
        <f t="shared" si="331"/>
        <v>6</v>
      </c>
      <c r="E4243">
        <f t="shared" si="332"/>
        <v>5</v>
      </c>
      <c r="F4243">
        <f t="shared" si="333"/>
        <v>223</v>
      </c>
      <c r="G4243">
        <v>294</v>
      </c>
    </row>
    <row r="4244" spans="1:7" x14ac:dyDescent="0.25">
      <c r="A4244" s="1">
        <v>40675</v>
      </c>
      <c r="B4244">
        <f t="shared" si="334"/>
        <v>2011</v>
      </c>
      <c r="C4244">
        <f t="shared" si="335"/>
        <v>2011</v>
      </c>
      <c r="D4244">
        <f t="shared" si="331"/>
        <v>6</v>
      </c>
      <c r="E4244">
        <f t="shared" si="332"/>
        <v>5</v>
      </c>
      <c r="F4244">
        <f t="shared" si="333"/>
        <v>224</v>
      </c>
      <c r="G4244">
        <v>294</v>
      </c>
    </row>
    <row r="4245" spans="1:7" x14ac:dyDescent="0.25">
      <c r="A4245" s="1">
        <v>40676</v>
      </c>
      <c r="B4245">
        <f t="shared" si="334"/>
        <v>2011</v>
      </c>
      <c r="C4245">
        <f t="shared" si="335"/>
        <v>2011</v>
      </c>
      <c r="D4245">
        <f t="shared" si="331"/>
        <v>6</v>
      </c>
      <c r="E4245">
        <f t="shared" si="332"/>
        <v>5</v>
      </c>
      <c r="F4245">
        <f t="shared" si="333"/>
        <v>225</v>
      </c>
      <c r="G4245">
        <v>295</v>
      </c>
    </row>
    <row r="4246" spans="1:7" x14ac:dyDescent="0.25">
      <c r="A4246" s="1">
        <v>40677</v>
      </c>
      <c r="B4246">
        <f t="shared" si="334"/>
        <v>2011</v>
      </c>
      <c r="C4246">
        <f t="shared" si="335"/>
        <v>2011</v>
      </c>
      <c r="D4246">
        <f t="shared" si="331"/>
        <v>6</v>
      </c>
      <c r="E4246">
        <f t="shared" si="332"/>
        <v>5</v>
      </c>
      <c r="F4246">
        <f t="shared" si="333"/>
        <v>226</v>
      </c>
      <c r="G4246">
        <v>296</v>
      </c>
    </row>
    <row r="4247" spans="1:7" x14ac:dyDescent="0.25">
      <c r="A4247" s="1">
        <v>40678</v>
      </c>
      <c r="B4247">
        <f t="shared" si="334"/>
        <v>2011</v>
      </c>
      <c r="C4247">
        <f t="shared" si="335"/>
        <v>2011</v>
      </c>
      <c r="D4247">
        <f t="shared" si="331"/>
        <v>6</v>
      </c>
      <c r="E4247">
        <f t="shared" si="332"/>
        <v>5</v>
      </c>
      <c r="F4247">
        <f t="shared" si="333"/>
        <v>227</v>
      </c>
      <c r="G4247">
        <v>295</v>
      </c>
    </row>
    <row r="4248" spans="1:7" x14ac:dyDescent="0.25">
      <c r="A4248" s="1">
        <v>40679</v>
      </c>
      <c r="B4248">
        <f t="shared" si="334"/>
        <v>2011</v>
      </c>
      <c r="C4248">
        <f t="shared" si="335"/>
        <v>2011</v>
      </c>
      <c r="D4248">
        <f t="shared" si="331"/>
        <v>6</v>
      </c>
      <c r="E4248">
        <f t="shared" si="332"/>
        <v>5</v>
      </c>
      <c r="F4248">
        <f t="shared" si="333"/>
        <v>228</v>
      </c>
      <c r="G4248">
        <v>296</v>
      </c>
    </row>
    <row r="4249" spans="1:7" x14ac:dyDescent="0.25">
      <c r="A4249" s="1">
        <v>40680</v>
      </c>
      <c r="B4249">
        <f t="shared" si="334"/>
        <v>2011</v>
      </c>
      <c r="C4249">
        <f t="shared" si="335"/>
        <v>2011</v>
      </c>
      <c r="D4249">
        <f t="shared" si="331"/>
        <v>6</v>
      </c>
      <c r="E4249">
        <f t="shared" si="332"/>
        <v>5</v>
      </c>
      <c r="F4249">
        <f t="shared" si="333"/>
        <v>229</v>
      </c>
      <c r="G4249">
        <v>297</v>
      </c>
    </row>
    <row r="4250" spans="1:7" x14ac:dyDescent="0.25">
      <c r="A4250" s="1">
        <v>40681</v>
      </c>
      <c r="B4250">
        <f t="shared" si="334"/>
        <v>2011</v>
      </c>
      <c r="C4250">
        <f t="shared" si="335"/>
        <v>2011</v>
      </c>
      <c r="D4250">
        <f t="shared" si="331"/>
        <v>6</v>
      </c>
      <c r="E4250">
        <f t="shared" si="332"/>
        <v>5</v>
      </c>
      <c r="F4250">
        <f t="shared" si="333"/>
        <v>230</v>
      </c>
      <c r="G4250">
        <v>297</v>
      </c>
    </row>
    <row r="4251" spans="1:7" x14ac:dyDescent="0.25">
      <c r="A4251" s="1">
        <v>40682</v>
      </c>
      <c r="B4251">
        <f t="shared" si="334"/>
        <v>2011</v>
      </c>
      <c r="C4251">
        <f t="shared" si="335"/>
        <v>2011</v>
      </c>
      <c r="D4251">
        <f t="shared" si="331"/>
        <v>6</v>
      </c>
      <c r="E4251">
        <f t="shared" si="332"/>
        <v>5</v>
      </c>
      <c r="F4251">
        <f t="shared" si="333"/>
        <v>231</v>
      </c>
      <c r="G4251">
        <v>292</v>
      </c>
    </row>
    <row r="4252" spans="1:7" x14ac:dyDescent="0.25">
      <c r="A4252" s="1">
        <v>40683</v>
      </c>
      <c r="B4252">
        <f t="shared" si="334"/>
        <v>2011</v>
      </c>
      <c r="C4252">
        <f t="shared" si="335"/>
        <v>2011</v>
      </c>
      <c r="D4252">
        <f t="shared" si="331"/>
        <v>6</v>
      </c>
      <c r="E4252">
        <f t="shared" si="332"/>
        <v>5</v>
      </c>
      <c r="F4252">
        <f t="shared" si="333"/>
        <v>232</v>
      </c>
      <c r="G4252">
        <v>162</v>
      </c>
    </row>
    <row r="4253" spans="1:7" x14ac:dyDescent="0.25">
      <c r="A4253" s="1">
        <v>40684</v>
      </c>
      <c r="B4253">
        <f t="shared" si="334"/>
        <v>2011</v>
      </c>
      <c r="C4253">
        <f t="shared" si="335"/>
        <v>2011</v>
      </c>
      <c r="D4253">
        <f t="shared" si="331"/>
        <v>6</v>
      </c>
      <c r="E4253">
        <f t="shared" si="332"/>
        <v>5</v>
      </c>
      <c r="F4253">
        <f t="shared" si="333"/>
        <v>233</v>
      </c>
      <c r="G4253">
        <v>148</v>
      </c>
    </row>
    <row r="4254" spans="1:7" x14ac:dyDescent="0.25">
      <c r="A4254" s="1">
        <v>40685</v>
      </c>
      <c r="B4254">
        <f t="shared" si="334"/>
        <v>2011</v>
      </c>
      <c r="C4254">
        <f t="shared" si="335"/>
        <v>2011</v>
      </c>
      <c r="D4254">
        <f t="shared" si="331"/>
        <v>6</v>
      </c>
      <c r="E4254">
        <f t="shared" si="332"/>
        <v>5</v>
      </c>
      <c r="F4254">
        <f t="shared" si="333"/>
        <v>234</v>
      </c>
      <c r="G4254">
        <v>148</v>
      </c>
    </row>
    <row r="4255" spans="1:7" x14ac:dyDescent="0.25">
      <c r="A4255" s="1">
        <v>40686</v>
      </c>
      <c r="B4255">
        <f t="shared" si="334"/>
        <v>2011</v>
      </c>
      <c r="C4255">
        <f t="shared" si="335"/>
        <v>2011</v>
      </c>
      <c r="D4255">
        <f t="shared" si="331"/>
        <v>6</v>
      </c>
      <c r="E4255">
        <f t="shared" si="332"/>
        <v>5</v>
      </c>
      <c r="F4255">
        <f t="shared" si="333"/>
        <v>235</v>
      </c>
      <c r="G4255">
        <v>148</v>
      </c>
    </row>
    <row r="4256" spans="1:7" x14ac:dyDescent="0.25">
      <c r="A4256" s="1">
        <v>40687</v>
      </c>
      <c r="B4256">
        <f t="shared" si="334"/>
        <v>2011</v>
      </c>
      <c r="C4256">
        <f t="shared" si="335"/>
        <v>2011</v>
      </c>
      <c r="D4256">
        <f t="shared" si="331"/>
        <v>6</v>
      </c>
      <c r="E4256">
        <f t="shared" si="332"/>
        <v>5</v>
      </c>
      <c r="F4256">
        <f t="shared" si="333"/>
        <v>236</v>
      </c>
      <c r="G4256">
        <v>149</v>
      </c>
    </row>
    <row r="4257" spans="1:7" x14ac:dyDescent="0.25">
      <c r="A4257" s="1">
        <v>40688</v>
      </c>
      <c r="B4257">
        <f t="shared" si="334"/>
        <v>2011</v>
      </c>
      <c r="C4257">
        <f t="shared" si="335"/>
        <v>2011</v>
      </c>
      <c r="D4257">
        <f t="shared" si="331"/>
        <v>6</v>
      </c>
      <c r="E4257">
        <f t="shared" si="332"/>
        <v>5</v>
      </c>
      <c r="F4257">
        <f t="shared" si="333"/>
        <v>237</v>
      </c>
      <c r="G4257">
        <v>147</v>
      </c>
    </row>
    <row r="4258" spans="1:7" x14ac:dyDescent="0.25">
      <c r="A4258" s="1">
        <v>40689</v>
      </c>
      <c r="B4258">
        <f t="shared" si="334"/>
        <v>2011</v>
      </c>
      <c r="C4258">
        <f t="shared" si="335"/>
        <v>2011</v>
      </c>
      <c r="D4258">
        <f t="shared" si="331"/>
        <v>6</v>
      </c>
      <c r="E4258">
        <f t="shared" si="332"/>
        <v>5</v>
      </c>
      <c r="F4258">
        <f t="shared" si="333"/>
        <v>238</v>
      </c>
      <c r="G4258">
        <v>147</v>
      </c>
    </row>
    <row r="4259" spans="1:7" x14ac:dyDescent="0.25">
      <c r="A4259" s="1">
        <v>40690</v>
      </c>
      <c r="B4259">
        <f t="shared" si="334"/>
        <v>2011</v>
      </c>
      <c r="C4259">
        <f t="shared" si="335"/>
        <v>2011</v>
      </c>
      <c r="D4259">
        <f t="shared" si="331"/>
        <v>6</v>
      </c>
      <c r="E4259">
        <f t="shared" si="332"/>
        <v>5</v>
      </c>
      <c r="F4259">
        <f t="shared" si="333"/>
        <v>239</v>
      </c>
      <c r="G4259">
        <v>150</v>
      </c>
    </row>
    <row r="4260" spans="1:7" x14ac:dyDescent="0.25">
      <c r="A4260" s="1">
        <v>40691</v>
      </c>
      <c r="B4260">
        <f t="shared" si="334"/>
        <v>2011</v>
      </c>
      <c r="C4260">
        <f t="shared" si="335"/>
        <v>2011</v>
      </c>
      <c r="D4260">
        <f t="shared" si="331"/>
        <v>6</v>
      </c>
      <c r="E4260">
        <f t="shared" si="332"/>
        <v>5</v>
      </c>
      <c r="F4260">
        <f t="shared" si="333"/>
        <v>240</v>
      </c>
      <c r="G4260">
        <v>167</v>
      </c>
    </row>
    <row r="4261" spans="1:7" x14ac:dyDescent="0.25">
      <c r="A4261" s="1">
        <v>40692</v>
      </c>
      <c r="B4261">
        <f t="shared" si="334"/>
        <v>2011</v>
      </c>
      <c r="C4261">
        <f t="shared" si="335"/>
        <v>2011</v>
      </c>
      <c r="D4261">
        <f t="shared" si="331"/>
        <v>6</v>
      </c>
      <c r="E4261">
        <f t="shared" si="332"/>
        <v>5</v>
      </c>
      <c r="F4261">
        <f t="shared" si="333"/>
        <v>241</v>
      </c>
      <c r="G4261">
        <v>240</v>
      </c>
    </row>
    <row r="4262" spans="1:7" x14ac:dyDescent="0.25">
      <c r="A4262" s="1">
        <v>40693</v>
      </c>
      <c r="B4262">
        <f t="shared" si="334"/>
        <v>2011</v>
      </c>
      <c r="C4262">
        <f t="shared" si="335"/>
        <v>2011</v>
      </c>
      <c r="D4262">
        <f t="shared" si="331"/>
        <v>6</v>
      </c>
      <c r="E4262">
        <f t="shared" si="332"/>
        <v>5</v>
      </c>
      <c r="F4262">
        <f t="shared" si="333"/>
        <v>242</v>
      </c>
      <c r="G4262">
        <v>239</v>
      </c>
    </row>
    <row r="4263" spans="1:7" x14ac:dyDescent="0.25">
      <c r="A4263" s="1">
        <v>40694</v>
      </c>
      <c r="B4263">
        <f t="shared" si="334"/>
        <v>2011</v>
      </c>
      <c r="C4263">
        <f t="shared" si="335"/>
        <v>2011</v>
      </c>
      <c r="D4263">
        <f t="shared" si="331"/>
        <v>6</v>
      </c>
      <c r="E4263">
        <f t="shared" si="332"/>
        <v>5</v>
      </c>
      <c r="F4263">
        <f t="shared" si="333"/>
        <v>243</v>
      </c>
      <c r="G4263">
        <v>302</v>
      </c>
    </row>
    <row r="4264" spans="1:7" x14ac:dyDescent="0.25">
      <c r="A4264" s="1">
        <v>40695</v>
      </c>
      <c r="B4264">
        <f t="shared" si="334"/>
        <v>2011</v>
      </c>
      <c r="C4264">
        <f t="shared" si="335"/>
        <v>2011</v>
      </c>
      <c r="D4264">
        <f t="shared" si="331"/>
        <v>6</v>
      </c>
      <c r="E4264">
        <f t="shared" si="332"/>
        <v>5</v>
      </c>
      <c r="F4264">
        <f t="shared" si="333"/>
        <v>244</v>
      </c>
      <c r="G4264">
        <v>346</v>
      </c>
    </row>
    <row r="4265" spans="1:7" x14ac:dyDescent="0.25">
      <c r="A4265" s="1">
        <v>40696</v>
      </c>
      <c r="B4265">
        <f t="shared" si="334"/>
        <v>2011</v>
      </c>
      <c r="C4265">
        <f t="shared" si="335"/>
        <v>2011</v>
      </c>
      <c r="D4265">
        <f t="shared" si="331"/>
        <v>6</v>
      </c>
      <c r="E4265">
        <f t="shared" si="332"/>
        <v>5</v>
      </c>
      <c r="F4265">
        <f t="shared" si="333"/>
        <v>245</v>
      </c>
      <c r="G4265">
        <v>375</v>
      </c>
    </row>
    <row r="4266" spans="1:7" x14ac:dyDescent="0.25">
      <c r="A4266" s="1">
        <v>40697</v>
      </c>
      <c r="B4266">
        <f t="shared" si="334"/>
        <v>2011</v>
      </c>
      <c r="C4266">
        <f t="shared" si="335"/>
        <v>2011</v>
      </c>
      <c r="D4266">
        <f t="shared" si="331"/>
        <v>6</v>
      </c>
      <c r="E4266">
        <f t="shared" si="332"/>
        <v>5</v>
      </c>
      <c r="F4266">
        <f t="shared" si="333"/>
        <v>246</v>
      </c>
      <c r="G4266">
        <v>356</v>
      </c>
    </row>
    <row r="4267" spans="1:7" x14ac:dyDescent="0.25">
      <c r="A4267" s="1">
        <v>40698</v>
      </c>
      <c r="B4267">
        <f t="shared" si="334"/>
        <v>2011</v>
      </c>
      <c r="C4267">
        <f t="shared" si="335"/>
        <v>2011</v>
      </c>
      <c r="D4267">
        <f t="shared" si="331"/>
        <v>6</v>
      </c>
      <c r="E4267">
        <f t="shared" si="332"/>
        <v>5</v>
      </c>
      <c r="F4267">
        <f t="shared" si="333"/>
        <v>247</v>
      </c>
      <c r="G4267">
        <v>329</v>
      </c>
    </row>
    <row r="4268" spans="1:7" x14ac:dyDescent="0.25">
      <c r="A4268" s="1">
        <v>40699</v>
      </c>
      <c r="B4268">
        <f t="shared" si="334"/>
        <v>2011</v>
      </c>
      <c r="C4268">
        <f t="shared" si="335"/>
        <v>2011</v>
      </c>
      <c r="D4268">
        <f t="shared" si="331"/>
        <v>6</v>
      </c>
      <c r="E4268">
        <f t="shared" si="332"/>
        <v>5</v>
      </c>
      <c r="F4268">
        <f t="shared" si="333"/>
        <v>248</v>
      </c>
      <c r="G4268">
        <v>306</v>
      </c>
    </row>
    <row r="4269" spans="1:7" x14ac:dyDescent="0.25">
      <c r="A4269" s="1">
        <v>40700</v>
      </c>
      <c r="B4269">
        <f t="shared" si="334"/>
        <v>2011</v>
      </c>
      <c r="C4269">
        <f t="shared" si="335"/>
        <v>2011</v>
      </c>
      <c r="D4269">
        <f t="shared" si="331"/>
        <v>6</v>
      </c>
      <c r="E4269">
        <f t="shared" si="332"/>
        <v>5</v>
      </c>
      <c r="F4269">
        <f t="shared" si="333"/>
        <v>249</v>
      </c>
      <c r="G4269">
        <v>241</v>
      </c>
    </row>
    <row r="4270" spans="1:7" x14ac:dyDescent="0.25">
      <c r="A4270" s="1">
        <v>40701</v>
      </c>
      <c r="B4270">
        <f t="shared" si="334"/>
        <v>2011</v>
      </c>
      <c r="C4270">
        <f t="shared" si="335"/>
        <v>2011</v>
      </c>
      <c r="D4270">
        <f t="shared" si="331"/>
        <v>6</v>
      </c>
      <c r="E4270">
        <f t="shared" si="332"/>
        <v>5</v>
      </c>
      <c r="F4270">
        <f t="shared" si="333"/>
        <v>250</v>
      </c>
      <c r="G4270">
        <v>200</v>
      </c>
    </row>
    <row r="4271" spans="1:7" x14ac:dyDescent="0.25">
      <c r="A4271" s="1">
        <v>40702</v>
      </c>
      <c r="B4271">
        <f t="shared" si="334"/>
        <v>2011</v>
      </c>
      <c r="C4271">
        <f t="shared" si="335"/>
        <v>2011</v>
      </c>
      <c r="D4271">
        <f t="shared" si="331"/>
        <v>6</v>
      </c>
      <c r="E4271">
        <f t="shared" si="332"/>
        <v>5</v>
      </c>
      <c r="F4271">
        <f t="shared" si="333"/>
        <v>251</v>
      </c>
      <c r="G4271">
        <v>161</v>
      </c>
    </row>
    <row r="4272" spans="1:7" x14ac:dyDescent="0.25">
      <c r="A4272" s="1">
        <v>40703</v>
      </c>
      <c r="B4272">
        <f t="shared" si="334"/>
        <v>2011</v>
      </c>
      <c r="C4272">
        <f t="shared" si="335"/>
        <v>2011</v>
      </c>
      <c r="D4272">
        <f t="shared" si="331"/>
        <v>6</v>
      </c>
      <c r="E4272">
        <f t="shared" si="332"/>
        <v>5</v>
      </c>
      <c r="F4272">
        <f t="shared" si="333"/>
        <v>252</v>
      </c>
      <c r="G4272">
        <v>155</v>
      </c>
    </row>
    <row r="4273" spans="1:7" x14ac:dyDescent="0.25">
      <c r="A4273" s="1">
        <v>40704</v>
      </c>
      <c r="B4273">
        <f t="shared" si="334"/>
        <v>2011</v>
      </c>
      <c r="C4273">
        <f t="shared" si="335"/>
        <v>2011</v>
      </c>
      <c r="D4273">
        <f t="shared" si="331"/>
        <v>6</v>
      </c>
      <c r="E4273">
        <f t="shared" si="332"/>
        <v>5</v>
      </c>
      <c r="F4273">
        <f t="shared" si="333"/>
        <v>253</v>
      </c>
      <c r="G4273">
        <v>153</v>
      </c>
    </row>
    <row r="4274" spans="1:7" x14ac:dyDescent="0.25">
      <c r="A4274" s="1">
        <v>40705</v>
      </c>
      <c r="B4274">
        <f t="shared" si="334"/>
        <v>2011</v>
      </c>
      <c r="C4274">
        <f t="shared" si="335"/>
        <v>2011</v>
      </c>
      <c r="D4274">
        <f t="shared" si="331"/>
        <v>6</v>
      </c>
      <c r="E4274">
        <f t="shared" si="332"/>
        <v>5</v>
      </c>
      <c r="F4274">
        <f t="shared" si="333"/>
        <v>254</v>
      </c>
      <c r="G4274">
        <v>342</v>
      </c>
    </row>
    <row r="4275" spans="1:7" x14ac:dyDescent="0.25">
      <c r="A4275" s="1">
        <v>40706</v>
      </c>
      <c r="B4275">
        <f t="shared" si="334"/>
        <v>2011</v>
      </c>
      <c r="C4275">
        <f t="shared" si="335"/>
        <v>2011</v>
      </c>
      <c r="D4275">
        <f t="shared" si="331"/>
        <v>6</v>
      </c>
      <c r="E4275">
        <f t="shared" si="332"/>
        <v>5</v>
      </c>
      <c r="F4275">
        <f t="shared" si="333"/>
        <v>255</v>
      </c>
      <c r="G4275">
        <v>420</v>
      </c>
    </row>
    <row r="4276" spans="1:7" x14ac:dyDescent="0.25">
      <c r="A4276" s="1">
        <v>40707</v>
      </c>
      <c r="B4276">
        <f t="shared" si="334"/>
        <v>2011</v>
      </c>
      <c r="C4276">
        <f t="shared" si="335"/>
        <v>2011</v>
      </c>
      <c r="D4276">
        <f t="shared" si="331"/>
        <v>6</v>
      </c>
      <c r="E4276">
        <f t="shared" si="332"/>
        <v>5</v>
      </c>
      <c r="F4276">
        <f t="shared" si="333"/>
        <v>256</v>
      </c>
      <c r="G4276">
        <v>450</v>
      </c>
    </row>
    <row r="4277" spans="1:7" x14ac:dyDescent="0.25">
      <c r="A4277" s="1">
        <v>40708</v>
      </c>
      <c r="B4277">
        <f t="shared" si="334"/>
        <v>2011</v>
      </c>
      <c r="C4277">
        <f t="shared" si="335"/>
        <v>2011</v>
      </c>
      <c r="D4277">
        <f t="shared" si="331"/>
        <v>6</v>
      </c>
      <c r="E4277">
        <f t="shared" si="332"/>
        <v>5</v>
      </c>
      <c r="F4277">
        <f t="shared" si="333"/>
        <v>257</v>
      </c>
      <c r="G4277">
        <v>796</v>
      </c>
    </row>
    <row r="4278" spans="1:7" x14ac:dyDescent="0.25">
      <c r="A4278" s="1">
        <v>40709</v>
      </c>
      <c r="B4278">
        <f t="shared" si="334"/>
        <v>2011</v>
      </c>
      <c r="C4278">
        <f t="shared" si="335"/>
        <v>2011</v>
      </c>
      <c r="D4278">
        <f t="shared" si="331"/>
        <v>6</v>
      </c>
      <c r="E4278">
        <f t="shared" si="332"/>
        <v>5</v>
      </c>
      <c r="F4278">
        <f t="shared" si="333"/>
        <v>258</v>
      </c>
      <c r="G4278">
        <v>1030</v>
      </c>
    </row>
    <row r="4279" spans="1:7" x14ac:dyDescent="0.25">
      <c r="A4279" s="1">
        <v>40710</v>
      </c>
      <c r="B4279">
        <f t="shared" si="334"/>
        <v>2011</v>
      </c>
      <c r="C4279">
        <f t="shared" si="335"/>
        <v>2011</v>
      </c>
      <c r="D4279">
        <f t="shared" si="331"/>
        <v>6</v>
      </c>
      <c r="E4279">
        <f t="shared" si="332"/>
        <v>5</v>
      </c>
      <c r="F4279">
        <f t="shared" si="333"/>
        <v>259</v>
      </c>
      <c r="G4279">
        <v>1020</v>
      </c>
    </row>
    <row r="4280" spans="1:7" x14ac:dyDescent="0.25">
      <c r="A4280" s="1">
        <v>40711</v>
      </c>
      <c r="B4280">
        <f t="shared" si="334"/>
        <v>2011</v>
      </c>
      <c r="C4280">
        <f t="shared" si="335"/>
        <v>2011</v>
      </c>
      <c r="D4280">
        <f t="shared" si="331"/>
        <v>6</v>
      </c>
      <c r="E4280">
        <f t="shared" si="332"/>
        <v>5</v>
      </c>
      <c r="F4280">
        <f t="shared" si="333"/>
        <v>260</v>
      </c>
      <c r="G4280">
        <v>994</v>
      </c>
    </row>
    <row r="4281" spans="1:7" x14ac:dyDescent="0.25">
      <c r="A4281" s="1">
        <v>40712</v>
      </c>
      <c r="B4281">
        <f t="shared" si="334"/>
        <v>2011</v>
      </c>
      <c r="C4281">
        <f t="shared" si="335"/>
        <v>2011</v>
      </c>
      <c r="D4281">
        <f t="shared" si="331"/>
        <v>6</v>
      </c>
      <c r="E4281">
        <f t="shared" si="332"/>
        <v>5</v>
      </c>
      <c r="F4281">
        <f t="shared" si="333"/>
        <v>261</v>
      </c>
      <c r="G4281">
        <v>954</v>
      </c>
    </row>
    <row r="4282" spans="1:7" x14ac:dyDescent="0.25">
      <c r="A4282" s="1">
        <v>40713</v>
      </c>
      <c r="B4282">
        <f t="shared" si="334"/>
        <v>2011</v>
      </c>
      <c r="C4282">
        <f t="shared" si="335"/>
        <v>2011</v>
      </c>
      <c r="D4282">
        <f t="shared" si="331"/>
        <v>6</v>
      </c>
      <c r="E4282">
        <f t="shared" si="332"/>
        <v>5</v>
      </c>
      <c r="F4282">
        <f t="shared" si="333"/>
        <v>262</v>
      </c>
      <c r="G4282">
        <v>959</v>
      </c>
    </row>
    <row r="4283" spans="1:7" x14ac:dyDescent="0.25">
      <c r="A4283" s="1">
        <v>40714</v>
      </c>
      <c r="B4283">
        <f t="shared" si="334"/>
        <v>2011</v>
      </c>
      <c r="C4283">
        <f t="shared" si="335"/>
        <v>2011</v>
      </c>
      <c r="D4283">
        <f t="shared" si="331"/>
        <v>6</v>
      </c>
      <c r="E4283">
        <f t="shared" si="332"/>
        <v>5</v>
      </c>
      <c r="F4283">
        <f t="shared" si="333"/>
        <v>263</v>
      </c>
      <c r="G4283">
        <v>979</v>
      </c>
    </row>
    <row r="4284" spans="1:7" x14ac:dyDescent="0.25">
      <c r="A4284" s="1">
        <v>40715</v>
      </c>
      <c r="B4284">
        <f t="shared" si="334"/>
        <v>2011</v>
      </c>
      <c r="C4284">
        <f t="shared" si="335"/>
        <v>2011</v>
      </c>
      <c r="D4284">
        <f t="shared" si="331"/>
        <v>6</v>
      </c>
      <c r="E4284">
        <f t="shared" si="332"/>
        <v>5</v>
      </c>
      <c r="F4284">
        <f t="shared" si="333"/>
        <v>264</v>
      </c>
      <c r="G4284">
        <v>1080</v>
      </c>
    </row>
    <row r="4285" spans="1:7" x14ac:dyDescent="0.25">
      <c r="A4285" s="1">
        <v>40716</v>
      </c>
      <c r="B4285">
        <f t="shared" si="334"/>
        <v>2011</v>
      </c>
      <c r="C4285">
        <f t="shared" si="335"/>
        <v>2011</v>
      </c>
      <c r="D4285">
        <f t="shared" si="331"/>
        <v>6</v>
      </c>
      <c r="E4285">
        <f t="shared" si="332"/>
        <v>5</v>
      </c>
      <c r="F4285">
        <f t="shared" si="333"/>
        <v>265</v>
      </c>
      <c r="G4285">
        <v>1150</v>
      </c>
    </row>
    <row r="4286" spans="1:7" x14ac:dyDescent="0.25">
      <c r="A4286" s="1">
        <v>40717</v>
      </c>
      <c r="B4286">
        <f t="shared" si="334"/>
        <v>2011</v>
      </c>
      <c r="C4286">
        <f t="shared" si="335"/>
        <v>2011</v>
      </c>
      <c r="D4286">
        <f t="shared" si="331"/>
        <v>6</v>
      </c>
      <c r="E4286">
        <f t="shared" si="332"/>
        <v>5</v>
      </c>
      <c r="F4286">
        <f t="shared" si="333"/>
        <v>266</v>
      </c>
      <c r="G4286">
        <v>1090</v>
      </c>
    </row>
    <row r="4287" spans="1:7" x14ac:dyDescent="0.25">
      <c r="A4287" s="1">
        <v>40718</v>
      </c>
      <c r="B4287">
        <f t="shared" si="334"/>
        <v>2011</v>
      </c>
      <c r="C4287">
        <f t="shared" si="335"/>
        <v>2011</v>
      </c>
      <c r="D4287">
        <f t="shared" si="331"/>
        <v>6</v>
      </c>
      <c r="E4287">
        <f t="shared" si="332"/>
        <v>5</v>
      </c>
      <c r="F4287">
        <f t="shared" si="333"/>
        <v>267</v>
      </c>
      <c r="G4287">
        <v>889</v>
      </c>
    </row>
    <row r="4288" spans="1:7" x14ac:dyDescent="0.25">
      <c r="A4288" s="1">
        <v>40719</v>
      </c>
      <c r="B4288">
        <f t="shared" si="334"/>
        <v>2011</v>
      </c>
      <c r="C4288">
        <f t="shared" si="335"/>
        <v>2011</v>
      </c>
      <c r="D4288">
        <f t="shared" si="331"/>
        <v>6</v>
      </c>
      <c r="E4288">
        <f t="shared" si="332"/>
        <v>5</v>
      </c>
      <c r="F4288">
        <f t="shared" si="333"/>
        <v>268</v>
      </c>
      <c r="G4288">
        <v>794</v>
      </c>
    </row>
    <row r="4289" spans="1:7" x14ac:dyDescent="0.25">
      <c r="A4289" s="1">
        <v>40720</v>
      </c>
      <c r="B4289">
        <f t="shared" si="334"/>
        <v>2011</v>
      </c>
      <c r="C4289">
        <f t="shared" si="335"/>
        <v>2011</v>
      </c>
      <c r="D4289">
        <f t="shared" si="331"/>
        <v>6</v>
      </c>
      <c r="E4289">
        <f t="shared" si="332"/>
        <v>5</v>
      </c>
      <c r="F4289">
        <f t="shared" si="333"/>
        <v>269</v>
      </c>
      <c r="G4289">
        <v>698</v>
      </c>
    </row>
    <row r="4290" spans="1:7" x14ac:dyDescent="0.25">
      <c r="A4290" s="1">
        <v>40721</v>
      </c>
      <c r="B4290">
        <f t="shared" si="334"/>
        <v>2011</v>
      </c>
      <c r="C4290">
        <f t="shared" si="335"/>
        <v>2011</v>
      </c>
      <c r="D4290">
        <f t="shared" si="331"/>
        <v>6</v>
      </c>
      <c r="E4290">
        <f t="shared" si="332"/>
        <v>5</v>
      </c>
      <c r="F4290">
        <f t="shared" si="333"/>
        <v>270</v>
      </c>
      <c r="G4290">
        <v>673</v>
      </c>
    </row>
    <row r="4291" spans="1:7" x14ac:dyDescent="0.25">
      <c r="A4291" s="1">
        <v>40722</v>
      </c>
      <c r="B4291">
        <f t="shared" si="334"/>
        <v>2011</v>
      </c>
      <c r="C4291">
        <f t="shared" si="335"/>
        <v>2011</v>
      </c>
      <c r="D4291">
        <f t="shared" ref="D4291:D4354" si="336">VLOOKUP(C4291,wyi,2,FALSE)</f>
        <v>6</v>
      </c>
      <c r="E4291">
        <f t="shared" ref="E4291:E4354" si="337">VLOOKUP(C4291,wyi,3,FALSE)</f>
        <v>5</v>
      </c>
      <c r="F4291">
        <f t="shared" ref="F4291:F4354" si="338">IF(AND(MONTH(A4291)=10,DAY(A4291)=1),1,F4290+1)</f>
        <v>271</v>
      </c>
      <c r="G4291">
        <v>701</v>
      </c>
    </row>
    <row r="4292" spans="1:7" x14ac:dyDescent="0.25">
      <c r="A4292" s="1">
        <v>40723</v>
      </c>
      <c r="B4292">
        <f t="shared" ref="B4292:B4355" si="339">IF(MONTH(A4292)&gt;=10,YEAR(A4292)+1,YEAR(A4292))</f>
        <v>2011</v>
      </c>
      <c r="C4292">
        <f t="shared" ref="C4292:C4355" si="340">IF(MONTH(A4292)&lt;4,YEAR(A4292)-1,YEAR(A4292))</f>
        <v>2011</v>
      </c>
      <c r="D4292">
        <f t="shared" si="336"/>
        <v>6</v>
      </c>
      <c r="E4292">
        <f t="shared" si="337"/>
        <v>5</v>
      </c>
      <c r="F4292">
        <f t="shared" si="338"/>
        <v>272</v>
      </c>
      <c r="G4292">
        <v>1110</v>
      </c>
    </row>
    <row r="4293" spans="1:7" x14ac:dyDescent="0.25">
      <c r="A4293" s="1">
        <v>40724</v>
      </c>
      <c r="B4293">
        <f t="shared" si="339"/>
        <v>2011</v>
      </c>
      <c r="C4293">
        <f t="shared" si="340"/>
        <v>2011</v>
      </c>
      <c r="D4293">
        <f t="shared" si="336"/>
        <v>6</v>
      </c>
      <c r="E4293">
        <f t="shared" si="337"/>
        <v>5</v>
      </c>
      <c r="F4293">
        <f t="shared" si="338"/>
        <v>273</v>
      </c>
      <c r="G4293">
        <v>838</v>
      </c>
    </row>
    <row r="4294" spans="1:7" x14ac:dyDescent="0.25">
      <c r="A4294" s="1">
        <v>40725</v>
      </c>
      <c r="B4294">
        <f t="shared" si="339"/>
        <v>2011</v>
      </c>
      <c r="C4294">
        <f t="shared" si="340"/>
        <v>2011</v>
      </c>
      <c r="D4294">
        <f t="shared" si="336"/>
        <v>6</v>
      </c>
      <c r="E4294">
        <f t="shared" si="337"/>
        <v>5</v>
      </c>
      <c r="F4294">
        <f t="shared" si="338"/>
        <v>274</v>
      </c>
      <c r="G4294">
        <v>680</v>
      </c>
    </row>
    <row r="4295" spans="1:7" x14ac:dyDescent="0.25">
      <c r="A4295" s="1">
        <v>40726</v>
      </c>
      <c r="B4295">
        <f t="shared" si="339"/>
        <v>2011</v>
      </c>
      <c r="C4295">
        <f t="shared" si="340"/>
        <v>2011</v>
      </c>
      <c r="D4295">
        <f t="shared" si="336"/>
        <v>6</v>
      </c>
      <c r="E4295">
        <f t="shared" si="337"/>
        <v>5</v>
      </c>
      <c r="F4295">
        <f t="shared" si="338"/>
        <v>275</v>
      </c>
      <c r="G4295">
        <v>712</v>
      </c>
    </row>
    <row r="4296" spans="1:7" x14ac:dyDescent="0.25">
      <c r="A4296" s="1">
        <v>40727</v>
      </c>
      <c r="B4296">
        <f t="shared" si="339"/>
        <v>2011</v>
      </c>
      <c r="C4296">
        <f t="shared" si="340"/>
        <v>2011</v>
      </c>
      <c r="D4296">
        <f t="shared" si="336"/>
        <v>6</v>
      </c>
      <c r="E4296">
        <f t="shared" si="337"/>
        <v>5</v>
      </c>
      <c r="F4296">
        <f t="shared" si="338"/>
        <v>276</v>
      </c>
      <c r="G4296">
        <v>760</v>
      </c>
    </row>
    <row r="4297" spans="1:7" x14ac:dyDescent="0.25">
      <c r="A4297" s="1">
        <v>40728</v>
      </c>
      <c r="B4297">
        <f t="shared" si="339"/>
        <v>2011</v>
      </c>
      <c r="C4297">
        <f t="shared" si="340"/>
        <v>2011</v>
      </c>
      <c r="D4297">
        <f t="shared" si="336"/>
        <v>6</v>
      </c>
      <c r="E4297">
        <f t="shared" si="337"/>
        <v>5</v>
      </c>
      <c r="F4297">
        <f t="shared" si="338"/>
        <v>277</v>
      </c>
      <c r="G4297">
        <v>729</v>
      </c>
    </row>
    <row r="4298" spans="1:7" x14ac:dyDescent="0.25">
      <c r="A4298" s="1">
        <v>40729</v>
      </c>
      <c r="B4298">
        <f t="shared" si="339"/>
        <v>2011</v>
      </c>
      <c r="C4298">
        <f t="shared" si="340"/>
        <v>2011</v>
      </c>
      <c r="D4298">
        <f t="shared" si="336"/>
        <v>6</v>
      </c>
      <c r="E4298">
        <f t="shared" si="337"/>
        <v>5</v>
      </c>
      <c r="F4298">
        <f t="shared" si="338"/>
        <v>278</v>
      </c>
      <c r="G4298">
        <v>747</v>
      </c>
    </row>
    <row r="4299" spans="1:7" x14ac:dyDescent="0.25">
      <c r="A4299" s="1">
        <v>40730</v>
      </c>
      <c r="B4299">
        <f t="shared" si="339"/>
        <v>2011</v>
      </c>
      <c r="C4299">
        <f t="shared" si="340"/>
        <v>2011</v>
      </c>
      <c r="D4299">
        <f t="shared" si="336"/>
        <v>6</v>
      </c>
      <c r="E4299">
        <f t="shared" si="337"/>
        <v>5</v>
      </c>
      <c r="F4299">
        <f t="shared" si="338"/>
        <v>279</v>
      </c>
      <c r="G4299">
        <v>708</v>
      </c>
    </row>
    <row r="4300" spans="1:7" x14ac:dyDescent="0.25">
      <c r="A4300" s="1">
        <v>40731</v>
      </c>
      <c r="B4300">
        <f t="shared" si="339"/>
        <v>2011</v>
      </c>
      <c r="C4300">
        <f t="shared" si="340"/>
        <v>2011</v>
      </c>
      <c r="D4300">
        <f t="shared" si="336"/>
        <v>6</v>
      </c>
      <c r="E4300">
        <f t="shared" si="337"/>
        <v>5</v>
      </c>
      <c r="F4300">
        <f t="shared" si="338"/>
        <v>280</v>
      </c>
      <c r="G4300">
        <v>741</v>
      </c>
    </row>
    <row r="4301" spans="1:7" x14ac:dyDescent="0.25">
      <c r="A4301" s="1">
        <v>40732</v>
      </c>
      <c r="B4301">
        <f t="shared" si="339"/>
        <v>2011</v>
      </c>
      <c r="C4301">
        <f t="shared" si="340"/>
        <v>2011</v>
      </c>
      <c r="D4301">
        <f t="shared" si="336"/>
        <v>6</v>
      </c>
      <c r="E4301">
        <f t="shared" si="337"/>
        <v>5</v>
      </c>
      <c r="F4301">
        <f t="shared" si="338"/>
        <v>281</v>
      </c>
      <c r="G4301">
        <v>651</v>
      </c>
    </row>
    <row r="4302" spans="1:7" x14ac:dyDescent="0.25">
      <c r="A4302" s="1">
        <v>40733</v>
      </c>
      <c r="B4302">
        <f t="shared" si="339"/>
        <v>2011</v>
      </c>
      <c r="C4302">
        <f t="shared" si="340"/>
        <v>2011</v>
      </c>
      <c r="D4302">
        <f t="shared" si="336"/>
        <v>6</v>
      </c>
      <c r="E4302">
        <f t="shared" si="337"/>
        <v>5</v>
      </c>
      <c r="F4302">
        <f t="shared" si="338"/>
        <v>282</v>
      </c>
      <c r="G4302">
        <v>537</v>
      </c>
    </row>
    <row r="4303" spans="1:7" x14ac:dyDescent="0.25">
      <c r="A4303" s="1">
        <v>40734</v>
      </c>
      <c r="B4303">
        <f t="shared" si="339"/>
        <v>2011</v>
      </c>
      <c r="C4303">
        <f t="shared" si="340"/>
        <v>2011</v>
      </c>
      <c r="D4303">
        <f t="shared" si="336"/>
        <v>6</v>
      </c>
      <c r="E4303">
        <f t="shared" si="337"/>
        <v>5</v>
      </c>
      <c r="F4303">
        <f t="shared" si="338"/>
        <v>283</v>
      </c>
      <c r="G4303">
        <v>440</v>
      </c>
    </row>
    <row r="4304" spans="1:7" x14ac:dyDescent="0.25">
      <c r="A4304" s="1">
        <v>40735</v>
      </c>
      <c r="B4304">
        <f t="shared" si="339"/>
        <v>2011</v>
      </c>
      <c r="C4304">
        <f t="shared" si="340"/>
        <v>2011</v>
      </c>
      <c r="D4304">
        <f t="shared" si="336"/>
        <v>6</v>
      </c>
      <c r="E4304">
        <f t="shared" si="337"/>
        <v>5</v>
      </c>
      <c r="F4304">
        <f t="shared" si="338"/>
        <v>284</v>
      </c>
      <c r="G4304">
        <v>448</v>
      </c>
    </row>
    <row r="4305" spans="1:7" x14ac:dyDescent="0.25">
      <c r="A4305" s="1">
        <v>40736</v>
      </c>
      <c r="B4305">
        <f t="shared" si="339"/>
        <v>2011</v>
      </c>
      <c r="C4305">
        <f t="shared" si="340"/>
        <v>2011</v>
      </c>
      <c r="D4305">
        <f t="shared" si="336"/>
        <v>6</v>
      </c>
      <c r="E4305">
        <f t="shared" si="337"/>
        <v>5</v>
      </c>
      <c r="F4305">
        <f t="shared" si="338"/>
        <v>285</v>
      </c>
      <c r="G4305">
        <v>629</v>
      </c>
    </row>
    <row r="4306" spans="1:7" x14ac:dyDescent="0.25">
      <c r="A4306" s="1">
        <v>40737</v>
      </c>
      <c r="B4306">
        <f t="shared" si="339"/>
        <v>2011</v>
      </c>
      <c r="C4306">
        <f t="shared" si="340"/>
        <v>2011</v>
      </c>
      <c r="D4306">
        <f t="shared" si="336"/>
        <v>6</v>
      </c>
      <c r="E4306">
        <f t="shared" si="337"/>
        <v>5</v>
      </c>
      <c r="F4306">
        <f t="shared" si="338"/>
        <v>286</v>
      </c>
      <c r="G4306">
        <v>801</v>
      </c>
    </row>
    <row r="4307" spans="1:7" x14ac:dyDescent="0.25">
      <c r="A4307" s="1">
        <v>40738</v>
      </c>
      <c r="B4307">
        <f t="shared" si="339"/>
        <v>2011</v>
      </c>
      <c r="C4307">
        <f t="shared" si="340"/>
        <v>2011</v>
      </c>
      <c r="D4307">
        <f t="shared" si="336"/>
        <v>6</v>
      </c>
      <c r="E4307">
        <f t="shared" si="337"/>
        <v>5</v>
      </c>
      <c r="F4307">
        <f t="shared" si="338"/>
        <v>287</v>
      </c>
      <c r="G4307">
        <v>804</v>
      </c>
    </row>
    <row r="4308" spans="1:7" x14ac:dyDescent="0.25">
      <c r="A4308" s="1">
        <v>40739</v>
      </c>
      <c r="B4308">
        <f t="shared" si="339"/>
        <v>2011</v>
      </c>
      <c r="C4308">
        <f t="shared" si="340"/>
        <v>2011</v>
      </c>
      <c r="D4308">
        <f t="shared" si="336"/>
        <v>6</v>
      </c>
      <c r="E4308">
        <f t="shared" si="337"/>
        <v>5</v>
      </c>
      <c r="F4308">
        <f t="shared" si="338"/>
        <v>288</v>
      </c>
      <c r="G4308">
        <v>670</v>
      </c>
    </row>
    <row r="4309" spans="1:7" x14ac:dyDescent="0.25">
      <c r="A4309" s="1">
        <v>40740</v>
      </c>
      <c r="B4309">
        <f t="shared" si="339"/>
        <v>2011</v>
      </c>
      <c r="C4309">
        <f t="shared" si="340"/>
        <v>2011</v>
      </c>
      <c r="D4309">
        <f t="shared" si="336"/>
        <v>6</v>
      </c>
      <c r="E4309">
        <f t="shared" si="337"/>
        <v>5</v>
      </c>
      <c r="F4309">
        <f t="shared" si="338"/>
        <v>289</v>
      </c>
      <c r="G4309">
        <v>639</v>
      </c>
    </row>
    <row r="4310" spans="1:7" x14ac:dyDescent="0.25">
      <c r="A4310" s="1">
        <v>40741</v>
      </c>
      <c r="B4310">
        <f t="shared" si="339"/>
        <v>2011</v>
      </c>
      <c r="C4310">
        <f t="shared" si="340"/>
        <v>2011</v>
      </c>
      <c r="D4310">
        <f t="shared" si="336"/>
        <v>6</v>
      </c>
      <c r="E4310">
        <f t="shared" si="337"/>
        <v>5</v>
      </c>
      <c r="F4310">
        <f t="shared" si="338"/>
        <v>290</v>
      </c>
      <c r="G4310">
        <v>760</v>
      </c>
    </row>
    <row r="4311" spans="1:7" x14ac:dyDescent="0.25">
      <c r="A4311" s="1">
        <v>40742</v>
      </c>
      <c r="B4311">
        <f t="shared" si="339"/>
        <v>2011</v>
      </c>
      <c r="C4311">
        <f t="shared" si="340"/>
        <v>2011</v>
      </c>
      <c r="D4311">
        <f t="shared" si="336"/>
        <v>6</v>
      </c>
      <c r="E4311">
        <f t="shared" si="337"/>
        <v>5</v>
      </c>
      <c r="F4311">
        <f t="shared" si="338"/>
        <v>291</v>
      </c>
      <c r="G4311">
        <v>795</v>
      </c>
    </row>
    <row r="4312" spans="1:7" x14ac:dyDescent="0.25">
      <c r="A4312" s="1">
        <v>40743</v>
      </c>
      <c r="B4312">
        <f t="shared" si="339"/>
        <v>2011</v>
      </c>
      <c r="C4312">
        <f t="shared" si="340"/>
        <v>2011</v>
      </c>
      <c r="D4312">
        <f t="shared" si="336"/>
        <v>6</v>
      </c>
      <c r="E4312">
        <f t="shared" si="337"/>
        <v>5</v>
      </c>
      <c r="F4312">
        <f t="shared" si="338"/>
        <v>292</v>
      </c>
      <c r="G4312">
        <v>774</v>
      </c>
    </row>
    <row r="4313" spans="1:7" x14ac:dyDescent="0.25">
      <c r="A4313" s="1">
        <v>40744</v>
      </c>
      <c r="B4313">
        <f t="shared" si="339"/>
        <v>2011</v>
      </c>
      <c r="C4313">
        <f t="shared" si="340"/>
        <v>2011</v>
      </c>
      <c r="D4313">
        <f t="shared" si="336"/>
        <v>6</v>
      </c>
      <c r="E4313">
        <f t="shared" si="337"/>
        <v>5</v>
      </c>
      <c r="F4313">
        <f t="shared" si="338"/>
        <v>293</v>
      </c>
      <c r="G4313">
        <v>586</v>
      </c>
    </row>
    <row r="4314" spans="1:7" x14ac:dyDescent="0.25">
      <c r="A4314" s="1">
        <v>40745</v>
      </c>
      <c r="B4314">
        <f t="shared" si="339"/>
        <v>2011</v>
      </c>
      <c r="C4314">
        <f t="shared" si="340"/>
        <v>2011</v>
      </c>
      <c r="D4314">
        <f t="shared" si="336"/>
        <v>6</v>
      </c>
      <c r="E4314">
        <f t="shared" si="337"/>
        <v>5</v>
      </c>
      <c r="F4314">
        <f t="shared" si="338"/>
        <v>294</v>
      </c>
      <c r="G4314">
        <v>426</v>
      </c>
    </row>
    <row r="4315" spans="1:7" x14ac:dyDescent="0.25">
      <c r="A4315" s="1">
        <v>40746</v>
      </c>
      <c r="B4315">
        <f t="shared" si="339"/>
        <v>2011</v>
      </c>
      <c r="C4315">
        <f t="shared" si="340"/>
        <v>2011</v>
      </c>
      <c r="D4315">
        <f t="shared" si="336"/>
        <v>6</v>
      </c>
      <c r="E4315">
        <f t="shared" si="337"/>
        <v>5</v>
      </c>
      <c r="F4315">
        <f t="shared" si="338"/>
        <v>295</v>
      </c>
      <c r="G4315">
        <v>347</v>
      </c>
    </row>
    <row r="4316" spans="1:7" x14ac:dyDescent="0.25">
      <c r="A4316" s="1">
        <v>40747</v>
      </c>
      <c r="B4316">
        <f t="shared" si="339"/>
        <v>2011</v>
      </c>
      <c r="C4316">
        <f t="shared" si="340"/>
        <v>2011</v>
      </c>
      <c r="D4316">
        <f t="shared" si="336"/>
        <v>6</v>
      </c>
      <c r="E4316">
        <f t="shared" si="337"/>
        <v>5</v>
      </c>
      <c r="F4316">
        <f t="shared" si="338"/>
        <v>296</v>
      </c>
      <c r="G4316">
        <v>360</v>
      </c>
    </row>
    <row r="4317" spans="1:7" x14ac:dyDescent="0.25">
      <c r="A4317" s="1">
        <v>40748</v>
      </c>
      <c r="B4317">
        <f t="shared" si="339"/>
        <v>2011</v>
      </c>
      <c r="C4317">
        <f t="shared" si="340"/>
        <v>2011</v>
      </c>
      <c r="D4317">
        <f t="shared" si="336"/>
        <v>6</v>
      </c>
      <c r="E4317">
        <f t="shared" si="337"/>
        <v>5</v>
      </c>
      <c r="F4317">
        <f t="shared" si="338"/>
        <v>297</v>
      </c>
      <c r="G4317">
        <v>378</v>
      </c>
    </row>
    <row r="4318" spans="1:7" x14ac:dyDescent="0.25">
      <c r="A4318" s="1">
        <v>40749</v>
      </c>
      <c r="B4318">
        <f t="shared" si="339"/>
        <v>2011</v>
      </c>
      <c r="C4318">
        <f t="shared" si="340"/>
        <v>2011</v>
      </c>
      <c r="D4318">
        <f t="shared" si="336"/>
        <v>6</v>
      </c>
      <c r="E4318">
        <f t="shared" si="337"/>
        <v>5</v>
      </c>
      <c r="F4318">
        <f t="shared" si="338"/>
        <v>298</v>
      </c>
      <c r="G4318">
        <v>353</v>
      </c>
    </row>
    <row r="4319" spans="1:7" x14ac:dyDescent="0.25">
      <c r="A4319" s="1">
        <v>40750</v>
      </c>
      <c r="B4319">
        <f t="shared" si="339"/>
        <v>2011</v>
      </c>
      <c r="C4319">
        <f t="shared" si="340"/>
        <v>2011</v>
      </c>
      <c r="D4319">
        <f t="shared" si="336"/>
        <v>6</v>
      </c>
      <c r="E4319">
        <f t="shared" si="337"/>
        <v>5</v>
      </c>
      <c r="F4319">
        <f t="shared" si="338"/>
        <v>299</v>
      </c>
      <c r="G4319">
        <v>327</v>
      </c>
    </row>
    <row r="4320" spans="1:7" x14ac:dyDescent="0.25">
      <c r="A4320" s="1">
        <v>40751</v>
      </c>
      <c r="B4320">
        <f t="shared" si="339"/>
        <v>2011</v>
      </c>
      <c r="C4320">
        <f t="shared" si="340"/>
        <v>2011</v>
      </c>
      <c r="D4320">
        <f t="shared" si="336"/>
        <v>6</v>
      </c>
      <c r="E4320">
        <f t="shared" si="337"/>
        <v>5</v>
      </c>
      <c r="F4320">
        <f t="shared" si="338"/>
        <v>300</v>
      </c>
      <c r="G4320">
        <v>327</v>
      </c>
    </row>
    <row r="4321" spans="1:7" x14ac:dyDescent="0.25">
      <c r="A4321" s="1">
        <v>40752</v>
      </c>
      <c r="B4321">
        <f t="shared" si="339"/>
        <v>2011</v>
      </c>
      <c r="C4321">
        <f t="shared" si="340"/>
        <v>2011</v>
      </c>
      <c r="D4321">
        <f t="shared" si="336"/>
        <v>6</v>
      </c>
      <c r="E4321">
        <f t="shared" si="337"/>
        <v>5</v>
      </c>
      <c r="F4321">
        <f t="shared" si="338"/>
        <v>301</v>
      </c>
      <c r="G4321">
        <v>355</v>
      </c>
    </row>
    <row r="4322" spans="1:7" x14ac:dyDescent="0.25">
      <c r="A4322" s="1">
        <v>40753</v>
      </c>
      <c r="B4322">
        <f t="shared" si="339"/>
        <v>2011</v>
      </c>
      <c r="C4322">
        <f t="shared" si="340"/>
        <v>2011</v>
      </c>
      <c r="D4322">
        <f t="shared" si="336"/>
        <v>6</v>
      </c>
      <c r="E4322">
        <f t="shared" si="337"/>
        <v>5</v>
      </c>
      <c r="F4322">
        <f t="shared" si="338"/>
        <v>302</v>
      </c>
      <c r="G4322">
        <v>392</v>
      </c>
    </row>
    <row r="4323" spans="1:7" x14ac:dyDescent="0.25">
      <c r="A4323" s="1">
        <v>40754</v>
      </c>
      <c r="B4323">
        <f t="shared" si="339"/>
        <v>2011</v>
      </c>
      <c r="C4323">
        <f t="shared" si="340"/>
        <v>2011</v>
      </c>
      <c r="D4323">
        <f t="shared" si="336"/>
        <v>6</v>
      </c>
      <c r="E4323">
        <f t="shared" si="337"/>
        <v>5</v>
      </c>
      <c r="F4323">
        <f t="shared" si="338"/>
        <v>303</v>
      </c>
      <c r="G4323">
        <v>358</v>
      </c>
    </row>
    <row r="4324" spans="1:7" x14ac:dyDescent="0.25">
      <c r="A4324" s="1">
        <v>40755</v>
      </c>
      <c r="B4324">
        <f t="shared" si="339"/>
        <v>2011</v>
      </c>
      <c r="C4324">
        <f t="shared" si="340"/>
        <v>2011</v>
      </c>
      <c r="D4324">
        <f t="shared" si="336"/>
        <v>6</v>
      </c>
      <c r="E4324">
        <f t="shared" si="337"/>
        <v>5</v>
      </c>
      <c r="F4324">
        <f t="shared" si="338"/>
        <v>304</v>
      </c>
      <c r="G4324">
        <v>301</v>
      </c>
    </row>
    <row r="4325" spans="1:7" x14ac:dyDescent="0.25">
      <c r="A4325" s="1">
        <v>40756</v>
      </c>
      <c r="B4325">
        <f t="shared" si="339"/>
        <v>2011</v>
      </c>
      <c r="C4325">
        <f t="shared" si="340"/>
        <v>2011</v>
      </c>
      <c r="D4325">
        <f t="shared" si="336"/>
        <v>6</v>
      </c>
      <c r="E4325">
        <f t="shared" si="337"/>
        <v>5</v>
      </c>
      <c r="F4325">
        <f t="shared" si="338"/>
        <v>305</v>
      </c>
      <c r="G4325">
        <v>275</v>
      </c>
    </row>
    <row r="4326" spans="1:7" x14ac:dyDescent="0.25">
      <c r="A4326" s="1">
        <v>40757</v>
      </c>
      <c r="B4326">
        <f t="shared" si="339"/>
        <v>2011</v>
      </c>
      <c r="C4326">
        <f t="shared" si="340"/>
        <v>2011</v>
      </c>
      <c r="D4326">
        <f t="shared" si="336"/>
        <v>6</v>
      </c>
      <c r="E4326">
        <f t="shared" si="337"/>
        <v>5</v>
      </c>
      <c r="F4326">
        <f t="shared" si="338"/>
        <v>306</v>
      </c>
      <c r="G4326">
        <v>291</v>
      </c>
    </row>
    <row r="4327" spans="1:7" x14ac:dyDescent="0.25">
      <c r="A4327" s="1">
        <v>40758</v>
      </c>
      <c r="B4327">
        <f t="shared" si="339"/>
        <v>2011</v>
      </c>
      <c r="C4327">
        <f t="shared" si="340"/>
        <v>2011</v>
      </c>
      <c r="D4327">
        <f t="shared" si="336"/>
        <v>6</v>
      </c>
      <c r="E4327">
        <f t="shared" si="337"/>
        <v>5</v>
      </c>
      <c r="F4327">
        <f t="shared" si="338"/>
        <v>307</v>
      </c>
      <c r="G4327">
        <v>444</v>
      </c>
    </row>
    <row r="4328" spans="1:7" x14ac:dyDescent="0.25">
      <c r="A4328" s="1">
        <v>40759</v>
      </c>
      <c r="B4328">
        <f t="shared" si="339"/>
        <v>2011</v>
      </c>
      <c r="C4328">
        <f t="shared" si="340"/>
        <v>2011</v>
      </c>
      <c r="D4328">
        <f t="shared" si="336"/>
        <v>6</v>
      </c>
      <c r="E4328">
        <f t="shared" si="337"/>
        <v>5</v>
      </c>
      <c r="F4328">
        <f t="shared" si="338"/>
        <v>308</v>
      </c>
      <c r="G4328">
        <v>404</v>
      </c>
    </row>
    <row r="4329" spans="1:7" x14ac:dyDescent="0.25">
      <c r="A4329" s="1">
        <v>40760</v>
      </c>
      <c r="B4329">
        <f t="shared" si="339"/>
        <v>2011</v>
      </c>
      <c r="C4329">
        <f t="shared" si="340"/>
        <v>2011</v>
      </c>
      <c r="D4329">
        <f t="shared" si="336"/>
        <v>6</v>
      </c>
      <c r="E4329">
        <f t="shared" si="337"/>
        <v>5</v>
      </c>
      <c r="F4329">
        <f t="shared" si="338"/>
        <v>309</v>
      </c>
      <c r="G4329">
        <v>321</v>
      </c>
    </row>
    <row r="4330" spans="1:7" x14ac:dyDescent="0.25">
      <c r="A4330" s="1">
        <v>40761</v>
      </c>
      <c r="B4330">
        <f t="shared" si="339"/>
        <v>2011</v>
      </c>
      <c r="C4330">
        <f t="shared" si="340"/>
        <v>2011</v>
      </c>
      <c r="D4330">
        <f t="shared" si="336"/>
        <v>6</v>
      </c>
      <c r="E4330">
        <f t="shared" si="337"/>
        <v>5</v>
      </c>
      <c r="F4330">
        <f t="shared" si="338"/>
        <v>310</v>
      </c>
      <c r="G4330">
        <v>321</v>
      </c>
    </row>
    <row r="4331" spans="1:7" x14ac:dyDescent="0.25">
      <c r="A4331" s="1">
        <v>40762</v>
      </c>
      <c r="B4331">
        <f t="shared" si="339"/>
        <v>2011</v>
      </c>
      <c r="C4331">
        <f t="shared" si="340"/>
        <v>2011</v>
      </c>
      <c r="D4331">
        <f t="shared" si="336"/>
        <v>6</v>
      </c>
      <c r="E4331">
        <f t="shared" si="337"/>
        <v>5</v>
      </c>
      <c r="F4331">
        <f t="shared" si="338"/>
        <v>311</v>
      </c>
      <c r="G4331">
        <v>330</v>
      </c>
    </row>
    <row r="4332" spans="1:7" x14ac:dyDescent="0.25">
      <c r="A4332" s="1">
        <v>40763</v>
      </c>
      <c r="B4332">
        <f t="shared" si="339"/>
        <v>2011</v>
      </c>
      <c r="C4332">
        <f t="shared" si="340"/>
        <v>2011</v>
      </c>
      <c r="D4332">
        <f t="shared" si="336"/>
        <v>6</v>
      </c>
      <c r="E4332">
        <f t="shared" si="337"/>
        <v>5</v>
      </c>
      <c r="F4332">
        <f t="shared" si="338"/>
        <v>312</v>
      </c>
      <c r="G4332">
        <v>361</v>
      </c>
    </row>
    <row r="4333" spans="1:7" x14ac:dyDescent="0.25">
      <c r="A4333" s="1">
        <v>40764</v>
      </c>
      <c r="B4333">
        <f t="shared" si="339"/>
        <v>2011</v>
      </c>
      <c r="C4333">
        <f t="shared" si="340"/>
        <v>2011</v>
      </c>
      <c r="D4333">
        <f t="shared" si="336"/>
        <v>6</v>
      </c>
      <c r="E4333">
        <f t="shared" si="337"/>
        <v>5</v>
      </c>
      <c r="F4333">
        <f t="shared" si="338"/>
        <v>313</v>
      </c>
      <c r="G4333">
        <v>389</v>
      </c>
    </row>
    <row r="4334" spans="1:7" x14ac:dyDescent="0.25">
      <c r="A4334" s="1">
        <v>40765</v>
      </c>
      <c r="B4334">
        <f t="shared" si="339"/>
        <v>2011</v>
      </c>
      <c r="C4334">
        <f t="shared" si="340"/>
        <v>2011</v>
      </c>
      <c r="D4334">
        <f t="shared" si="336"/>
        <v>6</v>
      </c>
      <c r="E4334">
        <f t="shared" si="337"/>
        <v>5</v>
      </c>
      <c r="F4334">
        <f t="shared" si="338"/>
        <v>314</v>
      </c>
      <c r="G4334">
        <v>389</v>
      </c>
    </row>
    <row r="4335" spans="1:7" x14ac:dyDescent="0.25">
      <c r="A4335" s="1">
        <v>40766</v>
      </c>
      <c r="B4335">
        <f t="shared" si="339"/>
        <v>2011</v>
      </c>
      <c r="C4335">
        <f t="shared" si="340"/>
        <v>2011</v>
      </c>
      <c r="D4335">
        <f t="shared" si="336"/>
        <v>6</v>
      </c>
      <c r="E4335">
        <f t="shared" si="337"/>
        <v>5</v>
      </c>
      <c r="F4335">
        <f t="shared" si="338"/>
        <v>315</v>
      </c>
      <c r="G4335">
        <v>391</v>
      </c>
    </row>
    <row r="4336" spans="1:7" x14ac:dyDescent="0.25">
      <c r="A4336" s="1">
        <v>40767</v>
      </c>
      <c r="B4336">
        <f t="shared" si="339"/>
        <v>2011</v>
      </c>
      <c r="C4336">
        <f t="shared" si="340"/>
        <v>2011</v>
      </c>
      <c r="D4336">
        <f t="shared" si="336"/>
        <v>6</v>
      </c>
      <c r="E4336">
        <f t="shared" si="337"/>
        <v>5</v>
      </c>
      <c r="F4336">
        <f t="shared" si="338"/>
        <v>316</v>
      </c>
      <c r="G4336">
        <v>389</v>
      </c>
    </row>
    <row r="4337" spans="1:7" x14ac:dyDescent="0.25">
      <c r="A4337" s="1">
        <v>40768</v>
      </c>
      <c r="B4337">
        <f t="shared" si="339"/>
        <v>2011</v>
      </c>
      <c r="C4337">
        <f t="shared" si="340"/>
        <v>2011</v>
      </c>
      <c r="D4337">
        <f t="shared" si="336"/>
        <v>6</v>
      </c>
      <c r="E4337">
        <f t="shared" si="337"/>
        <v>5</v>
      </c>
      <c r="F4337">
        <f t="shared" si="338"/>
        <v>317</v>
      </c>
      <c r="G4337">
        <v>390</v>
      </c>
    </row>
    <row r="4338" spans="1:7" x14ac:dyDescent="0.25">
      <c r="A4338" s="1">
        <v>40769</v>
      </c>
      <c r="B4338">
        <f t="shared" si="339"/>
        <v>2011</v>
      </c>
      <c r="C4338">
        <f t="shared" si="340"/>
        <v>2011</v>
      </c>
      <c r="D4338">
        <f t="shared" si="336"/>
        <v>6</v>
      </c>
      <c r="E4338">
        <f t="shared" si="337"/>
        <v>5</v>
      </c>
      <c r="F4338">
        <f t="shared" si="338"/>
        <v>318</v>
      </c>
      <c r="G4338">
        <v>396</v>
      </c>
    </row>
    <row r="4339" spans="1:7" x14ac:dyDescent="0.25">
      <c r="A4339" s="1">
        <v>40770</v>
      </c>
      <c r="B4339">
        <f t="shared" si="339"/>
        <v>2011</v>
      </c>
      <c r="C4339">
        <f t="shared" si="340"/>
        <v>2011</v>
      </c>
      <c r="D4339">
        <f t="shared" si="336"/>
        <v>6</v>
      </c>
      <c r="E4339">
        <f t="shared" si="337"/>
        <v>5</v>
      </c>
      <c r="F4339">
        <f t="shared" si="338"/>
        <v>319</v>
      </c>
      <c r="G4339">
        <v>415</v>
      </c>
    </row>
    <row r="4340" spans="1:7" x14ac:dyDescent="0.25">
      <c r="A4340" s="1">
        <v>40771</v>
      </c>
      <c r="B4340">
        <f t="shared" si="339"/>
        <v>2011</v>
      </c>
      <c r="C4340">
        <f t="shared" si="340"/>
        <v>2011</v>
      </c>
      <c r="D4340">
        <f t="shared" si="336"/>
        <v>6</v>
      </c>
      <c r="E4340">
        <f t="shared" si="337"/>
        <v>5</v>
      </c>
      <c r="F4340">
        <f t="shared" si="338"/>
        <v>320</v>
      </c>
      <c r="G4340">
        <v>457</v>
      </c>
    </row>
    <row r="4341" spans="1:7" x14ac:dyDescent="0.25">
      <c r="A4341" s="1">
        <v>40772</v>
      </c>
      <c r="B4341">
        <f t="shared" si="339"/>
        <v>2011</v>
      </c>
      <c r="C4341">
        <f t="shared" si="340"/>
        <v>2011</v>
      </c>
      <c r="D4341">
        <f t="shared" si="336"/>
        <v>6</v>
      </c>
      <c r="E4341">
        <f t="shared" si="337"/>
        <v>5</v>
      </c>
      <c r="F4341">
        <f t="shared" si="338"/>
        <v>321</v>
      </c>
      <c r="G4341">
        <v>496</v>
      </c>
    </row>
    <row r="4342" spans="1:7" x14ac:dyDescent="0.25">
      <c r="A4342" s="1">
        <v>40773</v>
      </c>
      <c r="B4342">
        <f t="shared" si="339"/>
        <v>2011</v>
      </c>
      <c r="C4342">
        <f t="shared" si="340"/>
        <v>2011</v>
      </c>
      <c r="D4342">
        <f t="shared" si="336"/>
        <v>6</v>
      </c>
      <c r="E4342">
        <f t="shared" si="337"/>
        <v>5</v>
      </c>
      <c r="F4342">
        <f t="shared" si="338"/>
        <v>322</v>
      </c>
      <c r="G4342">
        <v>454</v>
      </c>
    </row>
    <row r="4343" spans="1:7" x14ac:dyDescent="0.25">
      <c r="A4343" s="1">
        <v>40774</v>
      </c>
      <c r="B4343">
        <f t="shared" si="339"/>
        <v>2011</v>
      </c>
      <c r="C4343">
        <f t="shared" si="340"/>
        <v>2011</v>
      </c>
      <c r="D4343">
        <f t="shared" si="336"/>
        <v>6</v>
      </c>
      <c r="E4343">
        <f t="shared" si="337"/>
        <v>5</v>
      </c>
      <c r="F4343">
        <f t="shared" si="338"/>
        <v>323</v>
      </c>
      <c r="G4343">
        <v>392</v>
      </c>
    </row>
    <row r="4344" spans="1:7" x14ac:dyDescent="0.25">
      <c r="A4344" s="1">
        <v>40775</v>
      </c>
      <c r="B4344">
        <f t="shared" si="339"/>
        <v>2011</v>
      </c>
      <c r="C4344">
        <f t="shared" si="340"/>
        <v>2011</v>
      </c>
      <c r="D4344">
        <f t="shared" si="336"/>
        <v>6</v>
      </c>
      <c r="E4344">
        <f t="shared" si="337"/>
        <v>5</v>
      </c>
      <c r="F4344">
        <f t="shared" si="338"/>
        <v>324</v>
      </c>
      <c r="G4344">
        <v>389</v>
      </c>
    </row>
    <row r="4345" spans="1:7" x14ac:dyDescent="0.25">
      <c r="A4345" s="1">
        <v>40776</v>
      </c>
      <c r="B4345">
        <f t="shared" si="339"/>
        <v>2011</v>
      </c>
      <c r="C4345">
        <f t="shared" si="340"/>
        <v>2011</v>
      </c>
      <c r="D4345">
        <f t="shared" si="336"/>
        <v>6</v>
      </c>
      <c r="E4345">
        <f t="shared" si="337"/>
        <v>5</v>
      </c>
      <c r="F4345">
        <f t="shared" si="338"/>
        <v>325</v>
      </c>
      <c r="G4345">
        <v>389</v>
      </c>
    </row>
    <row r="4346" spans="1:7" x14ac:dyDescent="0.25">
      <c r="A4346" s="1">
        <v>40777</v>
      </c>
      <c r="B4346">
        <f t="shared" si="339"/>
        <v>2011</v>
      </c>
      <c r="C4346">
        <f t="shared" si="340"/>
        <v>2011</v>
      </c>
      <c r="D4346">
        <f t="shared" si="336"/>
        <v>6</v>
      </c>
      <c r="E4346">
        <f t="shared" si="337"/>
        <v>5</v>
      </c>
      <c r="F4346">
        <f t="shared" si="338"/>
        <v>326</v>
      </c>
      <c r="G4346">
        <v>397</v>
      </c>
    </row>
    <row r="4347" spans="1:7" x14ac:dyDescent="0.25">
      <c r="A4347" s="1">
        <v>40778</v>
      </c>
      <c r="B4347">
        <f t="shared" si="339"/>
        <v>2011</v>
      </c>
      <c r="C4347">
        <f t="shared" si="340"/>
        <v>2011</v>
      </c>
      <c r="D4347">
        <f t="shared" si="336"/>
        <v>6</v>
      </c>
      <c r="E4347">
        <f t="shared" si="337"/>
        <v>5</v>
      </c>
      <c r="F4347">
        <f t="shared" si="338"/>
        <v>327</v>
      </c>
      <c r="G4347">
        <v>466</v>
      </c>
    </row>
    <row r="4348" spans="1:7" x14ac:dyDescent="0.25">
      <c r="A4348" s="1">
        <v>40779</v>
      </c>
      <c r="B4348">
        <f t="shared" si="339"/>
        <v>2011</v>
      </c>
      <c r="C4348">
        <f t="shared" si="340"/>
        <v>2011</v>
      </c>
      <c r="D4348">
        <f t="shared" si="336"/>
        <v>6</v>
      </c>
      <c r="E4348">
        <f t="shared" si="337"/>
        <v>5</v>
      </c>
      <c r="F4348">
        <f t="shared" si="338"/>
        <v>328</v>
      </c>
      <c r="G4348">
        <v>592</v>
      </c>
    </row>
    <row r="4349" spans="1:7" x14ac:dyDescent="0.25">
      <c r="A4349" s="1">
        <v>40780</v>
      </c>
      <c r="B4349">
        <f t="shared" si="339"/>
        <v>2011</v>
      </c>
      <c r="C4349">
        <f t="shared" si="340"/>
        <v>2011</v>
      </c>
      <c r="D4349">
        <f t="shared" si="336"/>
        <v>6</v>
      </c>
      <c r="E4349">
        <f t="shared" si="337"/>
        <v>5</v>
      </c>
      <c r="F4349">
        <f t="shared" si="338"/>
        <v>329</v>
      </c>
      <c r="G4349">
        <v>547</v>
      </c>
    </row>
    <row r="4350" spans="1:7" x14ac:dyDescent="0.25">
      <c r="A4350" s="1">
        <v>40781</v>
      </c>
      <c r="B4350">
        <f t="shared" si="339"/>
        <v>2011</v>
      </c>
      <c r="C4350">
        <f t="shared" si="340"/>
        <v>2011</v>
      </c>
      <c r="D4350">
        <f t="shared" si="336"/>
        <v>6</v>
      </c>
      <c r="E4350">
        <f t="shared" si="337"/>
        <v>5</v>
      </c>
      <c r="F4350">
        <f t="shared" si="338"/>
        <v>330</v>
      </c>
      <c r="G4350">
        <v>482</v>
      </c>
    </row>
    <row r="4351" spans="1:7" x14ac:dyDescent="0.25">
      <c r="A4351" s="1">
        <v>40782</v>
      </c>
      <c r="B4351">
        <f t="shared" si="339"/>
        <v>2011</v>
      </c>
      <c r="C4351">
        <f t="shared" si="340"/>
        <v>2011</v>
      </c>
      <c r="D4351">
        <f t="shared" si="336"/>
        <v>6</v>
      </c>
      <c r="E4351">
        <f t="shared" si="337"/>
        <v>5</v>
      </c>
      <c r="F4351">
        <f t="shared" si="338"/>
        <v>331</v>
      </c>
      <c r="G4351">
        <v>430</v>
      </c>
    </row>
    <row r="4352" spans="1:7" x14ac:dyDescent="0.25">
      <c r="A4352" s="1">
        <v>40783</v>
      </c>
      <c r="B4352">
        <f t="shared" si="339"/>
        <v>2011</v>
      </c>
      <c r="C4352">
        <f t="shared" si="340"/>
        <v>2011</v>
      </c>
      <c r="D4352">
        <f t="shared" si="336"/>
        <v>6</v>
      </c>
      <c r="E4352">
        <f t="shared" si="337"/>
        <v>5</v>
      </c>
      <c r="F4352">
        <f t="shared" si="338"/>
        <v>332</v>
      </c>
      <c r="G4352">
        <v>406</v>
      </c>
    </row>
    <row r="4353" spans="1:7" x14ac:dyDescent="0.25">
      <c r="A4353" s="1">
        <v>40784</v>
      </c>
      <c r="B4353">
        <f t="shared" si="339"/>
        <v>2011</v>
      </c>
      <c r="C4353">
        <f t="shared" si="340"/>
        <v>2011</v>
      </c>
      <c r="D4353">
        <f t="shared" si="336"/>
        <v>6</v>
      </c>
      <c r="E4353">
        <f t="shared" si="337"/>
        <v>5</v>
      </c>
      <c r="F4353">
        <f t="shared" si="338"/>
        <v>333</v>
      </c>
      <c r="G4353">
        <v>451</v>
      </c>
    </row>
    <row r="4354" spans="1:7" x14ac:dyDescent="0.25">
      <c r="A4354" s="1">
        <v>40785</v>
      </c>
      <c r="B4354">
        <f t="shared" si="339"/>
        <v>2011</v>
      </c>
      <c r="C4354">
        <f t="shared" si="340"/>
        <v>2011</v>
      </c>
      <c r="D4354">
        <f t="shared" si="336"/>
        <v>6</v>
      </c>
      <c r="E4354">
        <f t="shared" si="337"/>
        <v>5</v>
      </c>
      <c r="F4354">
        <f t="shared" si="338"/>
        <v>334</v>
      </c>
      <c r="G4354">
        <v>474</v>
      </c>
    </row>
    <row r="4355" spans="1:7" x14ac:dyDescent="0.25">
      <c r="A4355" s="1">
        <v>40786</v>
      </c>
      <c r="B4355">
        <f t="shared" si="339"/>
        <v>2011</v>
      </c>
      <c r="C4355">
        <f t="shared" si="340"/>
        <v>2011</v>
      </c>
      <c r="D4355">
        <f t="shared" ref="D4355:D4418" si="341">VLOOKUP(C4355,wyi,2,FALSE)</f>
        <v>6</v>
      </c>
      <c r="E4355">
        <f t="shared" ref="E4355:E4418" si="342">VLOOKUP(C4355,wyi,3,FALSE)</f>
        <v>5</v>
      </c>
      <c r="F4355">
        <f t="shared" ref="F4355:F4418" si="343">IF(AND(MONTH(A4355)=10,DAY(A4355)=1),1,F4354+1)</f>
        <v>335</v>
      </c>
      <c r="G4355">
        <v>444</v>
      </c>
    </row>
    <row r="4356" spans="1:7" x14ac:dyDescent="0.25">
      <c r="A4356" s="1">
        <v>40787</v>
      </c>
      <c r="B4356">
        <f t="shared" ref="B4356:B4419" si="344">IF(MONTH(A4356)&gt;=10,YEAR(A4356)+1,YEAR(A4356))</f>
        <v>2011</v>
      </c>
      <c r="C4356">
        <f t="shared" ref="C4356:C4419" si="345">IF(MONTH(A4356)&lt;4,YEAR(A4356)-1,YEAR(A4356))</f>
        <v>2011</v>
      </c>
      <c r="D4356">
        <f t="shared" si="341"/>
        <v>6</v>
      </c>
      <c r="E4356">
        <f t="shared" si="342"/>
        <v>5</v>
      </c>
      <c r="F4356">
        <f t="shared" si="343"/>
        <v>336</v>
      </c>
      <c r="G4356">
        <v>381</v>
      </c>
    </row>
    <row r="4357" spans="1:7" x14ac:dyDescent="0.25">
      <c r="A4357" s="1">
        <v>40788</v>
      </c>
      <c r="B4357">
        <f t="shared" si="344"/>
        <v>2011</v>
      </c>
      <c r="C4357">
        <f t="shared" si="345"/>
        <v>2011</v>
      </c>
      <c r="D4357">
        <f t="shared" si="341"/>
        <v>6</v>
      </c>
      <c r="E4357">
        <f t="shared" si="342"/>
        <v>5</v>
      </c>
      <c r="F4357">
        <f t="shared" si="343"/>
        <v>337</v>
      </c>
      <c r="G4357">
        <v>333</v>
      </c>
    </row>
    <row r="4358" spans="1:7" x14ac:dyDescent="0.25">
      <c r="A4358" s="1">
        <v>40789</v>
      </c>
      <c r="B4358">
        <f t="shared" si="344"/>
        <v>2011</v>
      </c>
      <c r="C4358">
        <f t="shared" si="345"/>
        <v>2011</v>
      </c>
      <c r="D4358">
        <f t="shared" si="341"/>
        <v>6</v>
      </c>
      <c r="E4358">
        <f t="shared" si="342"/>
        <v>5</v>
      </c>
      <c r="F4358">
        <f t="shared" si="343"/>
        <v>338</v>
      </c>
      <c r="G4358">
        <v>347</v>
      </c>
    </row>
    <row r="4359" spans="1:7" x14ac:dyDescent="0.25">
      <c r="A4359" s="1">
        <v>40790</v>
      </c>
      <c r="B4359">
        <f t="shared" si="344"/>
        <v>2011</v>
      </c>
      <c r="C4359">
        <f t="shared" si="345"/>
        <v>2011</v>
      </c>
      <c r="D4359">
        <f t="shared" si="341"/>
        <v>6</v>
      </c>
      <c r="E4359">
        <f t="shared" si="342"/>
        <v>5</v>
      </c>
      <c r="F4359">
        <f t="shared" si="343"/>
        <v>339</v>
      </c>
      <c r="G4359">
        <v>375</v>
      </c>
    </row>
    <row r="4360" spans="1:7" x14ac:dyDescent="0.25">
      <c r="A4360" s="1">
        <v>40791</v>
      </c>
      <c r="B4360">
        <f t="shared" si="344"/>
        <v>2011</v>
      </c>
      <c r="C4360">
        <f t="shared" si="345"/>
        <v>2011</v>
      </c>
      <c r="D4360">
        <f t="shared" si="341"/>
        <v>6</v>
      </c>
      <c r="E4360">
        <f t="shared" si="342"/>
        <v>5</v>
      </c>
      <c r="F4360">
        <f t="shared" si="343"/>
        <v>340</v>
      </c>
      <c r="G4360">
        <v>375</v>
      </c>
    </row>
    <row r="4361" spans="1:7" x14ac:dyDescent="0.25">
      <c r="A4361" s="1">
        <v>40792</v>
      </c>
      <c r="B4361">
        <f t="shared" si="344"/>
        <v>2011</v>
      </c>
      <c r="C4361">
        <f t="shared" si="345"/>
        <v>2011</v>
      </c>
      <c r="D4361">
        <f t="shared" si="341"/>
        <v>6</v>
      </c>
      <c r="E4361">
        <f t="shared" si="342"/>
        <v>5</v>
      </c>
      <c r="F4361">
        <f t="shared" si="343"/>
        <v>341</v>
      </c>
      <c r="G4361">
        <v>446</v>
      </c>
    </row>
    <row r="4362" spans="1:7" x14ac:dyDescent="0.25">
      <c r="A4362" s="1">
        <v>40793</v>
      </c>
      <c r="B4362">
        <f t="shared" si="344"/>
        <v>2011</v>
      </c>
      <c r="C4362">
        <f t="shared" si="345"/>
        <v>2011</v>
      </c>
      <c r="D4362">
        <f t="shared" si="341"/>
        <v>6</v>
      </c>
      <c r="E4362">
        <f t="shared" si="342"/>
        <v>5</v>
      </c>
      <c r="F4362">
        <f t="shared" si="343"/>
        <v>342</v>
      </c>
      <c r="G4362">
        <v>625</v>
      </c>
    </row>
    <row r="4363" spans="1:7" x14ac:dyDescent="0.25">
      <c r="A4363" s="1">
        <v>40794</v>
      </c>
      <c r="B4363">
        <f t="shared" si="344"/>
        <v>2011</v>
      </c>
      <c r="C4363">
        <f t="shared" si="345"/>
        <v>2011</v>
      </c>
      <c r="D4363">
        <f t="shared" si="341"/>
        <v>6</v>
      </c>
      <c r="E4363">
        <f t="shared" si="342"/>
        <v>5</v>
      </c>
      <c r="F4363">
        <f t="shared" si="343"/>
        <v>343</v>
      </c>
      <c r="G4363">
        <v>668</v>
      </c>
    </row>
    <row r="4364" spans="1:7" x14ac:dyDescent="0.25">
      <c r="A4364" s="1">
        <v>40795</v>
      </c>
      <c r="B4364">
        <f t="shared" si="344"/>
        <v>2011</v>
      </c>
      <c r="C4364">
        <f t="shared" si="345"/>
        <v>2011</v>
      </c>
      <c r="D4364">
        <f t="shared" si="341"/>
        <v>6</v>
      </c>
      <c r="E4364">
        <f t="shared" si="342"/>
        <v>5</v>
      </c>
      <c r="F4364">
        <f t="shared" si="343"/>
        <v>344</v>
      </c>
      <c r="G4364">
        <v>610</v>
      </c>
    </row>
    <row r="4365" spans="1:7" x14ac:dyDescent="0.25">
      <c r="A4365" s="1">
        <v>40796</v>
      </c>
      <c r="B4365">
        <f t="shared" si="344"/>
        <v>2011</v>
      </c>
      <c r="C4365">
        <f t="shared" si="345"/>
        <v>2011</v>
      </c>
      <c r="D4365">
        <f t="shared" si="341"/>
        <v>6</v>
      </c>
      <c r="E4365">
        <f t="shared" si="342"/>
        <v>5</v>
      </c>
      <c r="F4365">
        <f t="shared" si="343"/>
        <v>345</v>
      </c>
      <c r="G4365">
        <v>388</v>
      </c>
    </row>
    <row r="4366" spans="1:7" x14ac:dyDescent="0.25">
      <c r="A4366" s="1">
        <v>40797</v>
      </c>
      <c r="B4366">
        <f t="shared" si="344"/>
        <v>2011</v>
      </c>
      <c r="C4366">
        <f t="shared" si="345"/>
        <v>2011</v>
      </c>
      <c r="D4366">
        <f t="shared" si="341"/>
        <v>6</v>
      </c>
      <c r="E4366">
        <f t="shared" si="342"/>
        <v>5</v>
      </c>
      <c r="F4366">
        <f t="shared" si="343"/>
        <v>346</v>
      </c>
      <c r="G4366">
        <v>451</v>
      </c>
    </row>
    <row r="4367" spans="1:7" x14ac:dyDescent="0.25">
      <c r="A4367" s="1">
        <v>40798</v>
      </c>
      <c r="B4367">
        <f t="shared" si="344"/>
        <v>2011</v>
      </c>
      <c r="C4367">
        <f t="shared" si="345"/>
        <v>2011</v>
      </c>
      <c r="D4367">
        <f t="shared" si="341"/>
        <v>6</v>
      </c>
      <c r="E4367">
        <f t="shared" si="342"/>
        <v>5</v>
      </c>
      <c r="F4367">
        <f t="shared" si="343"/>
        <v>347</v>
      </c>
      <c r="G4367">
        <v>398</v>
      </c>
    </row>
    <row r="4368" spans="1:7" x14ac:dyDescent="0.25">
      <c r="A4368" s="1">
        <v>40799</v>
      </c>
      <c r="B4368">
        <f t="shared" si="344"/>
        <v>2011</v>
      </c>
      <c r="C4368">
        <f t="shared" si="345"/>
        <v>2011</v>
      </c>
      <c r="D4368">
        <f t="shared" si="341"/>
        <v>6</v>
      </c>
      <c r="E4368">
        <f t="shared" si="342"/>
        <v>5</v>
      </c>
      <c r="F4368">
        <f t="shared" si="343"/>
        <v>348</v>
      </c>
      <c r="G4368">
        <v>379</v>
      </c>
    </row>
    <row r="4369" spans="1:7" x14ac:dyDescent="0.25">
      <c r="A4369" s="1">
        <v>40800</v>
      </c>
      <c r="B4369">
        <f t="shared" si="344"/>
        <v>2011</v>
      </c>
      <c r="C4369">
        <f t="shared" si="345"/>
        <v>2011</v>
      </c>
      <c r="D4369">
        <f t="shared" si="341"/>
        <v>6</v>
      </c>
      <c r="E4369">
        <f t="shared" si="342"/>
        <v>5</v>
      </c>
      <c r="F4369">
        <f t="shared" si="343"/>
        <v>349</v>
      </c>
      <c r="G4369">
        <v>401</v>
      </c>
    </row>
    <row r="4370" spans="1:7" x14ac:dyDescent="0.25">
      <c r="A4370" s="1">
        <v>40801</v>
      </c>
      <c r="B4370">
        <f t="shared" si="344"/>
        <v>2011</v>
      </c>
      <c r="C4370">
        <f t="shared" si="345"/>
        <v>2011</v>
      </c>
      <c r="D4370">
        <f t="shared" si="341"/>
        <v>6</v>
      </c>
      <c r="E4370">
        <f t="shared" si="342"/>
        <v>5</v>
      </c>
      <c r="F4370">
        <f t="shared" si="343"/>
        <v>350</v>
      </c>
      <c r="G4370">
        <v>416</v>
      </c>
    </row>
    <row r="4371" spans="1:7" x14ac:dyDescent="0.25">
      <c r="A4371" s="1">
        <v>40802</v>
      </c>
      <c r="B4371">
        <f t="shared" si="344"/>
        <v>2011</v>
      </c>
      <c r="C4371">
        <f t="shared" si="345"/>
        <v>2011</v>
      </c>
      <c r="D4371">
        <f t="shared" si="341"/>
        <v>6</v>
      </c>
      <c r="E4371">
        <f t="shared" si="342"/>
        <v>5</v>
      </c>
      <c r="F4371">
        <f t="shared" si="343"/>
        <v>351</v>
      </c>
      <c r="G4371">
        <v>273</v>
      </c>
    </row>
    <row r="4372" spans="1:7" x14ac:dyDescent="0.25">
      <c r="A4372" s="1">
        <v>40803</v>
      </c>
      <c r="B4372">
        <f t="shared" si="344"/>
        <v>2011</v>
      </c>
      <c r="C4372">
        <f t="shared" si="345"/>
        <v>2011</v>
      </c>
      <c r="D4372">
        <f t="shared" si="341"/>
        <v>6</v>
      </c>
      <c r="E4372">
        <f t="shared" si="342"/>
        <v>5</v>
      </c>
      <c r="F4372">
        <f t="shared" si="343"/>
        <v>352</v>
      </c>
      <c r="G4372">
        <v>281</v>
      </c>
    </row>
    <row r="4373" spans="1:7" x14ac:dyDescent="0.25">
      <c r="A4373" s="1">
        <v>40804</v>
      </c>
      <c r="B4373">
        <f t="shared" si="344"/>
        <v>2011</v>
      </c>
      <c r="C4373">
        <f t="shared" si="345"/>
        <v>2011</v>
      </c>
      <c r="D4373">
        <f t="shared" si="341"/>
        <v>6</v>
      </c>
      <c r="E4373">
        <f t="shared" si="342"/>
        <v>5</v>
      </c>
      <c r="F4373">
        <f t="shared" si="343"/>
        <v>353</v>
      </c>
      <c r="G4373">
        <v>454</v>
      </c>
    </row>
    <row r="4374" spans="1:7" x14ac:dyDescent="0.25">
      <c r="A4374" s="1">
        <v>40805</v>
      </c>
      <c r="B4374">
        <f t="shared" si="344"/>
        <v>2011</v>
      </c>
      <c r="C4374">
        <f t="shared" si="345"/>
        <v>2011</v>
      </c>
      <c r="D4374">
        <f t="shared" si="341"/>
        <v>6</v>
      </c>
      <c r="E4374">
        <f t="shared" si="342"/>
        <v>5</v>
      </c>
      <c r="F4374">
        <f t="shared" si="343"/>
        <v>354</v>
      </c>
      <c r="G4374">
        <v>573</v>
      </c>
    </row>
    <row r="4375" spans="1:7" x14ac:dyDescent="0.25">
      <c r="A4375" s="1">
        <v>40806</v>
      </c>
      <c r="B4375">
        <f t="shared" si="344"/>
        <v>2011</v>
      </c>
      <c r="C4375">
        <f t="shared" si="345"/>
        <v>2011</v>
      </c>
      <c r="D4375">
        <f t="shared" si="341"/>
        <v>6</v>
      </c>
      <c r="E4375">
        <f t="shared" si="342"/>
        <v>5</v>
      </c>
      <c r="F4375">
        <f t="shared" si="343"/>
        <v>355</v>
      </c>
      <c r="G4375">
        <v>573</v>
      </c>
    </row>
    <row r="4376" spans="1:7" x14ac:dyDescent="0.25">
      <c r="A4376" s="1">
        <v>40807</v>
      </c>
      <c r="B4376">
        <f t="shared" si="344"/>
        <v>2011</v>
      </c>
      <c r="C4376">
        <f t="shared" si="345"/>
        <v>2011</v>
      </c>
      <c r="D4376">
        <f t="shared" si="341"/>
        <v>6</v>
      </c>
      <c r="E4376">
        <f t="shared" si="342"/>
        <v>5</v>
      </c>
      <c r="F4376">
        <f t="shared" si="343"/>
        <v>356</v>
      </c>
      <c r="G4376">
        <v>612</v>
      </c>
    </row>
    <row r="4377" spans="1:7" x14ac:dyDescent="0.25">
      <c r="A4377" s="1">
        <v>40808</v>
      </c>
      <c r="B4377">
        <f t="shared" si="344"/>
        <v>2011</v>
      </c>
      <c r="C4377">
        <f t="shared" si="345"/>
        <v>2011</v>
      </c>
      <c r="D4377">
        <f t="shared" si="341"/>
        <v>6</v>
      </c>
      <c r="E4377">
        <f t="shared" si="342"/>
        <v>5</v>
      </c>
      <c r="F4377">
        <f t="shared" si="343"/>
        <v>357</v>
      </c>
      <c r="G4377">
        <v>543</v>
      </c>
    </row>
    <row r="4378" spans="1:7" x14ac:dyDescent="0.25">
      <c r="A4378" s="1">
        <v>40809</v>
      </c>
      <c r="B4378">
        <f t="shared" si="344"/>
        <v>2011</v>
      </c>
      <c r="C4378">
        <f t="shared" si="345"/>
        <v>2011</v>
      </c>
      <c r="D4378">
        <f t="shared" si="341"/>
        <v>6</v>
      </c>
      <c r="E4378">
        <f t="shared" si="342"/>
        <v>5</v>
      </c>
      <c r="F4378">
        <f t="shared" si="343"/>
        <v>358</v>
      </c>
      <c r="G4378">
        <v>437</v>
      </c>
    </row>
    <row r="4379" spans="1:7" x14ac:dyDescent="0.25">
      <c r="A4379" s="1">
        <v>40810</v>
      </c>
      <c r="B4379">
        <f t="shared" si="344"/>
        <v>2011</v>
      </c>
      <c r="C4379">
        <f t="shared" si="345"/>
        <v>2011</v>
      </c>
      <c r="D4379">
        <f t="shared" si="341"/>
        <v>6</v>
      </c>
      <c r="E4379">
        <f t="shared" si="342"/>
        <v>5</v>
      </c>
      <c r="F4379">
        <f t="shared" si="343"/>
        <v>359</v>
      </c>
      <c r="G4379">
        <v>354</v>
      </c>
    </row>
    <row r="4380" spans="1:7" x14ac:dyDescent="0.25">
      <c r="A4380" s="1">
        <v>40811</v>
      </c>
      <c r="B4380">
        <f t="shared" si="344"/>
        <v>2011</v>
      </c>
      <c r="C4380">
        <f t="shared" si="345"/>
        <v>2011</v>
      </c>
      <c r="D4380">
        <f t="shared" si="341"/>
        <v>6</v>
      </c>
      <c r="E4380">
        <f t="shared" si="342"/>
        <v>5</v>
      </c>
      <c r="F4380">
        <f t="shared" si="343"/>
        <v>360</v>
      </c>
      <c r="G4380">
        <v>273</v>
      </c>
    </row>
    <row r="4381" spans="1:7" x14ac:dyDescent="0.25">
      <c r="A4381" s="1">
        <v>40812</v>
      </c>
      <c r="B4381">
        <f t="shared" si="344"/>
        <v>2011</v>
      </c>
      <c r="C4381">
        <f t="shared" si="345"/>
        <v>2011</v>
      </c>
      <c r="D4381">
        <f t="shared" si="341"/>
        <v>6</v>
      </c>
      <c r="E4381">
        <f t="shared" si="342"/>
        <v>5</v>
      </c>
      <c r="F4381">
        <f t="shared" si="343"/>
        <v>361</v>
      </c>
      <c r="G4381">
        <v>383</v>
      </c>
    </row>
    <row r="4382" spans="1:7" x14ac:dyDescent="0.25">
      <c r="A4382" s="1">
        <v>40813</v>
      </c>
      <c r="B4382">
        <f t="shared" si="344"/>
        <v>2011</v>
      </c>
      <c r="C4382">
        <f t="shared" si="345"/>
        <v>2011</v>
      </c>
      <c r="D4382">
        <f t="shared" si="341"/>
        <v>6</v>
      </c>
      <c r="E4382">
        <f t="shared" si="342"/>
        <v>5</v>
      </c>
      <c r="F4382">
        <f t="shared" si="343"/>
        <v>362</v>
      </c>
      <c r="G4382">
        <v>465</v>
      </c>
    </row>
    <row r="4383" spans="1:7" x14ac:dyDescent="0.25">
      <c r="A4383" s="1">
        <v>40814</v>
      </c>
      <c r="B4383">
        <f t="shared" si="344"/>
        <v>2011</v>
      </c>
      <c r="C4383">
        <f t="shared" si="345"/>
        <v>2011</v>
      </c>
      <c r="D4383">
        <f t="shared" si="341"/>
        <v>6</v>
      </c>
      <c r="E4383">
        <f t="shared" si="342"/>
        <v>5</v>
      </c>
      <c r="F4383">
        <f t="shared" si="343"/>
        <v>363</v>
      </c>
      <c r="G4383">
        <v>488</v>
      </c>
    </row>
    <row r="4384" spans="1:7" x14ac:dyDescent="0.25">
      <c r="A4384" s="1">
        <v>40815</v>
      </c>
      <c r="B4384">
        <f t="shared" si="344"/>
        <v>2011</v>
      </c>
      <c r="C4384">
        <f t="shared" si="345"/>
        <v>2011</v>
      </c>
      <c r="D4384">
        <f t="shared" si="341"/>
        <v>6</v>
      </c>
      <c r="E4384">
        <f t="shared" si="342"/>
        <v>5</v>
      </c>
      <c r="F4384">
        <f t="shared" si="343"/>
        <v>364</v>
      </c>
      <c r="G4384">
        <v>487</v>
      </c>
    </row>
    <row r="4385" spans="1:7" x14ac:dyDescent="0.25">
      <c r="A4385" s="1">
        <v>40816</v>
      </c>
      <c r="B4385">
        <f t="shared" si="344"/>
        <v>2011</v>
      </c>
      <c r="C4385">
        <f t="shared" si="345"/>
        <v>2011</v>
      </c>
      <c r="D4385">
        <f t="shared" si="341"/>
        <v>6</v>
      </c>
      <c r="E4385">
        <f t="shared" si="342"/>
        <v>5</v>
      </c>
      <c r="F4385">
        <f t="shared" si="343"/>
        <v>365</v>
      </c>
      <c r="G4385">
        <v>454</v>
      </c>
    </row>
    <row r="4386" spans="1:7" x14ac:dyDescent="0.25">
      <c r="A4386" s="1">
        <v>40817</v>
      </c>
      <c r="B4386">
        <f t="shared" si="344"/>
        <v>2012</v>
      </c>
      <c r="C4386">
        <f t="shared" si="345"/>
        <v>2011</v>
      </c>
      <c r="D4386">
        <f t="shared" si="341"/>
        <v>6</v>
      </c>
      <c r="E4386">
        <f t="shared" si="342"/>
        <v>5</v>
      </c>
      <c r="F4386">
        <f t="shared" si="343"/>
        <v>1</v>
      </c>
      <c r="G4386">
        <v>345</v>
      </c>
    </row>
    <row r="4387" spans="1:7" x14ac:dyDescent="0.25">
      <c r="A4387" s="1">
        <v>40818</v>
      </c>
      <c r="B4387">
        <f t="shared" si="344"/>
        <v>2012</v>
      </c>
      <c r="C4387">
        <f t="shared" si="345"/>
        <v>2011</v>
      </c>
      <c r="D4387">
        <f t="shared" si="341"/>
        <v>6</v>
      </c>
      <c r="E4387">
        <f t="shared" si="342"/>
        <v>5</v>
      </c>
      <c r="F4387">
        <f t="shared" si="343"/>
        <v>2</v>
      </c>
      <c r="G4387">
        <v>311</v>
      </c>
    </row>
    <row r="4388" spans="1:7" x14ac:dyDescent="0.25">
      <c r="A4388" s="1">
        <v>40819</v>
      </c>
      <c r="B4388">
        <f t="shared" si="344"/>
        <v>2012</v>
      </c>
      <c r="C4388">
        <f t="shared" si="345"/>
        <v>2011</v>
      </c>
      <c r="D4388">
        <f t="shared" si="341"/>
        <v>6</v>
      </c>
      <c r="E4388">
        <f t="shared" si="342"/>
        <v>5</v>
      </c>
      <c r="F4388">
        <f t="shared" si="343"/>
        <v>3</v>
      </c>
      <c r="G4388">
        <v>239</v>
      </c>
    </row>
    <row r="4389" spans="1:7" x14ac:dyDescent="0.25">
      <c r="A4389" s="1">
        <v>40820</v>
      </c>
      <c r="B4389">
        <f t="shared" si="344"/>
        <v>2012</v>
      </c>
      <c r="C4389">
        <f t="shared" si="345"/>
        <v>2011</v>
      </c>
      <c r="D4389">
        <f t="shared" si="341"/>
        <v>6</v>
      </c>
      <c r="E4389">
        <f t="shared" si="342"/>
        <v>5</v>
      </c>
      <c r="F4389">
        <f t="shared" si="343"/>
        <v>4</v>
      </c>
      <c r="G4389">
        <v>149</v>
      </c>
    </row>
    <row r="4390" spans="1:7" x14ac:dyDescent="0.25">
      <c r="A4390" s="1">
        <v>40821</v>
      </c>
      <c r="B4390">
        <f t="shared" si="344"/>
        <v>2012</v>
      </c>
      <c r="C4390">
        <f t="shared" si="345"/>
        <v>2011</v>
      </c>
      <c r="D4390">
        <f t="shared" si="341"/>
        <v>6</v>
      </c>
      <c r="E4390">
        <f t="shared" si="342"/>
        <v>5</v>
      </c>
      <c r="F4390">
        <f t="shared" si="343"/>
        <v>5</v>
      </c>
      <c r="G4390">
        <v>152</v>
      </c>
    </row>
    <row r="4391" spans="1:7" x14ac:dyDescent="0.25">
      <c r="A4391" s="1">
        <v>40822</v>
      </c>
      <c r="B4391">
        <f t="shared" si="344"/>
        <v>2012</v>
      </c>
      <c r="C4391">
        <f t="shared" si="345"/>
        <v>2011</v>
      </c>
      <c r="D4391">
        <f t="shared" si="341"/>
        <v>6</v>
      </c>
      <c r="E4391">
        <f t="shared" si="342"/>
        <v>5</v>
      </c>
      <c r="F4391">
        <f t="shared" si="343"/>
        <v>6</v>
      </c>
      <c r="G4391">
        <v>209</v>
      </c>
    </row>
    <row r="4392" spans="1:7" x14ac:dyDescent="0.25">
      <c r="A4392" s="1">
        <v>40823</v>
      </c>
      <c r="B4392">
        <f t="shared" si="344"/>
        <v>2012</v>
      </c>
      <c r="C4392">
        <f t="shared" si="345"/>
        <v>2011</v>
      </c>
      <c r="D4392">
        <f t="shared" si="341"/>
        <v>6</v>
      </c>
      <c r="E4392">
        <f t="shared" si="342"/>
        <v>5</v>
      </c>
      <c r="F4392">
        <f t="shared" si="343"/>
        <v>7</v>
      </c>
      <c r="G4392">
        <v>258</v>
      </c>
    </row>
    <row r="4393" spans="1:7" x14ac:dyDescent="0.25">
      <c r="A4393" s="1">
        <v>40824</v>
      </c>
      <c r="B4393">
        <f t="shared" si="344"/>
        <v>2012</v>
      </c>
      <c r="C4393">
        <f t="shared" si="345"/>
        <v>2011</v>
      </c>
      <c r="D4393">
        <f t="shared" si="341"/>
        <v>6</v>
      </c>
      <c r="E4393">
        <f t="shared" si="342"/>
        <v>5</v>
      </c>
      <c r="F4393">
        <f t="shared" si="343"/>
        <v>8</v>
      </c>
      <c r="G4393">
        <v>244</v>
      </c>
    </row>
    <row r="4394" spans="1:7" x14ac:dyDescent="0.25">
      <c r="A4394" s="1">
        <v>40825</v>
      </c>
      <c r="B4394">
        <f t="shared" si="344"/>
        <v>2012</v>
      </c>
      <c r="C4394">
        <f t="shared" si="345"/>
        <v>2011</v>
      </c>
      <c r="D4394">
        <f t="shared" si="341"/>
        <v>6</v>
      </c>
      <c r="E4394">
        <f t="shared" si="342"/>
        <v>5</v>
      </c>
      <c r="F4394">
        <f t="shared" si="343"/>
        <v>9</v>
      </c>
      <c r="G4394">
        <v>199</v>
      </c>
    </row>
    <row r="4395" spans="1:7" x14ac:dyDescent="0.25">
      <c r="A4395" s="1">
        <v>40826</v>
      </c>
      <c r="B4395">
        <f t="shared" si="344"/>
        <v>2012</v>
      </c>
      <c r="C4395">
        <f t="shared" si="345"/>
        <v>2011</v>
      </c>
      <c r="D4395">
        <f t="shared" si="341"/>
        <v>6</v>
      </c>
      <c r="E4395">
        <f t="shared" si="342"/>
        <v>5</v>
      </c>
      <c r="F4395">
        <f t="shared" si="343"/>
        <v>10</v>
      </c>
      <c r="G4395">
        <v>161</v>
      </c>
    </row>
    <row r="4396" spans="1:7" x14ac:dyDescent="0.25">
      <c r="A4396" s="1">
        <v>40827</v>
      </c>
      <c r="B4396">
        <f t="shared" si="344"/>
        <v>2012</v>
      </c>
      <c r="C4396">
        <f t="shared" si="345"/>
        <v>2011</v>
      </c>
      <c r="D4396">
        <f t="shared" si="341"/>
        <v>6</v>
      </c>
      <c r="E4396">
        <f t="shared" si="342"/>
        <v>5</v>
      </c>
      <c r="F4396">
        <f t="shared" si="343"/>
        <v>11</v>
      </c>
      <c r="G4396">
        <v>229</v>
      </c>
    </row>
    <row r="4397" spans="1:7" x14ac:dyDescent="0.25">
      <c r="A4397" s="1">
        <v>40828</v>
      </c>
      <c r="B4397">
        <f t="shared" si="344"/>
        <v>2012</v>
      </c>
      <c r="C4397">
        <f t="shared" si="345"/>
        <v>2011</v>
      </c>
      <c r="D4397">
        <f t="shared" si="341"/>
        <v>6</v>
      </c>
      <c r="E4397">
        <f t="shared" si="342"/>
        <v>5</v>
      </c>
      <c r="F4397">
        <f t="shared" si="343"/>
        <v>12</v>
      </c>
      <c r="G4397">
        <v>415</v>
      </c>
    </row>
    <row r="4398" spans="1:7" x14ac:dyDescent="0.25">
      <c r="A4398" s="1">
        <v>40829</v>
      </c>
      <c r="B4398">
        <f t="shared" si="344"/>
        <v>2012</v>
      </c>
      <c r="C4398">
        <f t="shared" si="345"/>
        <v>2011</v>
      </c>
      <c r="D4398">
        <f t="shared" si="341"/>
        <v>6</v>
      </c>
      <c r="E4398">
        <f t="shared" si="342"/>
        <v>5</v>
      </c>
      <c r="F4398">
        <f t="shared" si="343"/>
        <v>13</v>
      </c>
      <c r="G4398">
        <v>455</v>
      </c>
    </row>
    <row r="4399" spans="1:7" x14ac:dyDescent="0.25">
      <c r="A4399" s="1">
        <v>40830</v>
      </c>
      <c r="B4399">
        <f t="shared" si="344"/>
        <v>2012</v>
      </c>
      <c r="C4399">
        <f t="shared" si="345"/>
        <v>2011</v>
      </c>
      <c r="D4399">
        <f t="shared" si="341"/>
        <v>6</v>
      </c>
      <c r="E4399">
        <f t="shared" si="342"/>
        <v>5</v>
      </c>
      <c r="F4399">
        <f t="shared" si="343"/>
        <v>14</v>
      </c>
      <c r="G4399">
        <v>316</v>
      </c>
    </row>
    <row r="4400" spans="1:7" x14ac:dyDescent="0.25">
      <c r="A4400" s="1">
        <v>40831</v>
      </c>
      <c r="B4400">
        <f t="shared" si="344"/>
        <v>2012</v>
      </c>
      <c r="C4400">
        <f t="shared" si="345"/>
        <v>2011</v>
      </c>
      <c r="D4400">
        <f t="shared" si="341"/>
        <v>6</v>
      </c>
      <c r="E4400">
        <f t="shared" si="342"/>
        <v>5</v>
      </c>
      <c r="F4400">
        <f t="shared" si="343"/>
        <v>15</v>
      </c>
      <c r="G4400">
        <v>152</v>
      </c>
    </row>
    <row r="4401" spans="1:7" x14ac:dyDescent="0.25">
      <c r="A4401" s="1">
        <v>40832</v>
      </c>
      <c r="B4401">
        <f t="shared" si="344"/>
        <v>2012</v>
      </c>
      <c r="C4401">
        <f t="shared" si="345"/>
        <v>2011</v>
      </c>
      <c r="D4401">
        <f t="shared" si="341"/>
        <v>6</v>
      </c>
      <c r="E4401">
        <f t="shared" si="342"/>
        <v>5</v>
      </c>
      <c r="F4401">
        <f t="shared" si="343"/>
        <v>16</v>
      </c>
      <c r="G4401">
        <v>151</v>
      </c>
    </row>
    <row r="4402" spans="1:7" x14ac:dyDescent="0.25">
      <c r="A4402" s="1">
        <v>40833</v>
      </c>
      <c r="B4402">
        <f t="shared" si="344"/>
        <v>2012</v>
      </c>
      <c r="C4402">
        <f t="shared" si="345"/>
        <v>2011</v>
      </c>
      <c r="D4402">
        <f t="shared" si="341"/>
        <v>6</v>
      </c>
      <c r="E4402">
        <f t="shared" si="342"/>
        <v>5</v>
      </c>
      <c r="F4402">
        <f t="shared" si="343"/>
        <v>17</v>
      </c>
      <c r="G4402">
        <v>151</v>
      </c>
    </row>
    <row r="4403" spans="1:7" x14ac:dyDescent="0.25">
      <c r="A4403" s="1">
        <v>40834</v>
      </c>
      <c r="B4403">
        <f t="shared" si="344"/>
        <v>2012</v>
      </c>
      <c r="C4403">
        <f t="shared" si="345"/>
        <v>2011</v>
      </c>
      <c r="D4403">
        <f t="shared" si="341"/>
        <v>6</v>
      </c>
      <c r="E4403">
        <f t="shared" si="342"/>
        <v>5</v>
      </c>
      <c r="F4403">
        <f t="shared" si="343"/>
        <v>18</v>
      </c>
      <c r="G4403">
        <v>151</v>
      </c>
    </row>
    <row r="4404" spans="1:7" x14ac:dyDescent="0.25">
      <c r="A4404" s="1">
        <v>40835</v>
      </c>
      <c r="B4404">
        <f t="shared" si="344"/>
        <v>2012</v>
      </c>
      <c r="C4404">
        <f t="shared" si="345"/>
        <v>2011</v>
      </c>
      <c r="D4404">
        <f t="shared" si="341"/>
        <v>6</v>
      </c>
      <c r="E4404">
        <f t="shared" si="342"/>
        <v>5</v>
      </c>
      <c r="F4404">
        <f t="shared" si="343"/>
        <v>19</v>
      </c>
      <c r="G4404">
        <v>150</v>
      </c>
    </row>
    <row r="4405" spans="1:7" x14ac:dyDescent="0.25">
      <c r="A4405" s="1">
        <v>40836</v>
      </c>
      <c r="B4405">
        <f t="shared" si="344"/>
        <v>2012</v>
      </c>
      <c r="C4405">
        <f t="shared" si="345"/>
        <v>2011</v>
      </c>
      <c r="D4405">
        <f t="shared" si="341"/>
        <v>6</v>
      </c>
      <c r="E4405">
        <f t="shared" si="342"/>
        <v>5</v>
      </c>
      <c r="F4405">
        <f t="shared" si="343"/>
        <v>20</v>
      </c>
      <c r="G4405">
        <v>150</v>
      </c>
    </row>
    <row r="4406" spans="1:7" x14ac:dyDescent="0.25">
      <c r="A4406" s="1">
        <v>40837</v>
      </c>
      <c r="B4406">
        <f t="shared" si="344"/>
        <v>2012</v>
      </c>
      <c r="C4406">
        <f t="shared" si="345"/>
        <v>2011</v>
      </c>
      <c r="D4406">
        <f t="shared" si="341"/>
        <v>6</v>
      </c>
      <c r="E4406">
        <f t="shared" si="342"/>
        <v>5</v>
      </c>
      <c r="F4406">
        <f t="shared" si="343"/>
        <v>21</v>
      </c>
      <c r="G4406">
        <v>152</v>
      </c>
    </row>
    <row r="4407" spans="1:7" x14ac:dyDescent="0.25">
      <c r="A4407" s="1">
        <v>40838</v>
      </c>
      <c r="B4407">
        <f t="shared" si="344"/>
        <v>2012</v>
      </c>
      <c r="C4407">
        <f t="shared" si="345"/>
        <v>2011</v>
      </c>
      <c r="D4407">
        <f t="shared" si="341"/>
        <v>6</v>
      </c>
      <c r="E4407">
        <f t="shared" si="342"/>
        <v>5</v>
      </c>
      <c r="F4407">
        <f t="shared" si="343"/>
        <v>22</v>
      </c>
      <c r="G4407">
        <v>152</v>
      </c>
    </row>
    <row r="4408" spans="1:7" x14ac:dyDescent="0.25">
      <c r="A4408" s="1">
        <v>40839</v>
      </c>
      <c r="B4408">
        <f t="shared" si="344"/>
        <v>2012</v>
      </c>
      <c r="C4408">
        <f t="shared" si="345"/>
        <v>2011</v>
      </c>
      <c r="D4408">
        <f t="shared" si="341"/>
        <v>6</v>
      </c>
      <c r="E4408">
        <f t="shared" si="342"/>
        <v>5</v>
      </c>
      <c r="F4408">
        <f t="shared" si="343"/>
        <v>23</v>
      </c>
      <c r="G4408">
        <v>212</v>
      </c>
    </row>
    <row r="4409" spans="1:7" x14ac:dyDescent="0.25">
      <c r="A4409" s="1">
        <v>40840</v>
      </c>
      <c r="B4409">
        <f t="shared" si="344"/>
        <v>2012</v>
      </c>
      <c r="C4409">
        <f t="shared" si="345"/>
        <v>2011</v>
      </c>
      <c r="D4409">
        <f t="shared" si="341"/>
        <v>6</v>
      </c>
      <c r="E4409">
        <f t="shared" si="342"/>
        <v>5</v>
      </c>
      <c r="F4409">
        <f t="shared" si="343"/>
        <v>24</v>
      </c>
      <c r="G4409">
        <v>399</v>
      </c>
    </row>
    <row r="4410" spans="1:7" x14ac:dyDescent="0.25">
      <c r="A4410" s="1">
        <v>40841</v>
      </c>
      <c r="B4410">
        <f t="shared" si="344"/>
        <v>2012</v>
      </c>
      <c r="C4410">
        <f t="shared" si="345"/>
        <v>2011</v>
      </c>
      <c r="D4410">
        <f t="shared" si="341"/>
        <v>6</v>
      </c>
      <c r="E4410">
        <f t="shared" si="342"/>
        <v>5</v>
      </c>
      <c r="F4410">
        <f t="shared" si="343"/>
        <v>25</v>
      </c>
      <c r="G4410">
        <v>267</v>
      </c>
    </row>
    <row r="4411" spans="1:7" x14ac:dyDescent="0.25">
      <c r="A4411" s="1">
        <v>40842</v>
      </c>
      <c r="B4411">
        <f t="shared" si="344"/>
        <v>2012</v>
      </c>
      <c r="C4411">
        <f t="shared" si="345"/>
        <v>2011</v>
      </c>
      <c r="D4411">
        <f t="shared" si="341"/>
        <v>6</v>
      </c>
      <c r="E4411">
        <f t="shared" si="342"/>
        <v>5</v>
      </c>
      <c r="F4411">
        <f t="shared" si="343"/>
        <v>26</v>
      </c>
      <c r="G4411">
        <v>152</v>
      </c>
    </row>
    <row r="4412" spans="1:7" x14ac:dyDescent="0.25">
      <c r="A4412" s="1">
        <v>40843</v>
      </c>
      <c r="B4412">
        <f t="shared" si="344"/>
        <v>2012</v>
      </c>
      <c r="C4412">
        <f t="shared" si="345"/>
        <v>2011</v>
      </c>
      <c r="D4412">
        <f t="shared" si="341"/>
        <v>6</v>
      </c>
      <c r="E4412">
        <f t="shared" si="342"/>
        <v>5</v>
      </c>
      <c r="F4412">
        <f t="shared" si="343"/>
        <v>27</v>
      </c>
      <c r="G4412">
        <v>154</v>
      </c>
    </row>
    <row r="4413" spans="1:7" x14ac:dyDescent="0.25">
      <c r="A4413" s="1">
        <v>40844</v>
      </c>
      <c r="B4413">
        <f t="shared" si="344"/>
        <v>2012</v>
      </c>
      <c r="C4413">
        <f t="shared" si="345"/>
        <v>2011</v>
      </c>
      <c r="D4413">
        <f t="shared" si="341"/>
        <v>6</v>
      </c>
      <c r="E4413">
        <f t="shared" si="342"/>
        <v>5</v>
      </c>
      <c r="F4413">
        <f t="shared" si="343"/>
        <v>28</v>
      </c>
      <c r="G4413">
        <v>154</v>
      </c>
    </row>
    <row r="4414" spans="1:7" x14ac:dyDescent="0.25">
      <c r="A4414" s="1">
        <v>40845</v>
      </c>
      <c r="B4414">
        <f t="shared" si="344"/>
        <v>2012</v>
      </c>
      <c r="C4414">
        <f t="shared" si="345"/>
        <v>2011</v>
      </c>
      <c r="D4414">
        <f t="shared" si="341"/>
        <v>6</v>
      </c>
      <c r="E4414">
        <f t="shared" si="342"/>
        <v>5</v>
      </c>
      <c r="F4414">
        <f t="shared" si="343"/>
        <v>29</v>
      </c>
      <c r="G4414">
        <v>153</v>
      </c>
    </row>
    <row r="4415" spans="1:7" x14ac:dyDescent="0.25">
      <c r="A4415" s="1">
        <v>40846</v>
      </c>
      <c r="B4415">
        <f t="shared" si="344"/>
        <v>2012</v>
      </c>
      <c r="C4415">
        <f t="shared" si="345"/>
        <v>2011</v>
      </c>
      <c r="D4415">
        <f t="shared" si="341"/>
        <v>6</v>
      </c>
      <c r="E4415">
        <f t="shared" si="342"/>
        <v>5</v>
      </c>
      <c r="F4415">
        <f t="shared" si="343"/>
        <v>30</v>
      </c>
      <c r="G4415">
        <v>153</v>
      </c>
    </row>
    <row r="4416" spans="1:7" x14ac:dyDescent="0.25">
      <c r="A4416" s="1">
        <v>40847</v>
      </c>
      <c r="B4416">
        <f t="shared" si="344"/>
        <v>2012</v>
      </c>
      <c r="C4416">
        <f t="shared" si="345"/>
        <v>2011</v>
      </c>
      <c r="D4416">
        <f t="shared" si="341"/>
        <v>6</v>
      </c>
      <c r="E4416">
        <f t="shared" si="342"/>
        <v>5</v>
      </c>
      <c r="F4416">
        <f t="shared" si="343"/>
        <v>31</v>
      </c>
      <c r="G4416">
        <v>143</v>
      </c>
    </row>
    <row r="4417" spans="1:7" x14ac:dyDescent="0.25">
      <c r="A4417" s="1">
        <v>40848</v>
      </c>
      <c r="B4417">
        <f t="shared" si="344"/>
        <v>2012</v>
      </c>
      <c r="C4417">
        <f t="shared" si="345"/>
        <v>2011</v>
      </c>
      <c r="D4417">
        <f t="shared" si="341"/>
        <v>6</v>
      </c>
      <c r="E4417">
        <f t="shared" si="342"/>
        <v>5</v>
      </c>
      <c r="F4417">
        <f t="shared" si="343"/>
        <v>32</v>
      </c>
      <c r="G4417">
        <v>128</v>
      </c>
    </row>
    <row r="4418" spans="1:7" x14ac:dyDescent="0.25">
      <c r="A4418" s="1">
        <v>40849</v>
      </c>
      <c r="B4418">
        <f t="shared" si="344"/>
        <v>2012</v>
      </c>
      <c r="C4418">
        <f t="shared" si="345"/>
        <v>2011</v>
      </c>
      <c r="D4418">
        <f t="shared" si="341"/>
        <v>6</v>
      </c>
      <c r="E4418">
        <f t="shared" si="342"/>
        <v>5</v>
      </c>
      <c r="F4418">
        <f t="shared" si="343"/>
        <v>33</v>
      </c>
      <c r="G4418">
        <v>208</v>
      </c>
    </row>
    <row r="4419" spans="1:7" x14ac:dyDescent="0.25">
      <c r="A4419" s="1">
        <v>40850</v>
      </c>
      <c r="B4419">
        <f t="shared" si="344"/>
        <v>2012</v>
      </c>
      <c r="C4419">
        <f t="shared" si="345"/>
        <v>2011</v>
      </c>
      <c r="D4419">
        <f t="shared" ref="D4419:D4482" si="346">VLOOKUP(C4419,wyi,2,FALSE)</f>
        <v>6</v>
      </c>
      <c r="E4419">
        <f t="shared" ref="E4419:E4482" si="347">VLOOKUP(C4419,wyi,3,FALSE)</f>
        <v>5</v>
      </c>
      <c r="F4419">
        <f t="shared" ref="F4419:F4482" si="348">IF(AND(MONTH(A4419)=10,DAY(A4419)=1),1,F4418+1)</f>
        <v>34</v>
      </c>
      <c r="G4419">
        <v>264</v>
      </c>
    </row>
    <row r="4420" spans="1:7" x14ac:dyDescent="0.25">
      <c r="A4420" s="1">
        <v>40851</v>
      </c>
      <c r="B4420">
        <f t="shared" ref="B4420:B4483" si="349">IF(MONTH(A4420)&gt;=10,YEAR(A4420)+1,YEAR(A4420))</f>
        <v>2012</v>
      </c>
      <c r="C4420">
        <f t="shared" ref="C4420:C4483" si="350">IF(MONTH(A4420)&lt;4,YEAR(A4420)-1,YEAR(A4420))</f>
        <v>2011</v>
      </c>
      <c r="D4420">
        <f t="shared" si="346"/>
        <v>6</v>
      </c>
      <c r="E4420">
        <f t="shared" si="347"/>
        <v>5</v>
      </c>
      <c r="F4420">
        <f t="shared" si="348"/>
        <v>35</v>
      </c>
      <c r="G4420">
        <v>278</v>
      </c>
    </row>
    <row r="4421" spans="1:7" x14ac:dyDescent="0.25">
      <c r="A4421" s="1">
        <v>40852</v>
      </c>
      <c r="B4421">
        <f t="shared" si="349"/>
        <v>2012</v>
      </c>
      <c r="C4421">
        <f t="shared" si="350"/>
        <v>2011</v>
      </c>
      <c r="D4421">
        <f t="shared" si="346"/>
        <v>6</v>
      </c>
      <c r="E4421">
        <f t="shared" si="347"/>
        <v>5</v>
      </c>
      <c r="F4421">
        <f t="shared" si="348"/>
        <v>36</v>
      </c>
      <c r="G4421">
        <v>245</v>
      </c>
    </row>
    <row r="4422" spans="1:7" x14ac:dyDescent="0.25">
      <c r="A4422" s="1">
        <v>40853</v>
      </c>
      <c r="B4422">
        <f t="shared" si="349"/>
        <v>2012</v>
      </c>
      <c r="C4422">
        <f t="shared" si="350"/>
        <v>2011</v>
      </c>
      <c r="D4422">
        <f t="shared" si="346"/>
        <v>6</v>
      </c>
      <c r="E4422">
        <f t="shared" si="347"/>
        <v>5</v>
      </c>
      <c r="F4422">
        <f t="shared" si="348"/>
        <v>37</v>
      </c>
      <c r="G4422">
        <v>338</v>
      </c>
    </row>
    <row r="4423" spans="1:7" x14ac:dyDescent="0.25">
      <c r="A4423" s="1">
        <v>40854</v>
      </c>
      <c r="B4423">
        <f t="shared" si="349"/>
        <v>2012</v>
      </c>
      <c r="C4423">
        <f t="shared" si="350"/>
        <v>2011</v>
      </c>
      <c r="D4423">
        <f t="shared" si="346"/>
        <v>6</v>
      </c>
      <c r="E4423">
        <f t="shared" si="347"/>
        <v>5</v>
      </c>
      <c r="F4423">
        <f t="shared" si="348"/>
        <v>38</v>
      </c>
      <c r="G4423">
        <v>494</v>
      </c>
    </row>
    <row r="4424" spans="1:7" x14ac:dyDescent="0.25">
      <c r="A4424" s="1">
        <v>40855</v>
      </c>
      <c r="B4424">
        <f t="shared" si="349"/>
        <v>2012</v>
      </c>
      <c r="C4424">
        <f t="shared" si="350"/>
        <v>2011</v>
      </c>
      <c r="D4424">
        <f t="shared" si="346"/>
        <v>6</v>
      </c>
      <c r="E4424">
        <f t="shared" si="347"/>
        <v>5</v>
      </c>
      <c r="F4424">
        <f t="shared" si="348"/>
        <v>39</v>
      </c>
      <c r="G4424">
        <v>549</v>
      </c>
    </row>
    <row r="4425" spans="1:7" x14ac:dyDescent="0.25">
      <c r="A4425" s="1">
        <v>40856</v>
      </c>
      <c r="B4425">
        <f t="shared" si="349"/>
        <v>2012</v>
      </c>
      <c r="C4425">
        <f t="shared" si="350"/>
        <v>2011</v>
      </c>
      <c r="D4425">
        <f t="shared" si="346"/>
        <v>6</v>
      </c>
      <c r="E4425">
        <f t="shared" si="347"/>
        <v>5</v>
      </c>
      <c r="F4425">
        <f t="shared" si="348"/>
        <v>40</v>
      </c>
      <c r="G4425">
        <v>430</v>
      </c>
    </row>
    <row r="4426" spans="1:7" x14ac:dyDescent="0.25">
      <c r="A4426" s="1">
        <v>40857</v>
      </c>
      <c r="B4426">
        <f t="shared" si="349"/>
        <v>2012</v>
      </c>
      <c r="C4426">
        <f t="shared" si="350"/>
        <v>2011</v>
      </c>
      <c r="D4426">
        <f t="shared" si="346"/>
        <v>6</v>
      </c>
      <c r="E4426">
        <f t="shared" si="347"/>
        <v>5</v>
      </c>
      <c r="F4426">
        <f t="shared" si="348"/>
        <v>41</v>
      </c>
      <c r="G4426">
        <v>310</v>
      </c>
    </row>
    <row r="4427" spans="1:7" x14ac:dyDescent="0.25">
      <c r="A4427" s="1">
        <v>40858</v>
      </c>
      <c r="B4427">
        <f t="shared" si="349"/>
        <v>2012</v>
      </c>
      <c r="C4427">
        <f t="shared" si="350"/>
        <v>2011</v>
      </c>
      <c r="D4427">
        <f t="shared" si="346"/>
        <v>6</v>
      </c>
      <c r="E4427">
        <f t="shared" si="347"/>
        <v>5</v>
      </c>
      <c r="F4427">
        <f t="shared" si="348"/>
        <v>42</v>
      </c>
      <c r="G4427">
        <v>310</v>
      </c>
    </row>
    <row r="4428" spans="1:7" x14ac:dyDescent="0.25">
      <c r="A4428" s="1">
        <v>40859</v>
      </c>
      <c r="B4428">
        <f t="shared" si="349"/>
        <v>2012</v>
      </c>
      <c r="C4428">
        <f t="shared" si="350"/>
        <v>2011</v>
      </c>
      <c r="D4428">
        <f t="shared" si="346"/>
        <v>6</v>
      </c>
      <c r="E4428">
        <f t="shared" si="347"/>
        <v>5</v>
      </c>
      <c r="F4428">
        <f t="shared" si="348"/>
        <v>43</v>
      </c>
      <c r="G4428">
        <v>342</v>
      </c>
    </row>
    <row r="4429" spans="1:7" x14ac:dyDescent="0.25">
      <c r="A4429" s="1">
        <v>40860</v>
      </c>
      <c r="B4429">
        <f t="shared" si="349"/>
        <v>2012</v>
      </c>
      <c r="C4429">
        <f t="shared" si="350"/>
        <v>2011</v>
      </c>
      <c r="D4429">
        <f t="shared" si="346"/>
        <v>6</v>
      </c>
      <c r="E4429">
        <f t="shared" si="347"/>
        <v>5</v>
      </c>
      <c r="F4429">
        <f t="shared" si="348"/>
        <v>44</v>
      </c>
      <c r="G4429">
        <v>357</v>
      </c>
    </row>
    <row r="4430" spans="1:7" x14ac:dyDescent="0.25">
      <c r="A4430" s="1">
        <v>40861</v>
      </c>
      <c r="B4430">
        <f t="shared" si="349"/>
        <v>2012</v>
      </c>
      <c r="C4430">
        <f t="shared" si="350"/>
        <v>2011</v>
      </c>
      <c r="D4430">
        <f t="shared" si="346"/>
        <v>6</v>
      </c>
      <c r="E4430">
        <f t="shared" si="347"/>
        <v>5</v>
      </c>
      <c r="F4430">
        <f t="shared" si="348"/>
        <v>45</v>
      </c>
      <c r="G4430">
        <v>359</v>
      </c>
    </row>
    <row r="4431" spans="1:7" x14ac:dyDescent="0.25">
      <c r="A4431" s="1">
        <v>40862</v>
      </c>
      <c r="B4431">
        <f t="shared" si="349"/>
        <v>2012</v>
      </c>
      <c r="C4431">
        <f t="shared" si="350"/>
        <v>2011</v>
      </c>
      <c r="D4431">
        <f t="shared" si="346"/>
        <v>6</v>
      </c>
      <c r="E4431">
        <f t="shared" si="347"/>
        <v>5</v>
      </c>
      <c r="F4431">
        <f t="shared" si="348"/>
        <v>46</v>
      </c>
      <c r="G4431">
        <v>327</v>
      </c>
    </row>
    <row r="4432" spans="1:7" x14ac:dyDescent="0.25">
      <c r="A4432" s="1">
        <v>40863</v>
      </c>
      <c r="B4432">
        <f t="shared" si="349"/>
        <v>2012</v>
      </c>
      <c r="C4432">
        <f t="shared" si="350"/>
        <v>2011</v>
      </c>
      <c r="D4432">
        <f t="shared" si="346"/>
        <v>6</v>
      </c>
      <c r="E4432">
        <f t="shared" si="347"/>
        <v>5</v>
      </c>
      <c r="F4432">
        <f t="shared" si="348"/>
        <v>47</v>
      </c>
      <c r="G4432">
        <v>277</v>
      </c>
    </row>
    <row r="4433" spans="1:7" x14ac:dyDescent="0.25">
      <c r="A4433" s="1">
        <v>40864</v>
      </c>
      <c r="B4433">
        <f t="shared" si="349"/>
        <v>2012</v>
      </c>
      <c r="C4433">
        <f t="shared" si="350"/>
        <v>2011</v>
      </c>
      <c r="D4433">
        <f t="shared" si="346"/>
        <v>6</v>
      </c>
      <c r="E4433">
        <f t="shared" si="347"/>
        <v>5</v>
      </c>
      <c r="F4433">
        <f t="shared" si="348"/>
        <v>48</v>
      </c>
      <c r="G4433">
        <v>275</v>
      </c>
    </row>
    <row r="4434" spans="1:7" x14ac:dyDescent="0.25">
      <c r="A4434" s="1">
        <v>40865</v>
      </c>
      <c r="B4434">
        <f t="shared" si="349"/>
        <v>2012</v>
      </c>
      <c r="C4434">
        <f t="shared" si="350"/>
        <v>2011</v>
      </c>
      <c r="D4434">
        <f t="shared" si="346"/>
        <v>6</v>
      </c>
      <c r="E4434">
        <f t="shared" si="347"/>
        <v>5</v>
      </c>
      <c r="F4434">
        <f t="shared" si="348"/>
        <v>49</v>
      </c>
      <c r="G4434">
        <v>279</v>
      </c>
    </row>
    <row r="4435" spans="1:7" x14ac:dyDescent="0.25">
      <c r="A4435" s="1">
        <v>40866</v>
      </c>
      <c r="B4435">
        <f t="shared" si="349"/>
        <v>2012</v>
      </c>
      <c r="C4435">
        <f t="shared" si="350"/>
        <v>2011</v>
      </c>
      <c r="D4435">
        <f t="shared" si="346"/>
        <v>6</v>
      </c>
      <c r="E4435">
        <f t="shared" si="347"/>
        <v>5</v>
      </c>
      <c r="F4435">
        <f t="shared" si="348"/>
        <v>50</v>
      </c>
      <c r="G4435">
        <v>280</v>
      </c>
    </row>
    <row r="4436" spans="1:7" x14ac:dyDescent="0.25">
      <c r="A4436" s="1">
        <v>40867</v>
      </c>
      <c r="B4436">
        <f t="shared" si="349"/>
        <v>2012</v>
      </c>
      <c r="C4436">
        <f t="shared" si="350"/>
        <v>2011</v>
      </c>
      <c r="D4436">
        <f t="shared" si="346"/>
        <v>6</v>
      </c>
      <c r="E4436">
        <f t="shared" si="347"/>
        <v>5</v>
      </c>
      <c r="F4436">
        <f t="shared" si="348"/>
        <v>51</v>
      </c>
      <c r="G4436">
        <v>285</v>
      </c>
    </row>
    <row r="4437" spans="1:7" x14ac:dyDescent="0.25">
      <c r="A4437" s="1">
        <v>40868</v>
      </c>
      <c r="B4437">
        <f t="shared" si="349"/>
        <v>2012</v>
      </c>
      <c r="C4437">
        <f t="shared" si="350"/>
        <v>2011</v>
      </c>
      <c r="D4437">
        <f t="shared" si="346"/>
        <v>6</v>
      </c>
      <c r="E4437">
        <f t="shared" si="347"/>
        <v>5</v>
      </c>
      <c r="F4437">
        <f t="shared" si="348"/>
        <v>52</v>
      </c>
      <c r="G4437">
        <v>287</v>
      </c>
    </row>
    <row r="4438" spans="1:7" x14ac:dyDescent="0.25">
      <c r="A4438" s="1">
        <v>40869</v>
      </c>
      <c r="B4438">
        <f t="shared" si="349"/>
        <v>2012</v>
      </c>
      <c r="C4438">
        <f t="shared" si="350"/>
        <v>2011</v>
      </c>
      <c r="D4438">
        <f t="shared" si="346"/>
        <v>6</v>
      </c>
      <c r="E4438">
        <f t="shared" si="347"/>
        <v>5</v>
      </c>
      <c r="F4438">
        <f t="shared" si="348"/>
        <v>53</v>
      </c>
      <c r="G4438">
        <v>262</v>
      </c>
    </row>
    <row r="4439" spans="1:7" x14ac:dyDescent="0.25">
      <c r="A4439" s="1">
        <v>40870</v>
      </c>
      <c r="B4439">
        <f t="shared" si="349"/>
        <v>2012</v>
      </c>
      <c r="C4439">
        <f t="shared" si="350"/>
        <v>2011</v>
      </c>
      <c r="D4439">
        <f t="shared" si="346"/>
        <v>6</v>
      </c>
      <c r="E4439">
        <f t="shared" si="347"/>
        <v>5</v>
      </c>
      <c r="F4439">
        <f t="shared" si="348"/>
        <v>54</v>
      </c>
      <c r="G4439">
        <v>282</v>
      </c>
    </row>
    <row r="4440" spans="1:7" x14ac:dyDescent="0.25">
      <c r="A4440" s="1">
        <v>40871</v>
      </c>
      <c r="B4440">
        <f t="shared" si="349"/>
        <v>2012</v>
      </c>
      <c r="C4440">
        <f t="shared" si="350"/>
        <v>2011</v>
      </c>
      <c r="D4440">
        <f t="shared" si="346"/>
        <v>6</v>
      </c>
      <c r="E4440">
        <f t="shared" si="347"/>
        <v>5</v>
      </c>
      <c r="F4440">
        <f t="shared" si="348"/>
        <v>55</v>
      </c>
      <c r="G4440">
        <v>283</v>
      </c>
    </row>
    <row r="4441" spans="1:7" x14ac:dyDescent="0.25">
      <c r="A4441" s="1">
        <v>40872</v>
      </c>
      <c r="B4441">
        <f t="shared" si="349"/>
        <v>2012</v>
      </c>
      <c r="C4441">
        <f t="shared" si="350"/>
        <v>2011</v>
      </c>
      <c r="D4441">
        <f t="shared" si="346"/>
        <v>6</v>
      </c>
      <c r="E4441">
        <f t="shared" si="347"/>
        <v>5</v>
      </c>
      <c r="F4441">
        <f t="shared" si="348"/>
        <v>56</v>
      </c>
      <c r="G4441">
        <v>224</v>
      </c>
    </row>
    <row r="4442" spans="1:7" x14ac:dyDescent="0.25">
      <c r="A4442" s="1">
        <v>40873</v>
      </c>
      <c r="B4442">
        <f t="shared" si="349"/>
        <v>2012</v>
      </c>
      <c r="C4442">
        <f t="shared" si="350"/>
        <v>2011</v>
      </c>
      <c r="D4442">
        <f t="shared" si="346"/>
        <v>6</v>
      </c>
      <c r="E4442">
        <f t="shared" si="347"/>
        <v>5</v>
      </c>
      <c r="F4442">
        <f t="shared" si="348"/>
        <v>57</v>
      </c>
      <c r="G4442">
        <v>256</v>
      </c>
    </row>
    <row r="4443" spans="1:7" x14ac:dyDescent="0.25">
      <c r="A4443" s="1">
        <v>40874</v>
      </c>
      <c r="B4443">
        <f t="shared" si="349"/>
        <v>2012</v>
      </c>
      <c r="C4443">
        <f t="shared" si="350"/>
        <v>2011</v>
      </c>
      <c r="D4443">
        <f t="shared" si="346"/>
        <v>6</v>
      </c>
      <c r="E4443">
        <f t="shared" si="347"/>
        <v>5</v>
      </c>
      <c r="F4443">
        <f t="shared" si="348"/>
        <v>58</v>
      </c>
      <c r="G4443">
        <v>428</v>
      </c>
    </row>
    <row r="4444" spans="1:7" x14ac:dyDescent="0.25">
      <c r="A4444" s="1">
        <v>40875</v>
      </c>
      <c r="B4444">
        <f t="shared" si="349"/>
        <v>2012</v>
      </c>
      <c r="C4444">
        <f t="shared" si="350"/>
        <v>2011</v>
      </c>
      <c r="D4444">
        <f t="shared" si="346"/>
        <v>6</v>
      </c>
      <c r="E4444">
        <f t="shared" si="347"/>
        <v>5</v>
      </c>
      <c r="F4444">
        <f t="shared" si="348"/>
        <v>59</v>
      </c>
      <c r="G4444">
        <v>159</v>
      </c>
    </row>
    <row r="4445" spans="1:7" x14ac:dyDescent="0.25">
      <c r="A4445" s="1">
        <v>40876</v>
      </c>
      <c r="B4445">
        <f t="shared" si="349"/>
        <v>2012</v>
      </c>
      <c r="C4445">
        <f t="shared" si="350"/>
        <v>2011</v>
      </c>
      <c r="D4445">
        <f t="shared" si="346"/>
        <v>6</v>
      </c>
      <c r="E4445">
        <f t="shared" si="347"/>
        <v>5</v>
      </c>
      <c r="F4445">
        <f t="shared" si="348"/>
        <v>60</v>
      </c>
      <c r="G4445">
        <v>215</v>
      </c>
    </row>
    <row r="4446" spans="1:7" x14ac:dyDescent="0.25">
      <c r="A4446" s="1">
        <v>40877</v>
      </c>
      <c r="B4446">
        <f t="shared" si="349"/>
        <v>2012</v>
      </c>
      <c r="C4446">
        <f t="shared" si="350"/>
        <v>2011</v>
      </c>
      <c r="D4446">
        <f t="shared" si="346"/>
        <v>6</v>
      </c>
      <c r="E4446">
        <f t="shared" si="347"/>
        <v>5</v>
      </c>
      <c r="F4446">
        <f t="shared" si="348"/>
        <v>61</v>
      </c>
      <c r="G4446">
        <v>332</v>
      </c>
    </row>
    <row r="4447" spans="1:7" x14ac:dyDescent="0.25">
      <c r="A4447" s="1">
        <v>40878</v>
      </c>
      <c r="B4447">
        <f t="shared" si="349"/>
        <v>2012</v>
      </c>
      <c r="C4447">
        <f t="shared" si="350"/>
        <v>2011</v>
      </c>
      <c r="D4447">
        <f t="shared" si="346"/>
        <v>6</v>
      </c>
      <c r="E4447">
        <f t="shared" si="347"/>
        <v>5</v>
      </c>
      <c r="F4447">
        <f t="shared" si="348"/>
        <v>62</v>
      </c>
      <c r="G4447">
        <v>271</v>
      </c>
    </row>
    <row r="4448" spans="1:7" x14ac:dyDescent="0.25">
      <c r="A4448" s="1">
        <v>40879</v>
      </c>
      <c r="B4448">
        <f t="shared" si="349"/>
        <v>2012</v>
      </c>
      <c r="C4448">
        <f t="shared" si="350"/>
        <v>2011</v>
      </c>
      <c r="D4448">
        <f t="shared" si="346"/>
        <v>6</v>
      </c>
      <c r="E4448">
        <f t="shared" si="347"/>
        <v>5</v>
      </c>
      <c r="F4448">
        <f t="shared" si="348"/>
        <v>63</v>
      </c>
      <c r="G4448">
        <v>143</v>
      </c>
    </row>
    <row r="4449" spans="1:7" x14ac:dyDescent="0.25">
      <c r="A4449" s="1">
        <v>40880</v>
      </c>
      <c r="B4449">
        <f t="shared" si="349"/>
        <v>2012</v>
      </c>
      <c r="C4449">
        <f t="shared" si="350"/>
        <v>2011</v>
      </c>
      <c r="D4449">
        <f t="shared" si="346"/>
        <v>6</v>
      </c>
      <c r="E4449">
        <f t="shared" si="347"/>
        <v>5</v>
      </c>
      <c r="F4449">
        <f t="shared" si="348"/>
        <v>64</v>
      </c>
      <c r="G4449">
        <v>142</v>
      </c>
    </row>
    <row r="4450" spans="1:7" x14ac:dyDescent="0.25">
      <c r="A4450" s="1">
        <v>40881</v>
      </c>
      <c r="B4450">
        <f t="shared" si="349"/>
        <v>2012</v>
      </c>
      <c r="C4450">
        <f t="shared" si="350"/>
        <v>2011</v>
      </c>
      <c r="D4450">
        <f t="shared" si="346"/>
        <v>6</v>
      </c>
      <c r="E4450">
        <f t="shared" si="347"/>
        <v>5</v>
      </c>
      <c r="F4450">
        <f t="shared" si="348"/>
        <v>65</v>
      </c>
      <c r="G4450">
        <v>154</v>
      </c>
    </row>
    <row r="4451" spans="1:7" x14ac:dyDescent="0.25">
      <c r="A4451" s="1">
        <v>40882</v>
      </c>
      <c r="B4451">
        <f t="shared" si="349"/>
        <v>2012</v>
      </c>
      <c r="C4451">
        <f t="shared" si="350"/>
        <v>2011</v>
      </c>
      <c r="D4451">
        <f t="shared" si="346"/>
        <v>6</v>
      </c>
      <c r="E4451">
        <f t="shared" si="347"/>
        <v>5</v>
      </c>
      <c r="F4451">
        <f t="shared" si="348"/>
        <v>66</v>
      </c>
      <c r="G4451">
        <v>226</v>
      </c>
    </row>
    <row r="4452" spans="1:7" x14ac:dyDescent="0.25">
      <c r="A4452" s="1">
        <v>40883</v>
      </c>
      <c r="B4452">
        <f t="shared" si="349"/>
        <v>2012</v>
      </c>
      <c r="C4452">
        <f t="shared" si="350"/>
        <v>2011</v>
      </c>
      <c r="D4452">
        <f t="shared" si="346"/>
        <v>6</v>
      </c>
      <c r="E4452">
        <f t="shared" si="347"/>
        <v>5</v>
      </c>
      <c r="F4452">
        <f t="shared" si="348"/>
        <v>67</v>
      </c>
      <c r="G4452">
        <v>227</v>
      </c>
    </row>
    <row r="4453" spans="1:7" x14ac:dyDescent="0.25">
      <c r="A4453" s="1">
        <v>40884</v>
      </c>
      <c r="B4453">
        <f t="shared" si="349"/>
        <v>2012</v>
      </c>
      <c r="C4453">
        <f t="shared" si="350"/>
        <v>2011</v>
      </c>
      <c r="D4453">
        <f t="shared" si="346"/>
        <v>6</v>
      </c>
      <c r="E4453">
        <f t="shared" si="347"/>
        <v>5</v>
      </c>
      <c r="F4453">
        <f t="shared" si="348"/>
        <v>68</v>
      </c>
      <c r="G4453">
        <v>219</v>
      </c>
    </row>
    <row r="4454" spans="1:7" x14ac:dyDescent="0.25">
      <c r="A4454" s="1">
        <v>40885</v>
      </c>
      <c r="B4454">
        <f t="shared" si="349"/>
        <v>2012</v>
      </c>
      <c r="C4454">
        <f t="shared" si="350"/>
        <v>2011</v>
      </c>
      <c r="D4454">
        <f t="shared" si="346"/>
        <v>6</v>
      </c>
      <c r="E4454">
        <f t="shared" si="347"/>
        <v>5</v>
      </c>
      <c r="F4454">
        <f t="shared" si="348"/>
        <v>69</v>
      </c>
      <c r="G4454">
        <v>187</v>
      </c>
    </row>
    <row r="4455" spans="1:7" x14ac:dyDescent="0.25">
      <c r="A4455" s="1">
        <v>40886</v>
      </c>
      <c r="B4455">
        <f t="shared" si="349"/>
        <v>2012</v>
      </c>
      <c r="C4455">
        <f t="shared" si="350"/>
        <v>2011</v>
      </c>
      <c r="D4455">
        <f t="shared" si="346"/>
        <v>6</v>
      </c>
      <c r="E4455">
        <f t="shared" si="347"/>
        <v>5</v>
      </c>
      <c r="F4455">
        <f t="shared" si="348"/>
        <v>70</v>
      </c>
      <c r="G4455">
        <v>200</v>
      </c>
    </row>
    <row r="4456" spans="1:7" x14ac:dyDescent="0.25">
      <c r="A4456" s="1">
        <v>40887</v>
      </c>
      <c r="B4456">
        <f t="shared" si="349"/>
        <v>2012</v>
      </c>
      <c r="C4456">
        <f t="shared" si="350"/>
        <v>2011</v>
      </c>
      <c r="D4456">
        <f t="shared" si="346"/>
        <v>6</v>
      </c>
      <c r="E4456">
        <f t="shared" si="347"/>
        <v>5</v>
      </c>
      <c r="F4456">
        <f t="shared" si="348"/>
        <v>71</v>
      </c>
      <c r="G4456">
        <v>221</v>
      </c>
    </row>
    <row r="4457" spans="1:7" x14ac:dyDescent="0.25">
      <c r="A4457" s="1">
        <v>40888</v>
      </c>
      <c r="B4457">
        <f t="shared" si="349"/>
        <v>2012</v>
      </c>
      <c r="C4457">
        <f t="shared" si="350"/>
        <v>2011</v>
      </c>
      <c r="D4457">
        <f t="shared" si="346"/>
        <v>6</v>
      </c>
      <c r="E4457">
        <f t="shared" si="347"/>
        <v>5</v>
      </c>
      <c r="F4457">
        <f t="shared" si="348"/>
        <v>72</v>
      </c>
      <c r="G4457">
        <v>298</v>
      </c>
    </row>
    <row r="4458" spans="1:7" x14ac:dyDescent="0.25">
      <c r="A4458" s="1">
        <v>40889</v>
      </c>
      <c r="B4458">
        <f t="shared" si="349"/>
        <v>2012</v>
      </c>
      <c r="C4458">
        <f t="shared" si="350"/>
        <v>2011</v>
      </c>
      <c r="D4458">
        <f t="shared" si="346"/>
        <v>6</v>
      </c>
      <c r="E4458">
        <f t="shared" si="347"/>
        <v>5</v>
      </c>
      <c r="F4458">
        <f t="shared" si="348"/>
        <v>73</v>
      </c>
      <c r="G4458">
        <v>337</v>
      </c>
    </row>
    <row r="4459" spans="1:7" x14ac:dyDescent="0.25">
      <c r="A4459" s="1">
        <v>40890</v>
      </c>
      <c r="B4459">
        <f t="shared" si="349"/>
        <v>2012</v>
      </c>
      <c r="C4459">
        <f t="shared" si="350"/>
        <v>2011</v>
      </c>
      <c r="D4459">
        <f t="shared" si="346"/>
        <v>6</v>
      </c>
      <c r="E4459">
        <f t="shared" si="347"/>
        <v>5</v>
      </c>
      <c r="F4459">
        <f t="shared" si="348"/>
        <v>74</v>
      </c>
      <c r="G4459">
        <v>279</v>
      </c>
    </row>
    <row r="4460" spans="1:7" x14ac:dyDescent="0.25">
      <c r="A4460" s="1">
        <v>40891</v>
      </c>
      <c r="B4460">
        <f t="shared" si="349"/>
        <v>2012</v>
      </c>
      <c r="C4460">
        <f t="shared" si="350"/>
        <v>2011</v>
      </c>
      <c r="D4460">
        <f t="shared" si="346"/>
        <v>6</v>
      </c>
      <c r="E4460">
        <f t="shared" si="347"/>
        <v>5</v>
      </c>
      <c r="F4460">
        <f t="shared" si="348"/>
        <v>75</v>
      </c>
      <c r="G4460">
        <v>190</v>
      </c>
    </row>
    <row r="4461" spans="1:7" x14ac:dyDescent="0.25">
      <c r="A4461" s="1">
        <v>40892</v>
      </c>
      <c r="B4461">
        <f t="shared" si="349"/>
        <v>2012</v>
      </c>
      <c r="C4461">
        <f t="shared" si="350"/>
        <v>2011</v>
      </c>
      <c r="D4461">
        <f t="shared" si="346"/>
        <v>6</v>
      </c>
      <c r="E4461">
        <f t="shared" si="347"/>
        <v>5</v>
      </c>
      <c r="F4461">
        <f t="shared" si="348"/>
        <v>76</v>
      </c>
      <c r="G4461">
        <v>161</v>
      </c>
    </row>
    <row r="4462" spans="1:7" x14ac:dyDescent="0.25">
      <c r="A4462" s="1">
        <v>40893</v>
      </c>
      <c r="B4462">
        <f t="shared" si="349"/>
        <v>2012</v>
      </c>
      <c r="C4462">
        <f t="shared" si="350"/>
        <v>2011</v>
      </c>
      <c r="D4462">
        <f t="shared" si="346"/>
        <v>6</v>
      </c>
      <c r="E4462">
        <f t="shared" si="347"/>
        <v>5</v>
      </c>
      <c r="F4462">
        <f t="shared" si="348"/>
        <v>77</v>
      </c>
      <c r="G4462">
        <v>137</v>
      </c>
    </row>
    <row r="4463" spans="1:7" x14ac:dyDescent="0.25">
      <c r="A4463" s="1">
        <v>40894</v>
      </c>
      <c r="B4463">
        <f t="shared" si="349"/>
        <v>2012</v>
      </c>
      <c r="C4463">
        <f t="shared" si="350"/>
        <v>2011</v>
      </c>
      <c r="D4463">
        <f t="shared" si="346"/>
        <v>6</v>
      </c>
      <c r="E4463">
        <f t="shared" si="347"/>
        <v>5</v>
      </c>
      <c r="F4463">
        <f t="shared" si="348"/>
        <v>78</v>
      </c>
      <c r="G4463">
        <v>144</v>
      </c>
    </row>
    <row r="4464" spans="1:7" x14ac:dyDescent="0.25">
      <c r="A4464" s="1">
        <v>40895</v>
      </c>
      <c r="B4464">
        <f t="shared" si="349"/>
        <v>2012</v>
      </c>
      <c r="C4464">
        <f t="shared" si="350"/>
        <v>2011</v>
      </c>
      <c r="D4464">
        <f t="shared" si="346"/>
        <v>6</v>
      </c>
      <c r="E4464">
        <f t="shared" si="347"/>
        <v>5</v>
      </c>
      <c r="F4464">
        <f t="shared" si="348"/>
        <v>79</v>
      </c>
      <c r="G4464">
        <v>204</v>
      </c>
    </row>
    <row r="4465" spans="1:7" x14ac:dyDescent="0.25">
      <c r="A4465" s="1">
        <v>40896</v>
      </c>
      <c r="B4465">
        <f t="shared" si="349"/>
        <v>2012</v>
      </c>
      <c r="C4465">
        <f t="shared" si="350"/>
        <v>2011</v>
      </c>
      <c r="D4465">
        <f t="shared" si="346"/>
        <v>6</v>
      </c>
      <c r="E4465">
        <f t="shared" si="347"/>
        <v>5</v>
      </c>
      <c r="F4465">
        <f t="shared" si="348"/>
        <v>80</v>
      </c>
      <c r="G4465">
        <v>235</v>
      </c>
    </row>
    <row r="4466" spans="1:7" x14ac:dyDescent="0.25">
      <c r="A4466" s="1">
        <v>40897</v>
      </c>
      <c r="B4466">
        <f t="shared" si="349"/>
        <v>2012</v>
      </c>
      <c r="C4466">
        <f t="shared" si="350"/>
        <v>2011</v>
      </c>
      <c r="D4466">
        <f t="shared" si="346"/>
        <v>6</v>
      </c>
      <c r="E4466">
        <f t="shared" si="347"/>
        <v>5</v>
      </c>
      <c r="F4466">
        <f t="shared" si="348"/>
        <v>81</v>
      </c>
      <c r="G4466">
        <v>212</v>
      </c>
    </row>
    <row r="4467" spans="1:7" x14ac:dyDescent="0.25">
      <c r="A4467" s="1">
        <v>40898</v>
      </c>
      <c r="B4467">
        <f t="shared" si="349"/>
        <v>2012</v>
      </c>
      <c r="C4467">
        <f t="shared" si="350"/>
        <v>2011</v>
      </c>
      <c r="D4467">
        <f t="shared" si="346"/>
        <v>6</v>
      </c>
      <c r="E4467">
        <f t="shared" si="347"/>
        <v>5</v>
      </c>
      <c r="F4467">
        <f t="shared" si="348"/>
        <v>82</v>
      </c>
      <c r="G4467">
        <v>167</v>
      </c>
    </row>
    <row r="4468" spans="1:7" x14ac:dyDescent="0.25">
      <c r="A4468" s="1">
        <v>40899</v>
      </c>
      <c r="B4468">
        <f t="shared" si="349"/>
        <v>2012</v>
      </c>
      <c r="C4468">
        <f t="shared" si="350"/>
        <v>2011</v>
      </c>
      <c r="D4468">
        <f t="shared" si="346"/>
        <v>6</v>
      </c>
      <c r="E4468">
        <f t="shared" si="347"/>
        <v>5</v>
      </c>
      <c r="F4468">
        <f t="shared" si="348"/>
        <v>83</v>
      </c>
      <c r="G4468">
        <v>166</v>
      </c>
    </row>
    <row r="4469" spans="1:7" x14ac:dyDescent="0.25">
      <c r="A4469" s="1">
        <v>40900</v>
      </c>
      <c r="B4469">
        <f t="shared" si="349"/>
        <v>2012</v>
      </c>
      <c r="C4469">
        <f t="shared" si="350"/>
        <v>2011</v>
      </c>
      <c r="D4469">
        <f t="shared" si="346"/>
        <v>6</v>
      </c>
      <c r="E4469">
        <f t="shared" si="347"/>
        <v>5</v>
      </c>
      <c r="F4469">
        <f t="shared" si="348"/>
        <v>84</v>
      </c>
      <c r="G4469">
        <v>167</v>
      </c>
    </row>
    <row r="4470" spans="1:7" x14ac:dyDescent="0.25">
      <c r="A4470" s="1">
        <v>40901</v>
      </c>
      <c r="B4470">
        <f t="shared" si="349"/>
        <v>2012</v>
      </c>
      <c r="C4470">
        <f t="shared" si="350"/>
        <v>2011</v>
      </c>
      <c r="D4470">
        <f t="shared" si="346"/>
        <v>6</v>
      </c>
      <c r="E4470">
        <f t="shared" si="347"/>
        <v>5</v>
      </c>
      <c r="F4470">
        <f t="shared" si="348"/>
        <v>85</v>
      </c>
      <c r="G4470">
        <v>166</v>
      </c>
    </row>
    <row r="4471" spans="1:7" x14ac:dyDescent="0.25">
      <c r="A4471" s="1">
        <v>40902</v>
      </c>
      <c r="B4471">
        <f t="shared" si="349"/>
        <v>2012</v>
      </c>
      <c r="C4471">
        <f t="shared" si="350"/>
        <v>2011</v>
      </c>
      <c r="D4471">
        <f t="shared" si="346"/>
        <v>6</v>
      </c>
      <c r="E4471">
        <f t="shared" si="347"/>
        <v>5</v>
      </c>
      <c r="F4471">
        <f t="shared" si="348"/>
        <v>86</v>
      </c>
      <c r="G4471">
        <v>188</v>
      </c>
    </row>
    <row r="4472" spans="1:7" x14ac:dyDescent="0.25">
      <c r="A4472" s="1">
        <v>40903</v>
      </c>
      <c r="B4472">
        <f t="shared" si="349"/>
        <v>2012</v>
      </c>
      <c r="C4472">
        <f t="shared" si="350"/>
        <v>2011</v>
      </c>
      <c r="D4472">
        <f t="shared" si="346"/>
        <v>6</v>
      </c>
      <c r="E4472">
        <f t="shared" si="347"/>
        <v>5</v>
      </c>
      <c r="F4472">
        <f t="shared" si="348"/>
        <v>87</v>
      </c>
      <c r="G4472">
        <v>198</v>
      </c>
    </row>
    <row r="4473" spans="1:7" x14ac:dyDescent="0.25">
      <c r="A4473" s="1">
        <v>40904</v>
      </c>
      <c r="B4473">
        <f t="shared" si="349"/>
        <v>2012</v>
      </c>
      <c r="C4473">
        <f t="shared" si="350"/>
        <v>2011</v>
      </c>
      <c r="D4473">
        <f t="shared" si="346"/>
        <v>6</v>
      </c>
      <c r="E4473">
        <f t="shared" si="347"/>
        <v>5</v>
      </c>
      <c r="F4473">
        <f t="shared" si="348"/>
        <v>88</v>
      </c>
      <c r="G4473">
        <v>196</v>
      </c>
    </row>
    <row r="4474" spans="1:7" x14ac:dyDescent="0.25">
      <c r="A4474" s="1">
        <v>40905</v>
      </c>
      <c r="B4474">
        <f t="shared" si="349"/>
        <v>2012</v>
      </c>
      <c r="C4474">
        <f t="shared" si="350"/>
        <v>2011</v>
      </c>
      <c r="D4474">
        <f t="shared" si="346"/>
        <v>6</v>
      </c>
      <c r="E4474">
        <f t="shared" si="347"/>
        <v>5</v>
      </c>
      <c r="F4474">
        <f t="shared" si="348"/>
        <v>89</v>
      </c>
      <c r="G4474">
        <v>150</v>
      </c>
    </row>
    <row r="4475" spans="1:7" x14ac:dyDescent="0.25">
      <c r="A4475" s="1">
        <v>40906</v>
      </c>
      <c r="B4475">
        <f t="shared" si="349"/>
        <v>2012</v>
      </c>
      <c r="C4475">
        <f t="shared" si="350"/>
        <v>2011</v>
      </c>
      <c r="D4475">
        <f t="shared" si="346"/>
        <v>6</v>
      </c>
      <c r="E4475">
        <f t="shared" si="347"/>
        <v>5</v>
      </c>
      <c r="F4475">
        <f t="shared" si="348"/>
        <v>90</v>
      </c>
      <c r="G4475">
        <v>150</v>
      </c>
    </row>
    <row r="4476" spans="1:7" x14ac:dyDescent="0.25">
      <c r="A4476" s="1">
        <v>40907</v>
      </c>
      <c r="B4476">
        <f t="shared" si="349"/>
        <v>2012</v>
      </c>
      <c r="C4476">
        <f t="shared" si="350"/>
        <v>2011</v>
      </c>
      <c r="D4476">
        <f t="shared" si="346"/>
        <v>6</v>
      </c>
      <c r="E4476">
        <f t="shared" si="347"/>
        <v>5</v>
      </c>
      <c r="F4476">
        <f t="shared" si="348"/>
        <v>91</v>
      </c>
      <c r="G4476">
        <v>150</v>
      </c>
    </row>
    <row r="4477" spans="1:7" x14ac:dyDescent="0.25">
      <c r="A4477" s="1">
        <v>40908</v>
      </c>
      <c r="B4477">
        <f t="shared" si="349"/>
        <v>2012</v>
      </c>
      <c r="C4477">
        <f t="shared" si="350"/>
        <v>2011</v>
      </c>
      <c r="D4477">
        <f t="shared" si="346"/>
        <v>6</v>
      </c>
      <c r="E4477">
        <f t="shared" si="347"/>
        <v>5</v>
      </c>
      <c r="F4477">
        <f t="shared" si="348"/>
        <v>92</v>
      </c>
      <c r="G4477">
        <v>150</v>
      </c>
    </row>
    <row r="4478" spans="1:7" x14ac:dyDescent="0.25">
      <c r="A4478" s="1">
        <v>40909</v>
      </c>
      <c r="B4478">
        <f t="shared" si="349"/>
        <v>2012</v>
      </c>
      <c r="C4478">
        <f t="shared" si="350"/>
        <v>2011</v>
      </c>
      <c r="D4478">
        <f t="shared" si="346"/>
        <v>6</v>
      </c>
      <c r="E4478">
        <f t="shared" si="347"/>
        <v>5</v>
      </c>
      <c r="F4478">
        <f t="shared" si="348"/>
        <v>93</v>
      </c>
      <c r="G4478">
        <v>150</v>
      </c>
    </row>
    <row r="4479" spans="1:7" x14ac:dyDescent="0.25">
      <c r="A4479" s="1">
        <v>40910</v>
      </c>
      <c r="B4479">
        <f t="shared" si="349"/>
        <v>2012</v>
      </c>
      <c r="C4479">
        <f t="shared" si="350"/>
        <v>2011</v>
      </c>
      <c r="D4479">
        <f t="shared" si="346"/>
        <v>6</v>
      </c>
      <c r="E4479">
        <f t="shared" si="347"/>
        <v>5</v>
      </c>
      <c r="F4479">
        <f t="shared" si="348"/>
        <v>94</v>
      </c>
      <c r="G4479">
        <v>188</v>
      </c>
    </row>
    <row r="4480" spans="1:7" x14ac:dyDescent="0.25">
      <c r="A4480" s="1">
        <v>40911</v>
      </c>
      <c r="B4480">
        <f t="shared" si="349"/>
        <v>2012</v>
      </c>
      <c r="C4480">
        <f t="shared" si="350"/>
        <v>2011</v>
      </c>
      <c r="D4480">
        <f t="shared" si="346"/>
        <v>6</v>
      </c>
      <c r="E4480">
        <f t="shared" si="347"/>
        <v>5</v>
      </c>
      <c r="F4480">
        <f t="shared" si="348"/>
        <v>95</v>
      </c>
      <c r="G4480">
        <v>225</v>
      </c>
    </row>
    <row r="4481" spans="1:7" x14ac:dyDescent="0.25">
      <c r="A4481" s="1">
        <v>40912</v>
      </c>
      <c r="B4481">
        <f t="shared" si="349"/>
        <v>2012</v>
      </c>
      <c r="C4481">
        <f t="shared" si="350"/>
        <v>2011</v>
      </c>
      <c r="D4481">
        <f t="shared" si="346"/>
        <v>6</v>
      </c>
      <c r="E4481">
        <f t="shared" si="347"/>
        <v>5</v>
      </c>
      <c r="F4481">
        <f t="shared" si="348"/>
        <v>96</v>
      </c>
      <c r="G4481">
        <v>225</v>
      </c>
    </row>
    <row r="4482" spans="1:7" x14ac:dyDescent="0.25">
      <c r="A4482" s="1">
        <v>40913</v>
      </c>
      <c r="B4482">
        <f t="shared" si="349"/>
        <v>2012</v>
      </c>
      <c r="C4482">
        <f t="shared" si="350"/>
        <v>2011</v>
      </c>
      <c r="D4482">
        <f t="shared" si="346"/>
        <v>6</v>
      </c>
      <c r="E4482">
        <f t="shared" si="347"/>
        <v>5</v>
      </c>
      <c r="F4482">
        <f t="shared" si="348"/>
        <v>97</v>
      </c>
      <c r="G4482">
        <v>225</v>
      </c>
    </row>
    <row r="4483" spans="1:7" x14ac:dyDescent="0.25">
      <c r="A4483" s="1">
        <v>40914</v>
      </c>
      <c r="B4483">
        <f t="shared" si="349"/>
        <v>2012</v>
      </c>
      <c r="C4483">
        <f t="shared" si="350"/>
        <v>2011</v>
      </c>
      <c r="D4483">
        <f t="shared" ref="D4483:D4546" si="351">VLOOKUP(C4483,wyi,2,FALSE)</f>
        <v>6</v>
      </c>
      <c r="E4483">
        <f t="shared" ref="E4483:E4546" si="352">VLOOKUP(C4483,wyi,3,FALSE)</f>
        <v>5</v>
      </c>
      <c r="F4483">
        <f t="shared" ref="F4483:F4546" si="353">IF(AND(MONTH(A4483)=10,DAY(A4483)=1),1,F4482+1)</f>
        <v>98</v>
      </c>
      <c r="G4483">
        <v>225</v>
      </c>
    </row>
    <row r="4484" spans="1:7" x14ac:dyDescent="0.25">
      <c r="A4484" s="1">
        <v>40915</v>
      </c>
      <c r="B4484">
        <f t="shared" ref="B4484:B4547" si="354">IF(MONTH(A4484)&gt;=10,YEAR(A4484)+1,YEAR(A4484))</f>
        <v>2012</v>
      </c>
      <c r="C4484">
        <f t="shared" ref="C4484:C4547" si="355">IF(MONTH(A4484)&lt;4,YEAR(A4484)-1,YEAR(A4484))</f>
        <v>2011</v>
      </c>
      <c r="D4484">
        <f t="shared" si="351"/>
        <v>6</v>
      </c>
      <c r="E4484">
        <f t="shared" si="352"/>
        <v>5</v>
      </c>
      <c r="F4484">
        <f t="shared" si="353"/>
        <v>99</v>
      </c>
      <c r="G4484">
        <v>199</v>
      </c>
    </row>
    <row r="4485" spans="1:7" x14ac:dyDescent="0.25">
      <c r="A4485" s="1">
        <v>40916</v>
      </c>
      <c r="B4485">
        <f t="shared" si="354"/>
        <v>2012</v>
      </c>
      <c r="C4485">
        <f t="shared" si="355"/>
        <v>2011</v>
      </c>
      <c r="D4485">
        <f t="shared" si="351"/>
        <v>6</v>
      </c>
      <c r="E4485">
        <f t="shared" si="352"/>
        <v>5</v>
      </c>
      <c r="F4485">
        <f t="shared" si="353"/>
        <v>100</v>
      </c>
      <c r="G4485">
        <v>162</v>
      </c>
    </row>
    <row r="4486" spans="1:7" x14ac:dyDescent="0.25">
      <c r="A4486" s="1">
        <v>40917</v>
      </c>
      <c r="B4486">
        <f t="shared" si="354"/>
        <v>2012</v>
      </c>
      <c r="C4486">
        <f t="shared" si="355"/>
        <v>2011</v>
      </c>
      <c r="D4486">
        <f t="shared" si="351"/>
        <v>6</v>
      </c>
      <c r="E4486">
        <f t="shared" si="352"/>
        <v>5</v>
      </c>
      <c r="F4486">
        <f t="shared" si="353"/>
        <v>101</v>
      </c>
      <c r="G4486">
        <v>162</v>
      </c>
    </row>
    <row r="4487" spans="1:7" x14ac:dyDescent="0.25">
      <c r="A4487" s="1">
        <v>40918</v>
      </c>
      <c r="B4487">
        <f t="shared" si="354"/>
        <v>2012</v>
      </c>
      <c r="C4487">
        <f t="shared" si="355"/>
        <v>2011</v>
      </c>
      <c r="D4487">
        <f t="shared" si="351"/>
        <v>6</v>
      </c>
      <c r="E4487">
        <f t="shared" si="352"/>
        <v>5</v>
      </c>
      <c r="F4487">
        <f t="shared" si="353"/>
        <v>102</v>
      </c>
      <c r="G4487">
        <v>163</v>
      </c>
    </row>
    <row r="4488" spans="1:7" x14ac:dyDescent="0.25">
      <c r="A4488" s="1">
        <v>40919</v>
      </c>
      <c r="B4488">
        <f t="shared" si="354"/>
        <v>2012</v>
      </c>
      <c r="C4488">
        <f t="shared" si="355"/>
        <v>2011</v>
      </c>
      <c r="D4488">
        <f t="shared" si="351"/>
        <v>6</v>
      </c>
      <c r="E4488">
        <f t="shared" si="352"/>
        <v>5</v>
      </c>
      <c r="F4488">
        <f t="shared" si="353"/>
        <v>103</v>
      </c>
      <c r="G4488">
        <v>164</v>
      </c>
    </row>
    <row r="4489" spans="1:7" x14ac:dyDescent="0.25">
      <c r="A4489" s="1">
        <v>40920</v>
      </c>
      <c r="B4489">
        <f t="shared" si="354"/>
        <v>2012</v>
      </c>
      <c r="C4489">
        <f t="shared" si="355"/>
        <v>2011</v>
      </c>
      <c r="D4489">
        <f t="shared" si="351"/>
        <v>6</v>
      </c>
      <c r="E4489">
        <f t="shared" si="352"/>
        <v>5</v>
      </c>
      <c r="F4489">
        <f t="shared" si="353"/>
        <v>104</v>
      </c>
      <c r="G4489">
        <v>164</v>
      </c>
    </row>
    <row r="4490" spans="1:7" x14ac:dyDescent="0.25">
      <c r="A4490" s="1">
        <v>40921</v>
      </c>
      <c r="B4490">
        <f t="shared" si="354"/>
        <v>2012</v>
      </c>
      <c r="C4490">
        <f t="shared" si="355"/>
        <v>2011</v>
      </c>
      <c r="D4490">
        <f t="shared" si="351"/>
        <v>6</v>
      </c>
      <c r="E4490">
        <f t="shared" si="352"/>
        <v>5</v>
      </c>
      <c r="F4490">
        <f t="shared" si="353"/>
        <v>105</v>
      </c>
      <c r="G4490">
        <v>164</v>
      </c>
    </row>
    <row r="4491" spans="1:7" x14ac:dyDescent="0.25">
      <c r="A4491" s="1">
        <v>40922</v>
      </c>
      <c r="B4491">
        <f t="shared" si="354"/>
        <v>2012</v>
      </c>
      <c r="C4491">
        <f t="shared" si="355"/>
        <v>2011</v>
      </c>
      <c r="D4491">
        <f t="shared" si="351"/>
        <v>6</v>
      </c>
      <c r="E4491">
        <f t="shared" si="352"/>
        <v>5</v>
      </c>
      <c r="F4491">
        <f t="shared" si="353"/>
        <v>106</v>
      </c>
      <c r="G4491">
        <v>164</v>
      </c>
    </row>
    <row r="4492" spans="1:7" x14ac:dyDescent="0.25">
      <c r="A4492" s="1">
        <v>40923</v>
      </c>
      <c r="B4492">
        <f t="shared" si="354"/>
        <v>2012</v>
      </c>
      <c r="C4492">
        <f t="shared" si="355"/>
        <v>2011</v>
      </c>
      <c r="D4492">
        <f t="shared" si="351"/>
        <v>6</v>
      </c>
      <c r="E4492">
        <f t="shared" si="352"/>
        <v>5</v>
      </c>
      <c r="F4492">
        <f t="shared" si="353"/>
        <v>107</v>
      </c>
      <c r="G4492">
        <v>163</v>
      </c>
    </row>
    <row r="4493" spans="1:7" x14ac:dyDescent="0.25">
      <c r="A4493" s="1">
        <v>40924</v>
      </c>
      <c r="B4493">
        <f t="shared" si="354"/>
        <v>2012</v>
      </c>
      <c r="C4493">
        <f t="shared" si="355"/>
        <v>2011</v>
      </c>
      <c r="D4493">
        <f t="shared" si="351"/>
        <v>6</v>
      </c>
      <c r="E4493">
        <f t="shared" si="352"/>
        <v>5</v>
      </c>
      <c r="F4493">
        <f t="shared" si="353"/>
        <v>108</v>
      </c>
      <c r="G4493">
        <v>151</v>
      </c>
    </row>
    <row r="4494" spans="1:7" x14ac:dyDescent="0.25">
      <c r="A4494" s="1">
        <v>40925</v>
      </c>
      <c r="B4494">
        <f t="shared" si="354"/>
        <v>2012</v>
      </c>
      <c r="C4494">
        <f t="shared" si="355"/>
        <v>2011</v>
      </c>
      <c r="D4494">
        <f t="shared" si="351"/>
        <v>6</v>
      </c>
      <c r="E4494">
        <f t="shared" si="352"/>
        <v>5</v>
      </c>
      <c r="F4494">
        <f t="shared" si="353"/>
        <v>109</v>
      </c>
      <c r="G4494">
        <v>125</v>
      </c>
    </row>
    <row r="4495" spans="1:7" x14ac:dyDescent="0.25">
      <c r="A4495" s="1">
        <v>40926</v>
      </c>
      <c r="B4495">
        <f t="shared" si="354"/>
        <v>2012</v>
      </c>
      <c r="C4495">
        <f t="shared" si="355"/>
        <v>2011</v>
      </c>
      <c r="D4495">
        <f t="shared" si="351"/>
        <v>6</v>
      </c>
      <c r="E4495">
        <f t="shared" si="352"/>
        <v>5</v>
      </c>
      <c r="F4495">
        <f t="shared" si="353"/>
        <v>110</v>
      </c>
      <c r="G4495">
        <v>107</v>
      </c>
    </row>
    <row r="4496" spans="1:7" x14ac:dyDescent="0.25">
      <c r="A4496" s="1">
        <v>40927</v>
      </c>
      <c r="B4496">
        <f t="shared" si="354"/>
        <v>2012</v>
      </c>
      <c r="C4496">
        <f t="shared" si="355"/>
        <v>2011</v>
      </c>
      <c r="D4496">
        <f t="shared" si="351"/>
        <v>6</v>
      </c>
      <c r="E4496">
        <f t="shared" si="352"/>
        <v>5</v>
      </c>
      <c r="F4496">
        <f t="shared" si="353"/>
        <v>111</v>
      </c>
      <c r="G4496">
        <v>107</v>
      </c>
    </row>
    <row r="4497" spans="1:7" x14ac:dyDescent="0.25">
      <c r="A4497" s="1">
        <v>40928</v>
      </c>
      <c r="B4497">
        <f t="shared" si="354"/>
        <v>2012</v>
      </c>
      <c r="C4497">
        <f t="shared" si="355"/>
        <v>2011</v>
      </c>
      <c r="D4497">
        <f t="shared" si="351"/>
        <v>6</v>
      </c>
      <c r="E4497">
        <f t="shared" si="352"/>
        <v>5</v>
      </c>
      <c r="F4497">
        <f t="shared" si="353"/>
        <v>112</v>
      </c>
      <c r="G4497">
        <v>105</v>
      </c>
    </row>
    <row r="4498" spans="1:7" x14ac:dyDescent="0.25">
      <c r="A4498" s="1">
        <v>40929</v>
      </c>
      <c r="B4498">
        <f t="shared" si="354"/>
        <v>2012</v>
      </c>
      <c r="C4498">
        <f t="shared" si="355"/>
        <v>2011</v>
      </c>
      <c r="D4498">
        <f t="shared" si="351"/>
        <v>6</v>
      </c>
      <c r="E4498">
        <f t="shared" si="352"/>
        <v>5</v>
      </c>
      <c r="F4498">
        <f t="shared" si="353"/>
        <v>113</v>
      </c>
      <c r="G4498">
        <v>84</v>
      </c>
    </row>
    <row r="4499" spans="1:7" x14ac:dyDescent="0.25">
      <c r="A4499" s="1">
        <v>40930</v>
      </c>
      <c r="B4499">
        <f t="shared" si="354"/>
        <v>2012</v>
      </c>
      <c r="C4499">
        <f t="shared" si="355"/>
        <v>2011</v>
      </c>
      <c r="D4499">
        <f t="shared" si="351"/>
        <v>6</v>
      </c>
      <c r="E4499">
        <f t="shared" si="352"/>
        <v>5</v>
      </c>
      <c r="F4499">
        <f t="shared" si="353"/>
        <v>114</v>
      </c>
      <c r="G4499">
        <v>89</v>
      </c>
    </row>
    <row r="4500" spans="1:7" x14ac:dyDescent="0.25">
      <c r="A4500" s="1">
        <v>40931</v>
      </c>
      <c r="B4500">
        <f t="shared" si="354"/>
        <v>2012</v>
      </c>
      <c r="C4500">
        <f t="shared" si="355"/>
        <v>2011</v>
      </c>
      <c r="D4500">
        <f t="shared" si="351"/>
        <v>6</v>
      </c>
      <c r="E4500">
        <f t="shared" si="352"/>
        <v>5</v>
      </c>
      <c r="F4500">
        <f t="shared" si="353"/>
        <v>115</v>
      </c>
      <c r="G4500">
        <v>96</v>
      </c>
    </row>
    <row r="4501" spans="1:7" x14ac:dyDescent="0.25">
      <c r="A4501" s="1">
        <v>40932</v>
      </c>
      <c r="B4501">
        <f t="shared" si="354"/>
        <v>2012</v>
      </c>
      <c r="C4501">
        <f t="shared" si="355"/>
        <v>2011</v>
      </c>
      <c r="D4501">
        <f t="shared" si="351"/>
        <v>6</v>
      </c>
      <c r="E4501">
        <f t="shared" si="352"/>
        <v>5</v>
      </c>
      <c r="F4501">
        <f t="shared" si="353"/>
        <v>116</v>
      </c>
      <c r="G4501">
        <v>107</v>
      </c>
    </row>
    <row r="4502" spans="1:7" x14ac:dyDescent="0.25">
      <c r="A4502" s="1">
        <v>40933</v>
      </c>
      <c r="B4502">
        <f t="shared" si="354"/>
        <v>2012</v>
      </c>
      <c r="C4502">
        <f t="shared" si="355"/>
        <v>2011</v>
      </c>
      <c r="D4502">
        <f t="shared" si="351"/>
        <v>6</v>
      </c>
      <c r="E4502">
        <f t="shared" si="352"/>
        <v>5</v>
      </c>
      <c r="F4502">
        <f t="shared" si="353"/>
        <v>117</v>
      </c>
      <c r="G4502">
        <v>108</v>
      </c>
    </row>
    <row r="4503" spans="1:7" x14ac:dyDescent="0.25">
      <c r="A4503" s="1">
        <v>40934</v>
      </c>
      <c r="B4503">
        <f t="shared" si="354"/>
        <v>2012</v>
      </c>
      <c r="C4503">
        <f t="shared" si="355"/>
        <v>2011</v>
      </c>
      <c r="D4503">
        <f t="shared" si="351"/>
        <v>6</v>
      </c>
      <c r="E4503">
        <f t="shared" si="352"/>
        <v>5</v>
      </c>
      <c r="F4503">
        <f t="shared" si="353"/>
        <v>118</v>
      </c>
      <c r="G4503">
        <v>88</v>
      </c>
    </row>
    <row r="4504" spans="1:7" x14ac:dyDescent="0.25">
      <c r="A4504" s="1">
        <v>40935</v>
      </c>
      <c r="B4504">
        <f t="shared" si="354"/>
        <v>2012</v>
      </c>
      <c r="C4504">
        <f t="shared" si="355"/>
        <v>2011</v>
      </c>
      <c r="D4504">
        <f t="shared" si="351"/>
        <v>6</v>
      </c>
      <c r="E4504">
        <f t="shared" si="352"/>
        <v>5</v>
      </c>
      <c r="F4504">
        <f t="shared" si="353"/>
        <v>119</v>
      </c>
      <c r="G4504">
        <v>55</v>
      </c>
    </row>
    <row r="4505" spans="1:7" x14ac:dyDescent="0.25">
      <c r="A4505" s="1">
        <v>40936</v>
      </c>
      <c r="B4505">
        <f t="shared" si="354"/>
        <v>2012</v>
      </c>
      <c r="C4505">
        <f t="shared" si="355"/>
        <v>2011</v>
      </c>
      <c r="D4505">
        <f t="shared" si="351"/>
        <v>6</v>
      </c>
      <c r="E4505">
        <f t="shared" si="352"/>
        <v>5</v>
      </c>
      <c r="F4505">
        <f t="shared" si="353"/>
        <v>120</v>
      </c>
      <c r="G4505">
        <v>49</v>
      </c>
    </row>
    <row r="4506" spans="1:7" x14ac:dyDescent="0.25">
      <c r="A4506" s="1">
        <v>40937</v>
      </c>
      <c r="B4506">
        <f t="shared" si="354"/>
        <v>2012</v>
      </c>
      <c r="C4506">
        <f t="shared" si="355"/>
        <v>2011</v>
      </c>
      <c r="D4506">
        <f t="shared" si="351"/>
        <v>6</v>
      </c>
      <c r="E4506">
        <f t="shared" si="352"/>
        <v>5</v>
      </c>
      <c r="F4506">
        <f t="shared" si="353"/>
        <v>121</v>
      </c>
      <c r="G4506">
        <v>108</v>
      </c>
    </row>
    <row r="4507" spans="1:7" x14ac:dyDescent="0.25">
      <c r="A4507" s="1">
        <v>40938</v>
      </c>
      <c r="B4507">
        <f t="shared" si="354"/>
        <v>2012</v>
      </c>
      <c r="C4507">
        <f t="shared" si="355"/>
        <v>2011</v>
      </c>
      <c r="D4507">
        <f t="shared" si="351"/>
        <v>6</v>
      </c>
      <c r="E4507">
        <f t="shared" si="352"/>
        <v>5</v>
      </c>
      <c r="F4507">
        <f t="shared" si="353"/>
        <v>122</v>
      </c>
      <c r="G4507">
        <v>113</v>
      </c>
    </row>
    <row r="4508" spans="1:7" x14ac:dyDescent="0.25">
      <c r="A4508" s="1">
        <v>40939</v>
      </c>
      <c r="B4508">
        <f t="shared" si="354"/>
        <v>2012</v>
      </c>
      <c r="C4508">
        <f t="shared" si="355"/>
        <v>2011</v>
      </c>
      <c r="D4508">
        <f t="shared" si="351"/>
        <v>6</v>
      </c>
      <c r="E4508">
        <f t="shared" si="352"/>
        <v>5</v>
      </c>
      <c r="F4508">
        <f t="shared" si="353"/>
        <v>123</v>
      </c>
      <c r="G4508">
        <v>81</v>
      </c>
    </row>
    <row r="4509" spans="1:7" x14ac:dyDescent="0.25">
      <c r="A4509" s="1">
        <v>40940</v>
      </c>
      <c r="B4509">
        <f t="shared" si="354"/>
        <v>2012</v>
      </c>
      <c r="C4509">
        <f t="shared" si="355"/>
        <v>2011</v>
      </c>
      <c r="D4509">
        <f t="shared" si="351"/>
        <v>6</v>
      </c>
      <c r="E4509">
        <f t="shared" si="352"/>
        <v>5</v>
      </c>
      <c r="F4509">
        <f t="shared" si="353"/>
        <v>124</v>
      </c>
      <c r="G4509">
        <v>48</v>
      </c>
    </row>
    <row r="4510" spans="1:7" x14ac:dyDescent="0.25">
      <c r="A4510" s="1">
        <v>40941</v>
      </c>
      <c r="B4510">
        <f t="shared" si="354"/>
        <v>2012</v>
      </c>
      <c r="C4510">
        <f t="shared" si="355"/>
        <v>2011</v>
      </c>
      <c r="D4510">
        <f t="shared" si="351"/>
        <v>6</v>
      </c>
      <c r="E4510">
        <f t="shared" si="352"/>
        <v>5</v>
      </c>
      <c r="F4510">
        <f t="shared" si="353"/>
        <v>125</v>
      </c>
      <c r="G4510">
        <v>64</v>
      </c>
    </row>
    <row r="4511" spans="1:7" x14ac:dyDescent="0.25">
      <c r="A4511" s="1">
        <v>40942</v>
      </c>
      <c r="B4511">
        <f t="shared" si="354"/>
        <v>2012</v>
      </c>
      <c r="C4511">
        <f t="shared" si="355"/>
        <v>2011</v>
      </c>
      <c r="D4511">
        <f t="shared" si="351"/>
        <v>6</v>
      </c>
      <c r="E4511">
        <f t="shared" si="352"/>
        <v>5</v>
      </c>
      <c r="F4511">
        <f t="shared" si="353"/>
        <v>126</v>
      </c>
      <c r="G4511">
        <v>66</v>
      </c>
    </row>
    <row r="4512" spans="1:7" x14ac:dyDescent="0.25">
      <c r="A4512" s="1">
        <v>40943</v>
      </c>
      <c r="B4512">
        <f t="shared" si="354"/>
        <v>2012</v>
      </c>
      <c r="C4512">
        <f t="shared" si="355"/>
        <v>2011</v>
      </c>
      <c r="D4512">
        <f t="shared" si="351"/>
        <v>6</v>
      </c>
      <c r="E4512">
        <f t="shared" si="352"/>
        <v>5</v>
      </c>
      <c r="F4512">
        <f t="shared" si="353"/>
        <v>127</v>
      </c>
      <c r="G4512">
        <v>75</v>
      </c>
    </row>
    <row r="4513" spans="1:7" x14ac:dyDescent="0.25">
      <c r="A4513" s="1">
        <v>40944</v>
      </c>
      <c r="B4513">
        <f t="shared" si="354"/>
        <v>2012</v>
      </c>
      <c r="C4513">
        <f t="shared" si="355"/>
        <v>2011</v>
      </c>
      <c r="D4513">
        <f t="shared" si="351"/>
        <v>6</v>
      </c>
      <c r="E4513">
        <f t="shared" si="352"/>
        <v>5</v>
      </c>
      <c r="F4513">
        <f t="shared" si="353"/>
        <v>128</v>
      </c>
      <c r="G4513">
        <v>75</v>
      </c>
    </row>
    <row r="4514" spans="1:7" x14ac:dyDescent="0.25">
      <c r="A4514" s="1">
        <v>40945</v>
      </c>
      <c r="B4514">
        <f t="shared" si="354"/>
        <v>2012</v>
      </c>
      <c r="C4514">
        <f t="shared" si="355"/>
        <v>2011</v>
      </c>
      <c r="D4514">
        <f t="shared" si="351"/>
        <v>6</v>
      </c>
      <c r="E4514">
        <f t="shared" si="352"/>
        <v>5</v>
      </c>
      <c r="F4514">
        <f t="shared" si="353"/>
        <v>129</v>
      </c>
      <c r="G4514">
        <v>75</v>
      </c>
    </row>
    <row r="4515" spans="1:7" x14ac:dyDescent="0.25">
      <c r="A4515" s="1">
        <v>40946</v>
      </c>
      <c r="B4515">
        <f t="shared" si="354"/>
        <v>2012</v>
      </c>
      <c r="C4515">
        <f t="shared" si="355"/>
        <v>2011</v>
      </c>
      <c r="D4515">
        <f t="shared" si="351"/>
        <v>6</v>
      </c>
      <c r="E4515">
        <f t="shared" si="352"/>
        <v>5</v>
      </c>
      <c r="F4515">
        <f t="shared" si="353"/>
        <v>130</v>
      </c>
      <c r="G4515">
        <v>75</v>
      </c>
    </row>
    <row r="4516" spans="1:7" x14ac:dyDescent="0.25">
      <c r="A4516" s="1">
        <v>40947</v>
      </c>
      <c r="B4516">
        <f t="shared" si="354"/>
        <v>2012</v>
      </c>
      <c r="C4516">
        <f t="shared" si="355"/>
        <v>2011</v>
      </c>
      <c r="D4516">
        <f t="shared" si="351"/>
        <v>6</v>
      </c>
      <c r="E4516">
        <f t="shared" si="352"/>
        <v>5</v>
      </c>
      <c r="F4516">
        <f t="shared" si="353"/>
        <v>131</v>
      </c>
      <c r="G4516">
        <v>75</v>
      </c>
    </row>
    <row r="4517" spans="1:7" x14ac:dyDescent="0.25">
      <c r="A4517" s="1">
        <v>40948</v>
      </c>
      <c r="B4517">
        <f t="shared" si="354"/>
        <v>2012</v>
      </c>
      <c r="C4517">
        <f t="shared" si="355"/>
        <v>2011</v>
      </c>
      <c r="D4517">
        <f t="shared" si="351"/>
        <v>6</v>
      </c>
      <c r="E4517">
        <f t="shared" si="352"/>
        <v>5</v>
      </c>
      <c r="F4517">
        <f t="shared" si="353"/>
        <v>132</v>
      </c>
      <c r="G4517">
        <v>75</v>
      </c>
    </row>
    <row r="4518" spans="1:7" x14ac:dyDescent="0.25">
      <c r="A4518" s="1">
        <v>40949</v>
      </c>
      <c r="B4518">
        <f t="shared" si="354"/>
        <v>2012</v>
      </c>
      <c r="C4518">
        <f t="shared" si="355"/>
        <v>2011</v>
      </c>
      <c r="D4518">
        <f t="shared" si="351"/>
        <v>6</v>
      </c>
      <c r="E4518">
        <f t="shared" si="352"/>
        <v>5</v>
      </c>
      <c r="F4518">
        <f t="shared" si="353"/>
        <v>133</v>
      </c>
      <c r="G4518">
        <v>75</v>
      </c>
    </row>
    <row r="4519" spans="1:7" x14ac:dyDescent="0.25">
      <c r="A4519" s="1">
        <v>40950</v>
      </c>
      <c r="B4519">
        <f t="shared" si="354"/>
        <v>2012</v>
      </c>
      <c r="C4519">
        <f t="shared" si="355"/>
        <v>2011</v>
      </c>
      <c r="D4519">
        <f t="shared" si="351"/>
        <v>6</v>
      </c>
      <c r="E4519">
        <f t="shared" si="352"/>
        <v>5</v>
      </c>
      <c r="F4519">
        <f t="shared" si="353"/>
        <v>134</v>
      </c>
      <c r="G4519">
        <v>75</v>
      </c>
    </row>
    <row r="4520" spans="1:7" x14ac:dyDescent="0.25">
      <c r="A4520" s="1">
        <v>40951</v>
      </c>
      <c r="B4520">
        <f t="shared" si="354"/>
        <v>2012</v>
      </c>
      <c r="C4520">
        <f t="shared" si="355"/>
        <v>2011</v>
      </c>
      <c r="D4520">
        <f t="shared" si="351"/>
        <v>6</v>
      </c>
      <c r="E4520">
        <f t="shared" si="352"/>
        <v>5</v>
      </c>
      <c r="F4520">
        <f t="shared" si="353"/>
        <v>135</v>
      </c>
      <c r="G4520">
        <v>75</v>
      </c>
    </row>
    <row r="4521" spans="1:7" x14ac:dyDescent="0.25">
      <c r="A4521" s="1">
        <v>40952</v>
      </c>
      <c r="B4521">
        <f t="shared" si="354"/>
        <v>2012</v>
      </c>
      <c r="C4521">
        <f t="shared" si="355"/>
        <v>2011</v>
      </c>
      <c r="D4521">
        <f t="shared" si="351"/>
        <v>6</v>
      </c>
      <c r="E4521">
        <f t="shared" si="352"/>
        <v>5</v>
      </c>
      <c r="F4521">
        <f t="shared" si="353"/>
        <v>136</v>
      </c>
      <c r="G4521">
        <v>62</v>
      </c>
    </row>
    <row r="4522" spans="1:7" x14ac:dyDescent="0.25">
      <c r="A4522" s="1">
        <v>40953</v>
      </c>
      <c r="B4522">
        <f t="shared" si="354"/>
        <v>2012</v>
      </c>
      <c r="C4522">
        <f t="shared" si="355"/>
        <v>2011</v>
      </c>
      <c r="D4522">
        <f t="shared" si="351"/>
        <v>6</v>
      </c>
      <c r="E4522">
        <f t="shared" si="352"/>
        <v>5</v>
      </c>
      <c r="F4522">
        <f t="shared" si="353"/>
        <v>137</v>
      </c>
      <c r="G4522">
        <v>70</v>
      </c>
    </row>
    <row r="4523" spans="1:7" x14ac:dyDescent="0.25">
      <c r="A4523" s="1">
        <v>40954</v>
      </c>
      <c r="B4523">
        <f t="shared" si="354"/>
        <v>2012</v>
      </c>
      <c r="C4523">
        <f t="shared" si="355"/>
        <v>2011</v>
      </c>
      <c r="D4523">
        <f t="shared" si="351"/>
        <v>6</v>
      </c>
      <c r="E4523">
        <f t="shared" si="352"/>
        <v>5</v>
      </c>
      <c r="F4523">
        <f t="shared" si="353"/>
        <v>138</v>
      </c>
      <c r="G4523">
        <v>75</v>
      </c>
    </row>
    <row r="4524" spans="1:7" x14ac:dyDescent="0.25">
      <c r="A4524" s="1">
        <v>40955</v>
      </c>
      <c r="B4524">
        <f t="shared" si="354"/>
        <v>2012</v>
      </c>
      <c r="C4524">
        <f t="shared" si="355"/>
        <v>2011</v>
      </c>
      <c r="D4524">
        <f t="shared" si="351"/>
        <v>6</v>
      </c>
      <c r="E4524">
        <f t="shared" si="352"/>
        <v>5</v>
      </c>
      <c r="F4524">
        <f t="shared" si="353"/>
        <v>139</v>
      </c>
      <c r="G4524">
        <v>75</v>
      </c>
    </row>
    <row r="4525" spans="1:7" x14ac:dyDescent="0.25">
      <c r="A4525" s="1">
        <v>40956</v>
      </c>
      <c r="B4525">
        <f t="shared" si="354"/>
        <v>2012</v>
      </c>
      <c r="C4525">
        <f t="shared" si="355"/>
        <v>2011</v>
      </c>
      <c r="D4525">
        <f t="shared" si="351"/>
        <v>6</v>
      </c>
      <c r="E4525">
        <f t="shared" si="352"/>
        <v>5</v>
      </c>
      <c r="F4525">
        <f t="shared" si="353"/>
        <v>140</v>
      </c>
      <c r="G4525">
        <v>76</v>
      </c>
    </row>
    <row r="4526" spans="1:7" x14ac:dyDescent="0.25">
      <c r="A4526" s="1">
        <v>40957</v>
      </c>
      <c r="B4526">
        <f t="shared" si="354"/>
        <v>2012</v>
      </c>
      <c r="C4526">
        <f t="shared" si="355"/>
        <v>2011</v>
      </c>
      <c r="D4526">
        <f t="shared" si="351"/>
        <v>6</v>
      </c>
      <c r="E4526">
        <f t="shared" si="352"/>
        <v>5</v>
      </c>
      <c r="F4526">
        <f t="shared" si="353"/>
        <v>141</v>
      </c>
      <c r="G4526">
        <v>75</v>
      </c>
    </row>
    <row r="4527" spans="1:7" x14ac:dyDescent="0.25">
      <c r="A4527" s="1">
        <v>40958</v>
      </c>
      <c r="B4527">
        <f t="shared" si="354"/>
        <v>2012</v>
      </c>
      <c r="C4527">
        <f t="shared" si="355"/>
        <v>2011</v>
      </c>
      <c r="D4527">
        <f t="shared" si="351"/>
        <v>6</v>
      </c>
      <c r="E4527">
        <f t="shared" si="352"/>
        <v>5</v>
      </c>
      <c r="F4527">
        <f t="shared" si="353"/>
        <v>142</v>
      </c>
      <c r="G4527">
        <v>75</v>
      </c>
    </row>
    <row r="4528" spans="1:7" x14ac:dyDescent="0.25">
      <c r="A4528" s="1">
        <v>40959</v>
      </c>
      <c r="B4528">
        <f t="shared" si="354"/>
        <v>2012</v>
      </c>
      <c r="C4528">
        <f t="shared" si="355"/>
        <v>2011</v>
      </c>
      <c r="D4528">
        <f t="shared" si="351"/>
        <v>6</v>
      </c>
      <c r="E4528">
        <f t="shared" si="352"/>
        <v>5</v>
      </c>
      <c r="F4528">
        <f t="shared" si="353"/>
        <v>143</v>
      </c>
      <c r="G4528">
        <v>75</v>
      </c>
    </row>
    <row r="4529" spans="1:7" x14ac:dyDescent="0.25">
      <c r="A4529" s="1">
        <v>40960</v>
      </c>
      <c r="B4529">
        <f t="shared" si="354"/>
        <v>2012</v>
      </c>
      <c r="C4529">
        <f t="shared" si="355"/>
        <v>2011</v>
      </c>
      <c r="D4529">
        <f t="shared" si="351"/>
        <v>6</v>
      </c>
      <c r="E4529">
        <f t="shared" si="352"/>
        <v>5</v>
      </c>
      <c r="F4529">
        <f t="shared" si="353"/>
        <v>144</v>
      </c>
      <c r="G4529">
        <v>75</v>
      </c>
    </row>
    <row r="4530" spans="1:7" x14ac:dyDescent="0.25">
      <c r="A4530" s="1">
        <v>40961</v>
      </c>
      <c r="B4530">
        <f t="shared" si="354"/>
        <v>2012</v>
      </c>
      <c r="C4530">
        <f t="shared" si="355"/>
        <v>2011</v>
      </c>
      <c r="D4530">
        <f t="shared" si="351"/>
        <v>6</v>
      </c>
      <c r="E4530">
        <f t="shared" si="352"/>
        <v>5</v>
      </c>
      <c r="F4530">
        <f t="shared" si="353"/>
        <v>145</v>
      </c>
      <c r="G4530">
        <v>65</v>
      </c>
    </row>
    <row r="4531" spans="1:7" x14ac:dyDescent="0.25">
      <c r="A4531" s="1">
        <v>40962</v>
      </c>
      <c r="B4531">
        <f t="shared" si="354"/>
        <v>2012</v>
      </c>
      <c r="C4531">
        <f t="shared" si="355"/>
        <v>2011</v>
      </c>
      <c r="D4531">
        <f t="shared" si="351"/>
        <v>6</v>
      </c>
      <c r="E4531">
        <f t="shared" si="352"/>
        <v>5</v>
      </c>
      <c r="F4531">
        <f t="shared" si="353"/>
        <v>146</v>
      </c>
      <c r="G4531">
        <v>55</v>
      </c>
    </row>
    <row r="4532" spans="1:7" x14ac:dyDescent="0.25">
      <c r="A4532" s="1">
        <v>40963</v>
      </c>
      <c r="B4532">
        <f t="shared" si="354"/>
        <v>2012</v>
      </c>
      <c r="C4532">
        <f t="shared" si="355"/>
        <v>2011</v>
      </c>
      <c r="D4532">
        <f t="shared" si="351"/>
        <v>6</v>
      </c>
      <c r="E4532">
        <f t="shared" si="352"/>
        <v>5</v>
      </c>
      <c r="F4532">
        <f t="shared" si="353"/>
        <v>147</v>
      </c>
      <c r="G4532">
        <v>56</v>
      </c>
    </row>
    <row r="4533" spans="1:7" x14ac:dyDescent="0.25">
      <c r="A4533" s="1">
        <v>40964</v>
      </c>
      <c r="B4533">
        <f t="shared" si="354"/>
        <v>2012</v>
      </c>
      <c r="C4533">
        <f t="shared" si="355"/>
        <v>2011</v>
      </c>
      <c r="D4533">
        <f t="shared" si="351"/>
        <v>6</v>
      </c>
      <c r="E4533">
        <f t="shared" si="352"/>
        <v>5</v>
      </c>
      <c r="F4533">
        <f t="shared" si="353"/>
        <v>148</v>
      </c>
      <c r="G4533">
        <v>60</v>
      </c>
    </row>
    <row r="4534" spans="1:7" x14ac:dyDescent="0.25">
      <c r="A4534" s="1">
        <v>40965</v>
      </c>
      <c r="B4534">
        <f t="shared" si="354"/>
        <v>2012</v>
      </c>
      <c r="C4534">
        <f t="shared" si="355"/>
        <v>2011</v>
      </c>
      <c r="D4534">
        <f t="shared" si="351"/>
        <v>6</v>
      </c>
      <c r="E4534">
        <f t="shared" si="352"/>
        <v>5</v>
      </c>
      <c r="F4534">
        <f t="shared" si="353"/>
        <v>149</v>
      </c>
      <c r="G4534">
        <v>62</v>
      </c>
    </row>
    <row r="4535" spans="1:7" x14ac:dyDescent="0.25">
      <c r="A4535" s="1">
        <v>40966</v>
      </c>
      <c r="B4535">
        <f t="shared" si="354"/>
        <v>2012</v>
      </c>
      <c r="C4535">
        <f t="shared" si="355"/>
        <v>2011</v>
      </c>
      <c r="D4535">
        <f t="shared" si="351"/>
        <v>6</v>
      </c>
      <c r="E4535">
        <f t="shared" si="352"/>
        <v>5</v>
      </c>
      <c r="F4535">
        <f t="shared" si="353"/>
        <v>150</v>
      </c>
      <c r="G4535">
        <v>70</v>
      </c>
    </row>
    <row r="4536" spans="1:7" x14ac:dyDescent="0.25">
      <c r="A4536" s="1">
        <v>40967</v>
      </c>
      <c r="B4536">
        <f t="shared" si="354"/>
        <v>2012</v>
      </c>
      <c r="C4536">
        <f t="shared" si="355"/>
        <v>2011</v>
      </c>
      <c r="D4536">
        <f t="shared" si="351"/>
        <v>6</v>
      </c>
      <c r="E4536">
        <f t="shared" si="352"/>
        <v>5</v>
      </c>
      <c r="F4536">
        <f t="shared" si="353"/>
        <v>151</v>
      </c>
      <c r="G4536">
        <v>72</v>
      </c>
    </row>
    <row r="4537" spans="1:7" x14ac:dyDescent="0.25">
      <c r="A4537" s="1">
        <v>40968</v>
      </c>
      <c r="B4537">
        <f t="shared" si="354"/>
        <v>2012</v>
      </c>
      <c r="C4537">
        <f t="shared" si="355"/>
        <v>2011</v>
      </c>
      <c r="D4537">
        <f t="shared" si="351"/>
        <v>6</v>
      </c>
      <c r="E4537">
        <f t="shared" si="352"/>
        <v>5</v>
      </c>
      <c r="F4537">
        <f t="shared" si="353"/>
        <v>152</v>
      </c>
      <c r="G4537">
        <v>70</v>
      </c>
    </row>
    <row r="4538" spans="1:7" x14ac:dyDescent="0.25">
      <c r="A4538" s="1">
        <v>40969</v>
      </c>
      <c r="B4538">
        <f t="shared" si="354"/>
        <v>2012</v>
      </c>
      <c r="C4538">
        <f t="shared" si="355"/>
        <v>2011</v>
      </c>
      <c r="D4538">
        <f t="shared" si="351"/>
        <v>6</v>
      </c>
      <c r="E4538">
        <f t="shared" si="352"/>
        <v>5</v>
      </c>
      <c r="F4538">
        <f t="shared" si="353"/>
        <v>153</v>
      </c>
      <c r="G4538">
        <v>65</v>
      </c>
    </row>
    <row r="4539" spans="1:7" x14ac:dyDescent="0.25">
      <c r="A4539" s="1">
        <v>40970</v>
      </c>
      <c r="B4539">
        <f t="shared" si="354"/>
        <v>2012</v>
      </c>
      <c r="C4539">
        <f t="shared" si="355"/>
        <v>2011</v>
      </c>
      <c r="D4539">
        <f t="shared" si="351"/>
        <v>6</v>
      </c>
      <c r="E4539">
        <f t="shared" si="352"/>
        <v>5</v>
      </c>
      <c r="F4539">
        <f t="shared" si="353"/>
        <v>154</v>
      </c>
      <c r="G4539">
        <v>65</v>
      </c>
    </row>
    <row r="4540" spans="1:7" x14ac:dyDescent="0.25">
      <c r="A4540" s="1">
        <v>40971</v>
      </c>
      <c r="B4540">
        <f t="shared" si="354"/>
        <v>2012</v>
      </c>
      <c r="C4540">
        <f t="shared" si="355"/>
        <v>2011</v>
      </c>
      <c r="D4540">
        <f t="shared" si="351"/>
        <v>6</v>
      </c>
      <c r="E4540">
        <f t="shared" si="352"/>
        <v>5</v>
      </c>
      <c r="F4540">
        <f t="shared" si="353"/>
        <v>155</v>
      </c>
      <c r="G4540">
        <v>65</v>
      </c>
    </row>
    <row r="4541" spans="1:7" x14ac:dyDescent="0.25">
      <c r="A4541" s="1">
        <v>40972</v>
      </c>
      <c r="B4541">
        <f t="shared" si="354"/>
        <v>2012</v>
      </c>
      <c r="C4541">
        <f t="shared" si="355"/>
        <v>2011</v>
      </c>
      <c r="D4541">
        <f t="shared" si="351"/>
        <v>6</v>
      </c>
      <c r="E4541">
        <f t="shared" si="352"/>
        <v>5</v>
      </c>
      <c r="F4541">
        <f t="shared" si="353"/>
        <v>156</v>
      </c>
      <c r="G4541">
        <v>55</v>
      </c>
    </row>
    <row r="4542" spans="1:7" x14ac:dyDescent="0.25">
      <c r="A4542" s="1">
        <v>40973</v>
      </c>
      <c r="B4542">
        <f t="shared" si="354"/>
        <v>2012</v>
      </c>
      <c r="C4542">
        <f t="shared" si="355"/>
        <v>2011</v>
      </c>
      <c r="D4542">
        <f t="shared" si="351"/>
        <v>6</v>
      </c>
      <c r="E4542">
        <f t="shared" si="352"/>
        <v>5</v>
      </c>
      <c r="F4542">
        <f t="shared" si="353"/>
        <v>157</v>
      </c>
      <c r="G4542">
        <v>50</v>
      </c>
    </row>
    <row r="4543" spans="1:7" x14ac:dyDescent="0.25">
      <c r="A4543" s="1">
        <v>40974</v>
      </c>
      <c r="B4543">
        <f t="shared" si="354"/>
        <v>2012</v>
      </c>
      <c r="C4543">
        <f t="shared" si="355"/>
        <v>2011</v>
      </c>
      <c r="D4543">
        <f t="shared" si="351"/>
        <v>6</v>
      </c>
      <c r="E4543">
        <f t="shared" si="352"/>
        <v>5</v>
      </c>
      <c r="F4543">
        <f t="shared" si="353"/>
        <v>158</v>
      </c>
      <c r="G4543">
        <v>37</v>
      </c>
    </row>
    <row r="4544" spans="1:7" x14ac:dyDescent="0.25">
      <c r="A4544" s="1">
        <v>40975</v>
      </c>
      <c r="B4544">
        <f t="shared" si="354"/>
        <v>2012</v>
      </c>
      <c r="C4544">
        <f t="shared" si="355"/>
        <v>2011</v>
      </c>
      <c r="D4544">
        <f t="shared" si="351"/>
        <v>6</v>
      </c>
      <c r="E4544">
        <f t="shared" si="352"/>
        <v>5</v>
      </c>
      <c r="F4544">
        <f t="shared" si="353"/>
        <v>159</v>
      </c>
      <c r="G4544">
        <v>45</v>
      </c>
    </row>
    <row r="4545" spans="1:7" x14ac:dyDescent="0.25">
      <c r="A4545" s="1">
        <v>40976</v>
      </c>
      <c r="B4545">
        <f t="shared" si="354"/>
        <v>2012</v>
      </c>
      <c r="C4545">
        <f t="shared" si="355"/>
        <v>2011</v>
      </c>
      <c r="D4545">
        <f t="shared" si="351"/>
        <v>6</v>
      </c>
      <c r="E4545">
        <f t="shared" si="352"/>
        <v>5</v>
      </c>
      <c r="F4545">
        <f t="shared" si="353"/>
        <v>160</v>
      </c>
      <c r="G4545">
        <v>58</v>
      </c>
    </row>
    <row r="4546" spans="1:7" x14ac:dyDescent="0.25">
      <c r="A4546" s="1">
        <v>40977</v>
      </c>
      <c r="B4546">
        <f t="shared" si="354"/>
        <v>2012</v>
      </c>
      <c r="C4546">
        <f t="shared" si="355"/>
        <v>2011</v>
      </c>
      <c r="D4546">
        <f t="shared" si="351"/>
        <v>6</v>
      </c>
      <c r="E4546">
        <f t="shared" si="352"/>
        <v>5</v>
      </c>
      <c r="F4546">
        <f t="shared" si="353"/>
        <v>161</v>
      </c>
      <c r="G4546">
        <v>38</v>
      </c>
    </row>
    <row r="4547" spans="1:7" x14ac:dyDescent="0.25">
      <c r="A4547" s="1">
        <v>40978</v>
      </c>
      <c r="B4547">
        <f t="shared" si="354"/>
        <v>2012</v>
      </c>
      <c r="C4547">
        <f t="shared" si="355"/>
        <v>2011</v>
      </c>
      <c r="D4547">
        <f t="shared" ref="D4547:D4610" si="356">VLOOKUP(C4547,wyi,2,FALSE)</f>
        <v>6</v>
      </c>
      <c r="E4547">
        <f t="shared" ref="E4547:E4610" si="357">VLOOKUP(C4547,wyi,3,FALSE)</f>
        <v>5</v>
      </c>
      <c r="F4547">
        <f t="shared" ref="F4547:F4610" si="358">IF(AND(MONTH(A4547)=10,DAY(A4547)=1),1,F4546+1)</f>
        <v>162</v>
      </c>
      <c r="G4547">
        <v>30</v>
      </c>
    </row>
    <row r="4548" spans="1:7" x14ac:dyDescent="0.25">
      <c r="A4548" s="1">
        <v>40979</v>
      </c>
      <c r="B4548">
        <f t="shared" ref="B4548:B4611" si="359">IF(MONTH(A4548)&gt;=10,YEAR(A4548)+1,YEAR(A4548))</f>
        <v>2012</v>
      </c>
      <c r="C4548">
        <f t="shared" ref="C4548:C4611" si="360">IF(MONTH(A4548)&lt;4,YEAR(A4548)-1,YEAR(A4548))</f>
        <v>2011</v>
      </c>
      <c r="D4548">
        <f t="shared" si="356"/>
        <v>6</v>
      </c>
      <c r="E4548">
        <f t="shared" si="357"/>
        <v>5</v>
      </c>
      <c r="F4548">
        <f t="shared" si="358"/>
        <v>163</v>
      </c>
      <c r="G4548">
        <v>30</v>
      </c>
    </row>
    <row r="4549" spans="1:7" x14ac:dyDescent="0.25">
      <c r="A4549" s="1">
        <v>40980</v>
      </c>
      <c r="B4549">
        <f t="shared" si="359"/>
        <v>2012</v>
      </c>
      <c r="C4549">
        <f t="shared" si="360"/>
        <v>2011</v>
      </c>
      <c r="D4549">
        <f t="shared" si="356"/>
        <v>6</v>
      </c>
      <c r="E4549">
        <f t="shared" si="357"/>
        <v>5</v>
      </c>
      <c r="F4549">
        <f t="shared" si="358"/>
        <v>164</v>
      </c>
      <c r="G4549">
        <v>38</v>
      </c>
    </row>
    <row r="4550" spans="1:7" x14ac:dyDescent="0.25">
      <c r="A4550" s="1">
        <v>40981</v>
      </c>
      <c r="B4550">
        <f t="shared" si="359"/>
        <v>2012</v>
      </c>
      <c r="C4550">
        <f t="shared" si="360"/>
        <v>2011</v>
      </c>
      <c r="D4550">
        <f t="shared" si="356"/>
        <v>6</v>
      </c>
      <c r="E4550">
        <f t="shared" si="357"/>
        <v>5</v>
      </c>
      <c r="F4550">
        <f t="shared" si="358"/>
        <v>165</v>
      </c>
      <c r="G4550">
        <v>41</v>
      </c>
    </row>
    <row r="4551" spans="1:7" x14ac:dyDescent="0.25">
      <c r="A4551" s="1">
        <v>40982</v>
      </c>
      <c r="B4551">
        <f t="shared" si="359"/>
        <v>2012</v>
      </c>
      <c r="C4551">
        <f t="shared" si="360"/>
        <v>2011</v>
      </c>
      <c r="D4551">
        <f t="shared" si="356"/>
        <v>6</v>
      </c>
      <c r="E4551">
        <f t="shared" si="357"/>
        <v>5</v>
      </c>
      <c r="F4551">
        <f t="shared" si="358"/>
        <v>166</v>
      </c>
      <c r="G4551">
        <v>22</v>
      </c>
    </row>
    <row r="4552" spans="1:7" x14ac:dyDescent="0.25">
      <c r="A4552" s="1">
        <v>40983</v>
      </c>
      <c r="B4552">
        <f t="shared" si="359"/>
        <v>2012</v>
      </c>
      <c r="C4552">
        <f t="shared" si="360"/>
        <v>2011</v>
      </c>
      <c r="D4552">
        <f t="shared" si="356"/>
        <v>6</v>
      </c>
      <c r="E4552">
        <f t="shared" si="357"/>
        <v>5</v>
      </c>
      <c r="F4552">
        <f t="shared" si="358"/>
        <v>167</v>
      </c>
      <c r="G4552">
        <v>22</v>
      </c>
    </row>
    <row r="4553" spans="1:7" x14ac:dyDescent="0.25">
      <c r="A4553" s="1">
        <v>40984</v>
      </c>
      <c r="B4553">
        <f t="shared" si="359"/>
        <v>2012</v>
      </c>
      <c r="C4553">
        <f t="shared" si="360"/>
        <v>2011</v>
      </c>
      <c r="D4553">
        <f t="shared" si="356"/>
        <v>6</v>
      </c>
      <c r="E4553">
        <f t="shared" si="357"/>
        <v>5</v>
      </c>
      <c r="F4553">
        <f t="shared" si="358"/>
        <v>168</v>
      </c>
      <c r="G4553">
        <v>22</v>
      </c>
    </row>
    <row r="4554" spans="1:7" x14ac:dyDescent="0.25">
      <c r="A4554" s="1">
        <v>40985</v>
      </c>
      <c r="B4554">
        <f t="shared" si="359"/>
        <v>2012</v>
      </c>
      <c r="C4554">
        <f t="shared" si="360"/>
        <v>2011</v>
      </c>
      <c r="D4554">
        <f t="shared" si="356"/>
        <v>6</v>
      </c>
      <c r="E4554">
        <f t="shared" si="357"/>
        <v>5</v>
      </c>
      <c r="F4554">
        <f t="shared" si="358"/>
        <v>169</v>
      </c>
      <c r="G4554">
        <v>20</v>
      </c>
    </row>
    <row r="4555" spans="1:7" x14ac:dyDescent="0.25">
      <c r="A4555" s="1">
        <v>40986</v>
      </c>
      <c r="B4555">
        <f t="shared" si="359"/>
        <v>2012</v>
      </c>
      <c r="C4555">
        <f t="shared" si="360"/>
        <v>2011</v>
      </c>
      <c r="D4555">
        <f t="shared" si="356"/>
        <v>6</v>
      </c>
      <c r="E4555">
        <f t="shared" si="357"/>
        <v>5</v>
      </c>
      <c r="F4555">
        <f t="shared" si="358"/>
        <v>170</v>
      </c>
      <c r="G4555">
        <v>20</v>
      </c>
    </row>
    <row r="4556" spans="1:7" x14ac:dyDescent="0.25">
      <c r="A4556" s="1">
        <v>40987</v>
      </c>
      <c r="B4556">
        <f t="shared" si="359"/>
        <v>2012</v>
      </c>
      <c r="C4556">
        <f t="shared" si="360"/>
        <v>2011</v>
      </c>
      <c r="D4556">
        <f t="shared" si="356"/>
        <v>6</v>
      </c>
      <c r="E4556">
        <f t="shared" si="357"/>
        <v>5</v>
      </c>
      <c r="F4556">
        <f t="shared" si="358"/>
        <v>171</v>
      </c>
      <c r="G4556">
        <v>21</v>
      </c>
    </row>
    <row r="4557" spans="1:7" x14ac:dyDescent="0.25">
      <c r="A4557" s="1">
        <v>40988</v>
      </c>
      <c r="B4557">
        <f t="shared" si="359"/>
        <v>2012</v>
      </c>
      <c r="C4557">
        <f t="shared" si="360"/>
        <v>2011</v>
      </c>
      <c r="D4557">
        <f t="shared" si="356"/>
        <v>6</v>
      </c>
      <c r="E4557">
        <f t="shared" si="357"/>
        <v>5</v>
      </c>
      <c r="F4557">
        <f t="shared" si="358"/>
        <v>172</v>
      </c>
      <c r="G4557">
        <v>22</v>
      </c>
    </row>
    <row r="4558" spans="1:7" x14ac:dyDescent="0.25">
      <c r="A4558" s="1">
        <v>40989</v>
      </c>
      <c r="B4558">
        <f t="shared" si="359"/>
        <v>2012</v>
      </c>
      <c r="C4558">
        <f t="shared" si="360"/>
        <v>2011</v>
      </c>
      <c r="D4558">
        <f t="shared" si="356"/>
        <v>6</v>
      </c>
      <c r="E4558">
        <f t="shared" si="357"/>
        <v>5</v>
      </c>
      <c r="F4558">
        <f t="shared" si="358"/>
        <v>173</v>
      </c>
      <c r="G4558">
        <v>22</v>
      </c>
    </row>
    <row r="4559" spans="1:7" x14ac:dyDescent="0.25">
      <c r="A4559" s="1">
        <v>40990</v>
      </c>
      <c r="B4559">
        <f t="shared" si="359"/>
        <v>2012</v>
      </c>
      <c r="C4559">
        <f t="shared" si="360"/>
        <v>2011</v>
      </c>
      <c r="D4559">
        <f t="shared" si="356"/>
        <v>6</v>
      </c>
      <c r="E4559">
        <f t="shared" si="357"/>
        <v>5</v>
      </c>
      <c r="F4559">
        <f t="shared" si="358"/>
        <v>174</v>
      </c>
      <c r="G4559">
        <v>22</v>
      </c>
    </row>
    <row r="4560" spans="1:7" x14ac:dyDescent="0.25">
      <c r="A4560" s="1">
        <v>40991</v>
      </c>
      <c r="B4560">
        <f t="shared" si="359"/>
        <v>2012</v>
      </c>
      <c r="C4560">
        <f t="shared" si="360"/>
        <v>2011</v>
      </c>
      <c r="D4560">
        <f t="shared" si="356"/>
        <v>6</v>
      </c>
      <c r="E4560">
        <f t="shared" si="357"/>
        <v>5</v>
      </c>
      <c r="F4560">
        <f t="shared" si="358"/>
        <v>175</v>
      </c>
      <c r="G4560">
        <v>22</v>
      </c>
    </row>
    <row r="4561" spans="1:7" x14ac:dyDescent="0.25">
      <c r="A4561" s="1">
        <v>40992</v>
      </c>
      <c r="B4561">
        <f t="shared" si="359"/>
        <v>2012</v>
      </c>
      <c r="C4561">
        <f t="shared" si="360"/>
        <v>2011</v>
      </c>
      <c r="D4561">
        <f t="shared" si="356"/>
        <v>6</v>
      </c>
      <c r="E4561">
        <f t="shared" si="357"/>
        <v>5</v>
      </c>
      <c r="F4561">
        <f t="shared" si="358"/>
        <v>176</v>
      </c>
      <c r="G4561">
        <v>22</v>
      </c>
    </row>
    <row r="4562" spans="1:7" x14ac:dyDescent="0.25">
      <c r="A4562" s="1">
        <v>40993</v>
      </c>
      <c r="B4562">
        <f t="shared" si="359"/>
        <v>2012</v>
      </c>
      <c r="C4562">
        <f t="shared" si="360"/>
        <v>2011</v>
      </c>
      <c r="D4562">
        <f t="shared" si="356"/>
        <v>6</v>
      </c>
      <c r="E4562">
        <f t="shared" si="357"/>
        <v>5</v>
      </c>
      <c r="F4562">
        <f t="shared" si="358"/>
        <v>177</v>
      </c>
      <c r="G4562">
        <v>22</v>
      </c>
    </row>
    <row r="4563" spans="1:7" x14ac:dyDescent="0.25">
      <c r="A4563" s="1">
        <v>40994</v>
      </c>
      <c r="B4563">
        <f t="shared" si="359"/>
        <v>2012</v>
      </c>
      <c r="C4563">
        <f t="shared" si="360"/>
        <v>2011</v>
      </c>
      <c r="D4563">
        <f t="shared" si="356"/>
        <v>6</v>
      </c>
      <c r="E4563">
        <f t="shared" si="357"/>
        <v>5</v>
      </c>
      <c r="F4563">
        <f t="shared" si="358"/>
        <v>178</v>
      </c>
      <c r="G4563">
        <v>22</v>
      </c>
    </row>
    <row r="4564" spans="1:7" x14ac:dyDescent="0.25">
      <c r="A4564" s="1">
        <v>40995</v>
      </c>
      <c r="B4564">
        <f t="shared" si="359"/>
        <v>2012</v>
      </c>
      <c r="C4564">
        <f t="shared" si="360"/>
        <v>2011</v>
      </c>
      <c r="D4564">
        <f t="shared" si="356"/>
        <v>6</v>
      </c>
      <c r="E4564">
        <f t="shared" si="357"/>
        <v>5</v>
      </c>
      <c r="F4564">
        <f t="shared" si="358"/>
        <v>179</v>
      </c>
      <c r="G4564">
        <v>22</v>
      </c>
    </row>
    <row r="4565" spans="1:7" x14ac:dyDescent="0.25">
      <c r="A4565" s="1">
        <v>40996</v>
      </c>
      <c r="B4565">
        <f t="shared" si="359"/>
        <v>2012</v>
      </c>
      <c r="C4565">
        <f t="shared" si="360"/>
        <v>2011</v>
      </c>
      <c r="D4565">
        <f t="shared" si="356"/>
        <v>6</v>
      </c>
      <c r="E4565">
        <f t="shared" si="357"/>
        <v>5</v>
      </c>
      <c r="F4565">
        <f t="shared" si="358"/>
        <v>180</v>
      </c>
      <c r="G4565">
        <v>22</v>
      </c>
    </row>
    <row r="4566" spans="1:7" x14ac:dyDescent="0.25">
      <c r="A4566" s="1">
        <v>40997</v>
      </c>
      <c r="B4566">
        <f t="shared" si="359"/>
        <v>2012</v>
      </c>
      <c r="C4566">
        <f t="shared" si="360"/>
        <v>2011</v>
      </c>
      <c r="D4566">
        <f t="shared" si="356"/>
        <v>6</v>
      </c>
      <c r="E4566">
        <f t="shared" si="357"/>
        <v>5</v>
      </c>
      <c r="F4566">
        <f t="shared" si="358"/>
        <v>181</v>
      </c>
      <c r="G4566">
        <v>22</v>
      </c>
    </row>
    <row r="4567" spans="1:7" x14ac:dyDescent="0.25">
      <c r="A4567" s="1">
        <v>40998</v>
      </c>
      <c r="B4567">
        <f t="shared" si="359"/>
        <v>2012</v>
      </c>
      <c r="C4567">
        <f t="shared" si="360"/>
        <v>2011</v>
      </c>
      <c r="D4567">
        <f t="shared" si="356"/>
        <v>6</v>
      </c>
      <c r="E4567">
        <f t="shared" si="357"/>
        <v>5</v>
      </c>
      <c r="F4567">
        <f t="shared" si="358"/>
        <v>182</v>
      </c>
      <c r="G4567">
        <v>22</v>
      </c>
    </row>
    <row r="4568" spans="1:7" x14ac:dyDescent="0.25">
      <c r="A4568" s="1">
        <v>40999</v>
      </c>
      <c r="B4568">
        <f t="shared" si="359"/>
        <v>2012</v>
      </c>
      <c r="C4568">
        <f t="shared" si="360"/>
        <v>2011</v>
      </c>
      <c r="D4568">
        <f t="shared" si="356"/>
        <v>6</v>
      </c>
      <c r="E4568">
        <f t="shared" si="357"/>
        <v>5</v>
      </c>
      <c r="F4568">
        <f t="shared" si="358"/>
        <v>183</v>
      </c>
      <c r="G4568">
        <v>22</v>
      </c>
    </row>
    <row r="4569" spans="1:7" x14ac:dyDescent="0.25">
      <c r="A4569" s="1">
        <v>41000</v>
      </c>
      <c r="B4569">
        <f t="shared" si="359"/>
        <v>2012</v>
      </c>
      <c r="C4569">
        <f t="shared" si="360"/>
        <v>2012</v>
      </c>
      <c r="D4569">
        <f t="shared" si="356"/>
        <v>2</v>
      </c>
      <c r="E4569">
        <f t="shared" si="357"/>
        <v>1</v>
      </c>
      <c r="F4569">
        <f t="shared" si="358"/>
        <v>184</v>
      </c>
      <c r="G4569">
        <v>22</v>
      </c>
    </row>
    <row r="4570" spans="1:7" x14ac:dyDescent="0.25">
      <c r="A4570" s="1">
        <v>41001</v>
      </c>
      <c r="B4570">
        <f t="shared" si="359"/>
        <v>2012</v>
      </c>
      <c r="C4570">
        <f t="shared" si="360"/>
        <v>2012</v>
      </c>
      <c r="D4570">
        <f t="shared" si="356"/>
        <v>2</v>
      </c>
      <c r="E4570">
        <f t="shared" si="357"/>
        <v>1</v>
      </c>
      <c r="F4570">
        <f t="shared" si="358"/>
        <v>185</v>
      </c>
      <c r="G4570">
        <v>22</v>
      </c>
    </row>
    <row r="4571" spans="1:7" x14ac:dyDescent="0.25">
      <c r="A4571" s="1">
        <v>41002</v>
      </c>
      <c r="B4571">
        <f t="shared" si="359"/>
        <v>2012</v>
      </c>
      <c r="C4571">
        <f t="shared" si="360"/>
        <v>2012</v>
      </c>
      <c r="D4571">
        <f t="shared" si="356"/>
        <v>2</v>
      </c>
      <c r="E4571">
        <f t="shared" si="357"/>
        <v>1</v>
      </c>
      <c r="F4571">
        <f t="shared" si="358"/>
        <v>186</v>
      </c>
      <c r="G4571">
        <v>22</v>
      </c>
    </row>
    <row r="4572" spans="1:7" x14ac:dyDescent="0.25">
      <c r="A4572" s="1">
        <v>41003</v>
      </c>
      <c r="B4572">
        <f t="shared" si="359"/>
        <v>2012</v>
      </c>
      <c r="C4572">
        <f t="shared" si="360"/>
        <v>2012</v>
      </c>
      <c r="D4572">
        <f t="shared" si="356"/>
        <v>2</v>
      </c>
      <c r="E4572">
        <f t="shared" si="357"/>
        <v>1</v>
      </c>
      <c r="F4572">
        <f t="shared" si="358"/>
        <v>187</v>
      </c>
      <c r="G4572">
        <v>22</v>
      </c>
    </row>
    <row r="4573" spans="1:7" x14ac:dyDescent="0.25">
      <c r="A4573" s="1">
        <v>41004</v>
      </c>
      <c r="B4573">
        <f t="shared" si="359"/>
        <v>2012</v>
      </c>
      <c r="C4573">
        <f t="shared" si="360"/>
        <v>2012</v>
      </c>
      <c r="D4573">
        <f t="shared" si="356"/>
        <v>2</v>
      </c>
      <c r="E4573">
        <f t="shared" si="357"/>
        <v>1</v>
      </c>
      <c r="F4573">
        <f t="shared" si="358"/>
        <v>188</v>
      </c>
      <c r="G4573">
        <v>22</v>
      </c>
    </row>
    <row r="4574" spans="1:7" x14ac:dyDescent="0.25">
      <c r="A4574" s="1">
        <v>41005</v>
      </c>
      <c r="B4574">
        <f t="shared" si="359"/>
        <v>2012</v>
      </c>
      <c r="C4574">
        <f t="shared" si="360"/>
        <v>2012</v>
      </c>
      <c r="D4574">
        <f t="shared" si="356"/>
        <v>2</v>
      </c>
      <c r="E4574">
        <f t="shared" si="357"/>
        <v>1</v>
      </c>
      <c r="F4574">
        <f t="shared" si="358"/>
        <v>189</v>
      </c>
      <c r="G4574">
        <v>22</v>
      </c>
    </row>
    <row r="4575" spans="1:7" x14ac:dyDescent="0.25">
      <c r="A4575" s="1">
        <v>41006</v>
      </c>
      <c r="B4575">
        <f t="shared" si="359"/>
        <v>2012</v>
      </c>
      <c r="C4575">
        <f t="shared" si="360"/>
        <v>2012</v>
      </c>
      <c r="D4575">
        <f t="shared" si="356"/>
        <v>2</v>
      </c>
      <c r="E4575">
        <f t="shared" si="357"/>
        <v>1</v>
      </c>
      <c r="F4575">
        <f t="shared" si="358"/>
        <v>190</v>
      </c>
      <c r="G4575">
        <v>22</v>
      </c>
    </row>
    <row r="4576" spans="1:7" x14ac:dyDescent="0.25">
      <c r="A4576" s="1">
        <v>41007</v>
      </c>
      <c r="B4576">
        <f t="shared" si="359"/>
        <v>2012</v>
      </c>
      <c r="C4576">
        <f t="shared" si="360"/>
        <v>2012</v>
      </c>
      <c r="D4576">
        <f t="shared" si="356"/>
        <v>2</v>
      </c>
      <c r="E4576">
        <f t="shared" si="357"/>
        <v>1</v>
      </c>
      <c r="F4576">
        <f t="shared" si="358"/>
        <v>191</v>
      </c>
      <c r="G4576">
        <v>22</v>
      </c>
    </row>
    <row r="4577" spans="1:7" x14ac:dyDescent="0.25">
      <c r="A4577" s="1">
        <v>41008</v>
      </c>
      <c r="B4577">
        <f t="shared" si="359"/>
        <v>2012</v>
      </c>
      <c r="C4577">
        <f t="shared" si="360"/>
        <v>2012</v>
      </c>
      <c r="D4577">
        <f t="shared" si="356"/>
        <v>2</v>
      </c>
      <c r="E4577">
        <f t="shared" si="357"/>
        <v>1</v>
      </c>
      <c r="F4577">
        <f t="shared" si="358"/>
        <v>192</v>
      </c>
      <c r="G4577">
        <v>22</v>
      </c>
    </row>
    <row r="4578" spans="1:7" x14ac:dyDescent="0.25">
      <c r="A4578" s="1">
        <v>41009</v>
      </c>
      <c r="B4578">
        <f t="shared" si="359"/>
        <v>2012</v>
      </c>
      <c r="C4578">
        <f t="shared" si="360"/>
        <v>2012</v>
      </c>
      <c r="D4578">
        <f t="shared" si="356"/>
        <v>2</v>
      </c>
      <c r="E4578">
        <f t="shared" si="357"/>
        <v>1</v>
      </c>
      <c r="F4578">
        <f t="shared" si="358"/>
        <v>193</v>
      </c>
      <c r="G4578">
        <v>22</v>
      </c>
    </row>
    <row r="4579" spans="1:7" x14ac:dyDescent="0.25">
      <c r="A4579" s="1">
        <v>41010</v>
      </c>
      <c r="B4579">
        <f t="shared" si="359"/>
        <v>2012</v>
      </c>
      <c r="C4579">
        <f t="shared" si="360"/>
        <v>2012</v>
      </c>
      <c r="D4579">
        <f t="shared" si="356"/>
        <v>2</v>
      </c>
      <c r="E4579">
        <f t="shared" si="357"/>
        <v>1</v>
      </c>
      <c r="F4579">
        <f t="shared" si="358"/>
        <v>194</v>
      </c>
      <c r="G4579">
        <v>22</v>
      </c>
    </row>
    <row r="4580" spans="1:7" x14ac:dyDescent="0.25">
      <c r="A4580" s="1">
        <v>41011</v>
      </c>
      <c r="B4580">
        <f t="shared" si="359"/>
        <v>2012</v>
      </c>
      <c r="C4580">
        <f t="shared" si="360"/>
        <v>2012</v>
      </c>
      <c r="D4580">
        <f t="shared" si="356"/>
        <v>2</v>
      </c>
      <c r="E4580">
        <f t="shared" si="357"/>
        <v>1</v>
      </c>
      <c r="F4580">
        <f t="shared" si="358"/>
        <v>195</v>
      </c>
      <c r="G4580">
        <v>22</v>
      </c>
    </row>
    <row r="4581" spans="1:7" x14ac:dyDescent="0.25">
      <c r="A4581" s="1">
        <v>41012</v>
      </c>
      <c r="B4581">
        <f t="shared" si="359"/>
        <v>2012</v>
      </c>
      <c r="C4581">
        <f t="shared" si="360"/>
        <v>2012</v>
      </c>
      <c r="D4581">
        <f t="shared" si="356"/>
        <v>2</v>
      </c>
      <c r="E4581">
        <f t="shared" si="357"/>
        <v>1</v>
      </c>
      <c r="F4581">
        <f t="shared" si="358"/>
        <v>196</v>
      </c>
      <c r="G4581">
        <v>22</v>
      </c>
    </row>
    <row r="4582" spans="1:7" x14ac:dyDescent="0.25">
      <c r="A4582" s="1">
        <v>41013</v>
      </c>
      <c r="B4582">
        <f t="shared" si="359"/>
        <v>2012</v>
      </c>
      <c r="C4582">
        <f t="shared" si="360"/>
        <v>2012</v>
      </c>
      <c r="D4582">
        <f t="shared" si="356"/>
        <v>2</v>
      </c>
      <c r="E4582">
        <f t="shared" si="357"/>
        <v>1</v>
      </c>
      <c r="F4582">
        <f t="shared" si="358"/>
        <v>197</v>
      </c>
      <c r="G4582">
        <v>22</v>
      </c>
    </row>
    <row r="4583" spans="1:7" x14ac:dyDescent="0.25">
      <c r="A4583" s="1">
        <v>41014</v>
      </c>
      <c r="B4583">
        <f t="shared" si="359"/>
        <v>2012</v>
      </c>
      <c r="C4583">
        <f t="shared" si="360"/>
        <v>2012</v>
      </c>
      <c r="D4583">
        <f t="shared" si="356"/>
        <v>2</v>
      </c>
      <c r="E4583">
        <f t="shared" si="357"/>
        <v>1</v>
      </c>
      <c r="F4583">
        <f t="shared" si="358"/>
        <v>198</v>
      </c>
      <c r="G4583">
        <v>22</v>
      </c>
    </row>
    <row r="4584" spans="1:7" x14ac:dyDescent="0.25">
      <c r="A4584" s="1">
        <v>41015</v>
      </c>
      <c r="B4584">
        <f t="shared" si="359"/>
        <v>2012</v>
      </c>
      <c r="C4584">
        <f t="shared" si="360"/>
        <v>2012</v>
      </c>
      <c r="D4584">
        <f t="shared" si="356"/>
        <v>2</v>
      </c>
      <c r="E4584">
        <f t="shared" si="357"/>
        <v>1</v>
      </c>
      <c r="F4584">
        <f t="shared" si="358"/>
        <v>199</v>
      </c>
      <c r="G4584">
        <v>22</v>
      </c>
    </row>
    <row r="4585" spans="1:7" x14ac:dyDescent="0.25">
      <c r="A4585" s="1">
        <v>41016</v>
      </c>
      <c r="B4585">
        <f t="shared" si="359"/>
        <v>2012</v>
      </c>
      <c r="C4585">
        <f t="shared" si="360"/>
        <v>2012</v>
      </c>
      <c r="D4585">
        <f t="shared" si="356"/>
        <v>2</v>
      </c>
      <c r="E4585">
        <f t="shared" si="357"/>
        <v>1</v>
      </c>
      <c r="F4585">
        <f t="shared" si="358"/>
        <v>200</v>
      </c>
      <c r="G4585">
        <v>22</v>
      </c>
    </row>
    <row r="4586" spans="1:7" x14ac:dyDescent="0.25">
      <c r="A4586" s="1">
        <v>41017</v>
      </c>
      <c r="B4586">
        <f t="shared" si="359"/>
        <v>2012</v>
      </c>
      <c r="C4586">
        <f t="shared" si="360"/>
        <v>2012</v>
      </c>
      <c r="D4586">
        <f t="shared" si="356"/>
        <v>2</v>
      </c>
      <c r="E4586">
        <f t="shared" si="357"/>
        <v>1</v>
      </c>
      <c r="F4586">
        <f t="shared" si="358"/>
        <v>201</v>
      </c>
      <c r="G4586">
        <v>22</v>
      </c>
    </row>
    <row r="4587" spans="1:7" x14ac:dyDescent="0.25">
      <c r="A4587" s="1">
        <v>41018</v>
      </c>
      <c r="B4587">
        <f t="shared" si="359"/>
        <v>2012</v>
      </c>
      <c r="C4587">
        <f t="shared" si="360"/>
        <v>2012</v>
      </c>
      <c r="D4587">
        <f t="shared" si="356"/>
        <v>2</v>
      </c>
      <c r="E4587">
        <f t="shared" si="357"/>
        <v>1</v>
      </c>
      <c r="F4587">
        <f t="shared" si="358"/>
        <v>202</v>
      </c>
      <c r="G4587">
        <v>22</v>
      </c>
    </row>
    <row r="4588" spans="1:7" x14ac:dyDescent="0.25">
      <c r="A4588" s="1">
        <v>41019</v>
      </c>
      <c r="B4588">
        <f t="shared" si="359"/>
        <v>2012</v>
      </c>
      <c r="C4588">
        <f t="shared" si="360"/>
        <v>2012</v>
      </c>
      <c r="D4588">
        <f t="shared" si="356"/>
        <v>2</v>
      </c>
      <c r="E4588">
        <f t="shared" si="357"/>
        <v>1</v>
      </c>
      <c r="F4588">
        <f t="shared" si="358"/>
        <v>203</v>
      </c>
      <c r="G4588">
        <v>22</v>
      </c>
    </row>
    <row r="4589" spans="1:7" x14ac:dyDescent="0.25">
      <c r="A4589" s="1">
        <v>41020</v>
      </c>
      <c r="B4589">
        <f t="shared" si="359"/>
        <v>2012</v>
      </c>
      <c r="C4589">
        <f t="shared" si="360"/>
        <v>2012</v>
      </c>
      <c r="D4589">
        <f t="shared" si="356"/>
        <v>2</v>
      </c>
      <c r="E4589">
        <f t="shared" si="357"/>
        <v>1</v>
      </c>
      <c r="F4589">
        <f t="shared" si="358"/>
        <v>204</v>
      </c>
      <c r="G4589">
        <v>22</v>
      </c>
    </row>
    <row r="4590" spans="1:7" x14ac:dyDescent="0.25">
      <c r="A4590" s="1">
        <v>41021</v>
      </c>
      <c r="B4590">
        <f t="shared" si="359"/>
        <v>2012</v>
      </c>
      <c r="C4590">
        <f t="shared" si="360"/>
        <v>2012</v>
      </c>
      <c r="D4590">
        <f t="shared" si="356"/>
        <v>2</v>
      </c>
      <c r="E4590">
        <f t="shared" si="357"/>
        <v>1</v>
      </c>
      <c r="F4590">
        <f t="shared" si="358"/>
        <v>205</v>
      </c>
      <c r="G4590">
        <v>23</v>
      </c>
    </row>
    <row r="4591" spans="1:7" x14ac:dyDescent="0.25">
      <c r="A4591" s="1">
        <v>41022</v>
      </c>
      <c r="B4591">
        <f t="shared" si="359"/>
        <v>2012</v>
      </c>
      <c r="C4591">
        <f t="shared" si="360"/>
        <v>2012</v>
      </c>
      <c r="D4591">
        <f t="shared" si="356"/>
        <v>2</v>
      </c>
      <c r="E4591">
        <f t="shared" si="357"/>
        <v>1</v>
      </c>
      <c r="F4591">
        <f t="shared" si="358"/>
        <v>206</v>
      </c>
      <c r="G4591">
        <v>23</v>
      </c>
    </row>
    <row r="4592" spans="1:7" x14ac:dyDescent="0.25">
      <c r="A4592" s="1">
        <v>41023</v>
      </c>
      <c r="B4592">
        <f t="shared" si="359"/>
        <v>2012</v>
      </c>
      <c r="C4592">
        <f t="shared" si="360"/>
        <v>2012</v>
      </c>
      <c r="D4592">
        <f t="shared" si="356"/>
        <v>2</v>
      </c>
      <c r="E4592">
        <f t="shared" si="357"/>
        <v>1</v>
      </c>
      <c r="F4592">
        <f t="shared" si="358"/>
        <v>207</v>
      </c>
      <c r="G4592">
        <v>23</v>
      </c>
    </row>
    <row r="4593" spans="1:7" x14ac:dyDescent="0.25">
      <c r="A4593" s="1">
        <v>41024</v>
      </c>
      <c r="B4593">
        <f t="shared" si="359"/>
        <v>2012</v>
      </c>
      <c r="C4593">
        <f t="shared" si="360"/>
        <v>2012</v>
      </c>
      <c r="D4593">
        <f t="shared" si="356"/>
        <v>2</v>
      </c>
      <c r="E4593">
        <f t="shared" si="357"/>
        <v>1</v>
      </c>
      <c r="F4593">
        <f t="shared" si="358"/>
        <v>208</v>
      </c>
      <c r="G4593">
        <v>23</v>
      </c>
    </row>
    <row r="4594" spans="1:7" x14ac:dyDescent="0.25">
      <c r="A4594" s="1">
        <v>41025</v>
      </c>
      <c r="B4594">
        <f t="shared" si="359"/>
        <v>2012</v>
      </c>
      <c r="C4594">
        <f t="shared" si="360"/>
        <v>2012</v>
      </c>
      <c r="D4594">
        <f t="shared" si="356"/>
        <v>2</v>
      </c>
      <c r="E4594">
        <f t="shared" si="357"/>
        <v>1</v>
      </c>
      <c r="F4594">
        <f t="shared" si="358"/>
        <v>209</v>
      </c>
      <c r="G4594">
        <v>22</v>
      </c>
    </row>
    <row r="4595" spans="1:7" x14ac:dyDescent="0.25">
      <c r="A4595" s="1">
        <v>41026</v>
      </c>
      <c r="B4595">
        <f t="shared" si="359"/>
        <v>2012</v>
      </c>
      <c r="C4595">
        <f t="shared" si="360"/>
        <v>2012</v>
      </c>
      <c r="D4595">
        <f t="shared" si="356"/>
        <v>2</v>
      </c>
      <c r="E4595">
        <f t="shared" si="357"/>
        <v>1</v>
      </c>
      <c r="F4595">
        <f t="shared" si="358"/>
        <v>210</v>
      </c>
      <c r="G4595">
        <v>22</v>
      </c>
    </row>
    <row r="4596" spans="1:7" x14ac:dyDescent="0.25">
      <c r="A4596" s="1">
        <v>41027</v>
      </c>
      <c r="B4596">
        <f t="shared" si="359"/>
        <v>2012</v>
      </c>
      <c r="C4596">
        <f t="shared" si="360"/>
        <v>2012</v>
      </c>
      <c r="D4596">
        <f t="shared" si="356"/>
        <v>2</v>
      </c>
      <c r="E4596">
        <f t="shared" si="357"/>
        <v>1</v>
      </c>
      <c r="F4596">
        <f t="shared" si="358"/>
        <v>211</v>
      </c>
      <c r="G4596">
        <v>22</v>
      </c>
    </row>
    <row r="4597" spans="1:7" x14ac:dyDescent="0.25">
      <c r="A4597" s="1">
        <v>41028</v>
      </c>
      <c r="B4597">
        <f t="shared" si="359"/>
        <v>2012</v>
      </c>
      <c r="C4597">
        <f t="shared" si="360"/>
        <v>2012</v>
      </c>
      <c r="D4597">
        <f t="shared" si="356"/>
        <v>2</v>
      </c>
      <c r="E4597">
        <f t="shared" si="357"/>
        <v>1</v>
      </c>
      <c r="F4597">
        <f t="shared" si="358"/>
        <v>212</v>
      </c>
      <c r="G4597">
        <v>22</v>
      </c>
    </row>
    <row r="4598" spans="1:7" x14ac:dyDescent="0.25">
      <c r="A4598" s="1">
        <v>41029</v>
      </c>
      <c r="B4598">
        <f t="shared" si="359"/>
        <v>2012</v>
      </c>
      <c r="C4598">
        <f t="shared" si="360"/>
        <v>2012</v>
      </c>
      <c r="D4598">
        <f t="shared" si="356"/>
        <v>2</v>
      </c>
      <c r="E4598">
        <f t="shared" si="357"/>
        <v>1</v>
      </c>
      <c r="F4598">
        <f t="shared" si="358"/>
        <v>213</v>
      </c>
      <c r="G4598">
        <v>23</v>
      </c>
    </row>
    <row r="4599" spans="1:7" x14ac:dyDescent="0.25">
      <c r="A4599" s="1">
        <v>41030</v>
      </c>
      <c r="B4599">
        <f t="shared" si="359"/>
        <v>2012</v>
      </c>
      <c r="C4599">
        <f t="shared" si="360"/>
        <v>2012</v>
      </c>
      <c r="D4599">
        <f t="shared" si="356"/>
        <v>2</v>
      </c>
      <c r="E4599">
        <f t="shared" si="357"/>
        <v>1</v>
      </c>
      <c r="F4599">
        <f t="shared" si="358"/>
        <v>214</v>
      </c>
      <c r="G4599">
        <v>23</v>
      </c>
    </row>
    <row r="4600" spans="1:7" x14ac:dyDescent="0.25">
      <c r="A4600" s="1">
        <v>41031</v>
      </c>
      <c r="B4600">
        <f t="shared" si="359"/>
        <v>2012</v>
      </c>
      <c r="C4600">
        <f t="shared" si="360"/>
        <v>2012</v>
      </c>
      <c r="D4600">
        <f t="shared" si="356"/>
        <v>2</v>
      </c>
      <c r="E4600">
        <f t="shared" si="357"/>
        <v>1</v>
      </c>
      <c r="F4600">
        <f t="shared" si="358"/>
        <v>215</v>
      </c>
      <c r="G4600">
        <v>22</v>
      </c>
    </row>
    <row r="4601" spans="1:7" x14ac:dyDescent="0.25">
      <c r="A4601" s="1">
        <v>41032</v>
      </c>
      <c r="B4601">
        <f t="shared" si="359"/>
        <v>2012</v>
      </c>
      <c r="C4601">
        <f t="shared" si="360"/>
        <v>2012</v>
      </c>
      <c r="D4601">
        <f t="shared" si="356"/>
        <v>2</v>
      </c>
      <c r="E4601">
        <f t="shared" si="357"/>
        <v>1</v>
      </c>
      <c r="F4601">
        <f t="shared" si="358"/>
        <v>216</v>
      </c>
      <c r="G4601">
        <v>23</v>
      </c>
    </row>
    <row r="4602" spans="1:7" x14ac:dyDescent="0.25">
      <c r="A4602" s="1">
        <v>41033</v>
      </c>
      <c r="B4602">
        <f t="shared" si="359"/>
        <v>2012</v>
      </c>
      <c r="C4602">
        <f t="shared" si="360"/>
        <v>2012</v>
      </c>
      <c r="D4602">
        <f t="shared" si="356"/>
        <v>2</v>
      </c>
      <c r="E4602">
        <f t="shared" si="357"/>
        <v>1</v>
      </c>
      <c r="F4602">
        <f t="shared" si="358"/>
        <v>217</v>
      </c>
      <c r="G4602">
        <v>23</v>
      </c>
    </row>
    <row r="4603" spans="1:7" x14ac:dyDescent="0.25">
      <c r="A4603" s="1">
        <v>41034</v>
      </c>
      <c r="B4603">
        <f t="shared" si="359"/>
        <v>2012</v>
      </c>
      <c r="C4603">
        <f t="shared" si="360"/>
        <v>2012</v>
      </c>
      <c r="D4603">
        <f t="shared" si="356"/>
        <v>2</v>
      </c>
      <c r="E4603">
        <f t="shared" si="357"/>
        <v>1</v>
      </c>
      <c r="F4603">
        <f t="shared" si="358"/>
        <v>218</v>
      </c>
      <c r="G4603">
        <v>23</v>
      </c>
    </row>
    <row r="4604" spans="1:7" x14ac:dyDescent="0.25">
      <c r="A4604" s="1">
        <v>41035</v>
      </c>
      <c r="B4604">
        <f t="shared" si="359"/>
        <v>2012</v>
      </c>
      <c r="C4604">
        <f t="shared" si="360"/>
        <v>2012</v>
      </c>
      <c r="D4604">
        <f t="shared" si="356"/>
        <v>2</v>
      </c>
      <c r="E4604">
        <f t="shared" si="357"/>
        <v>1</v>
      </c>
      <c r="F4604">
        <f t="shared" si="358"/>
        <v>219</v>
      </c>
      <c r="G4604">
        <v>23</v>
      </c>
    </row>
    <row r="4605" spans="1:7" x14ac:dyDescent="0.25">
      <c r="A4605" s="1">
        <v>41036</v>
      </c>
      <c r="B4605">
        <f t="shared" si="359"/>
        <v>2012</v>
      </c>
      <c r="C4605">
        <f t="shared" si="360"/>
        <v>2012</v>
      </c>
      <c r="D4605">
        <f t="shared" si="356"/>
        <v>2</v>
      </c>
      <c r="E4605">
        <f t="shared" si="357"/>
        <v>1</v>
      </c>
      <c r="F4605">
        <f t="shared" si="358"/>
        <v>220</v>
      </c>
      <c r="G4605">
        <v>23</v>
      </c>
    </row>
    <row r="4606" spans="1:7" x14ac:dyDescent="0.25">
      <c r="A4606" s="1">
        <v>41037</v>
      </c>
      <c r="B4606">
        <f t="shared" si="359"/>
        <v>2012</v>
      </c>
      <c r="C4606">
        <f t="shared" si="360"/>
        <v>2012</v>
      </c>
      <c r="D4606">
        <f t="shared" si="356"/>
        <v>2</v>
      </c>
      <c r="E4606">
        <f t="shared" si="357"/>
        <v>1</v>
      </c>
      <c r="F4606">
        <f t="shared" si="358"/>
        <v>221</v>
      </c>
      <c r="G4606">
        <v>23</v>
      </c>
    </row>
    <row r="4607" spans="1:7" x14ac:dyDescent="0.25">
      <c r="A4607" s="1">
        <v>41038</v>
      </c>
      <c r="B4607">
        <f t="shared" si="359"/>
        <v>2012</v>
      </c>
      <c r="C4607">
        <f t="shared" si="360"/>
        <v>2012</v>
      </c>
      <c r="D4607">
        <f t="shared" si="356"/>
        <v>2</v>
      </c>
      <c r="E4607">
        <f t="shared" si="357"/>
        <v>1</v>
      </c>
      <c r="F4607">
        <f t="shared" si="358"/>
        <v>222</v>
      </c>
      <c r="G4607">
        <v>22</v>
      </c>
    </row>
    <row r="4608" spans="1:7" x14ac:dyDescent="0.25">
      <c r="A4608" s="1">
        <v>41039</v>
      </c>
      <c r="B4608">
        <f t="shared" si="359"/>
        <v>2012</v>
      </c>
      <c r="C4608">
        <f t="shared" si="360"/>
        <v>2012</v>
      </c>
      <c r="D4608">
        <f t="shared" si="356"/>
        <v>2</v>
      </c>
      <c r="E4608">
        <f t="shared" si="357"/>
        <v>1</v>
      </c>
      <c r="F4608">
        <f t="shared" si="358"/>
        <v>223</v>
      </c>
      <c r="G4608">
        <v>21</v>
      </c>
    </row>
    <row r="4609" spans="1:7" x14ac:dyDescent="0.25">
      <c r="A4609" s="1">
        <v>41040</v>
      </c>
      <c r="B4609">
        <f t="shared" si="359"/>
        <v>2012</v>
      </c>
      <c r="C4609">
        <f t="shared" si="360"/>
        <v>2012</v>
      </c>
      <c r="D4609">
        <f t="shared" si="356"/>
        <v>2</v>
      </c>
      <c r="E4609">
        <f t="shared" si="357"/>
        <v>1</v>
      </c>
      <c r="F4609">
        <f t="shared" si="358"/>
        <v>224</v>
      </c>
      <c r="G4609">
        <v>22</v>
      </c>
    </row>
    <row r="4610" spans="1:7" x14ac:dyDescent="0.25">
      <c r="A4610" s="1">
        <v>41041</v>
      </c>
      <c r="B4610">
        <f t="shared" si="359"/>
        <v>2012</v>
      </c>
      <c r="C4610">
        <f t="shared" si="360"/>
        <v>2012</v>
      </c>
      <c r="D4610">
        <f t="shared" si="356"/>
        <v>2</v>
      </c>
      <c r="E4610">
        <f t="shared" si="357"/>
        <v>1</v>
      </c>
      <c r="F4610">
        <f t="shared" si="358"/>
        <v>225</v>
      </c>
      <c r="G4610">
        <v>22</v>
      </c>
    </row>
    <row r="4611" spans="1:7" x14ac:dyDescent="0.25">
      <c r="A4611" s="1">
        <v>41042</v>
      </c>
      <c r="B4611">
        <f t="shared" si="359"/>
        <v>2012</v>
      </c>
      <c r="C4611">
        <f t="shared" si="360"/>
        <v>2012</v>
      </c>
      <c r="D4611">
        <f t="shared" ref="D4611:D4674" si="361">VLOOKUP(C4611,wyi,2,FALSE)</f>
        <v>2</v>
      </c>
      <c r="E4611">
        <f t="shared" ref="E4611:E4674" si="362">VLOOKUP(C4611,wyi,3,FALSE)</f>
        <v>1</v>
      </c>
      <c r="F4611">
        <f t="shared" ref="F4611:F4674" si="363">IF(AND(MONTH(A4611)=10,DAY(A4611)=1),1,F4610+1)</f>
        <v>226</v>
      </c>
      <c r="G4611">
        <v>22</v>
      </c>
    </row>
    <row r="4612" spans="1:7" x14ac:dyDescent="0.25">
      <c r="A4612" s="1">
        <v>41043</v>
      </c>
      <c r="B4612">
        <f t="shared" ref="B4612:B4675" si="364">IF(MONTH(A4612)&gt;=10,YEAR(A4612)+1,YEAR(A4612))</f>
        <v>2012</v>
      </c>
      <c r="C4612">
        <f t="shared" ref="C4612:C4675" si="365">IF(MONTH(A4612)&lt;4,YEAR(A4612)-1,YEAR(A4612))</f>
        <v>2012</v>
      </c>
      <c r="D4612">
        <f t="shared" si="361"/>
        <v>2</v>
      </c>
      <c r="E4612">
        <f t="shared" si="362"/>
        <v>1</v>
      </c>
      <c r="F4612">
        <f t="shared" si="363"/>
        <v>227</v>
      </c>
      <c r="G4612">
        <v>22</v>
      </c>
    </row>
    <row r="4613" spans="1:7" x14ac:dyDescent="0.25">
      <c r="A4613" s="1">
        <v>41044</v>
      </c>
      <c r="B4613">
        <f t="shared" si="364"/>
        <v>2012</v>
      </c>
      <c r="C4613">
        <f t="shared" si="365"/>
        <v>2012</v>
      </c>
      <c r="D4613">
        <f t="shared" si="361"/>
        <v>2</v>
      </c>
      <c r="E4613">
        <f t="shared" si="362"/>
        <v>1</v>
      </c>
      <c r="F4613">
        <f t="shared" si="363"/>
        <v>228</v>
      </c>
      <c r="G4613">
        <v>22</v>
      </c>
    </row>
    <row r="4614" spans="1:7" x14ac:dyDescent="0.25">
      <c r="A4614" s="1">
        <v>41045</v>
      </c>
      <c r="B4614">
        <f t="shared" si="364"/>
        <v>2012</v>
      </c>
      <c r="C4614">
        <f t="shared" si="365"/>
        <v>2012</v>
      </c>
      <c r="D4614">
        <f t="shared" si="361"/>
        <v>2</v>
      </c>
      <c r="E4614">
        <f t="shared" si="362"/>
        <v>1</v>
      </c>
      <c r="F4614">
        <f t="shared" si="363"/>
        <v>229</v>
      </c>
      <c r="G4614">
        <v>22</v>
      </c>
    </row>
    <row r="4615" spans="1:7" x14ac:dyDescent="0.25">
      <c r="A4615" s="1">
        <v>41046</v>
      </c>
      <c r="B4615">
        <f t="shared" si="364"/>
        <v>2012</v>
      </c>
      <c r="C4615">
        <f t="shared" si="365"/>
        <v>2012</v>
      </c>
      <c r="D4615">
        <f t="shared" si="361"/>
        <v>2</v>
      </c>
      <c r="E4615">
        <f t="shared" si="362"/>
        <v>1</v>
      </c>
      <c r="F4615">
        <f t="shared" si="363"/>
        <v>230</v>
      </c>
      <c r="G4615">
        <v>22</v>
      </c>
    </row>
    <row r="4616" spans="1:7" x14ac:dyDescent="0.25">
      <c r="A4616" s="1">
        <v>41047</v>
      </c>
      <c r="B4616">
        <f t="shared" si="364"/>
        <v>2012</v>
      </c>
      <c r="C4616">
        <f t="shared" si="365"/>
        <v>2012</v>
      </c>
      <c r="D4616">
        <f t="shared" si="361"/>
        <v>2</v>
      </c>
      <c r="E4616">
        <f t="shared" si="362"/>
        <v>1</v>
      </c>
      <c r="F4616">
        <f t="shared" si="363"/>
        <v>231</v>
      </c>
      <c r="G4616">
        <v>23</v>
      </c>
    </row>
    <row r="4617" spans="1:7" x14ac:dyDescent="0.25">
      <c r="A4617" s="1">
        <v>41048</v>
      </c>
      <c r="B4617">
        <f t="shared" si="364"/>
        <v>2012</v>
      </c>
      <c r="C4617">
        <f t="shared" si="365"/>
        <v>2012</v>
      </c>
      <c r="D4617">
        <f t="shared" si="361"/>
        <v>2</v>
      </c>
      <c r="E4617">
        <f t="shared" si="362"/>
        <v>1</v>
      </c>
      <c r="F4617">
        <f t="shared" si="363"/>
        <v>232</v>
      </c>
      <c r="G4617">
        <v>41</v>
      </c>
    </row>
    <row r="4618" spans="1:7" x14ac:dyDescent="0.25">
      <c r="A4618" s="1">
        <v>41049</v>
      </c>
      <c r="B4618">
        <f t="shared" si="364"/>
        <v>2012</v>
      </c>
      <c r="C4618">
        <f t="shared" si="365"/>
        <v>2012</v>
      </c>
      <c r="D4618">
        <f t="shared" si="361"/>
        <v>2</v>
      </c>
      <c r="E4618">
        <f t="shared" si="362"/>
        <v>1</v>
      </c>
      <c r="F4618">
        <f t="shared" si="363"/>
        <v>233</v>
      </c>
      <c r="G4618">
        <v>78</v>
      </c>
    </row>
    <row r="4619" spans="1:7" x14ac:dyDescent="0.25">
      <c r="A4619" s="1">
        <v>41050</v>
      </c>
      <c r="B4619">
        <f t="shared" si="364"/>
        <v>2012</v>
      </c>
      <c r="C4619">
        <f t="shared" si="365"/>
        <v>2012</v>
      </c>
      <c r="D4619">
        <f t="shared" si="361"/>
        <v>2</v>
      </c>
      <c r="E4619">
        <f t="shared" si="362"/>
        <v>1</v>
      </c>
      <c r="F4619">
        <f t="shared" si="363"/>
        <v>234</v>
      </c>
      <c r="G4619">
        <v>110</v>
      </c>
    </row>
    <row r="4620" spans="1:7" x14ac:dyDescent="0.25">
      <c r="A4620" s="1">
        <v>41051</v>
      </c>
      <c r="B4620">
        <f t="shared" si="364"/>
        <v>2012</v>
      </c>
      <c r="C4620">
        <f t="shared" si="365"/>
        <v>2012</v>
      </c>
      <c r="D4620">
        <f t="shared" si="361"/>
        <v>2</v>
      </c>
      <c r="E4620">
        <f t="shared" si="362"/>
        <v>1</v>
      </c>
      <c r="F4620">
        <f t="shared" si="363"/>
        <v>235</v>
      </c>
      <c r="G4620">
        <v>115</v>
      </c>
    </row>
    <row r="4621" spans="1:7" x14ac:dyDescent="0.25">
      <c r="A4621" s="1">
        <v>41052</v>
      </c>
      <c r="B4621">
        <f t="shared" si="364"/>
        <v>2012</v>
      </c>
      <c r="C4621">
        <f t="shared" si="365"/>
        <v>2012</v>
      </c>
      <c r="D4621">
        <f t="shared" si="361"/>
        <v>2</v>
      </c>
      <c r="E4621">
        <f t="shared" si="362"/>
        <v>1</v>
      </c>
      <c r="F4621">
        <f t="shared" si="363"/>
        <v>236</v>
      </c>
      <c r="G4621">
        <v>115</v>
      </c>
    </row>
    <row r="4622" spans="1:7" x14ac:dyDescent="0.25">
      <c r="A4622" s="1">
        <v>41053</v>
      </c>
      <c r="B4622">
        <f t="shared" si="364"/>
        <v>2012</v>
      </c>
      <c r="C4622">
        <f t="shared" si="365"/>
        <v>2012</v>
      </c>
      <c r="D4622">
        <f t="shared" si="361"/>
        <v>2</v>
      </c>
      <c r="E4622">
        <f t="shared" si="362"/>
        <v>1</v>
      </c>
      <c r="F4622">
        <f t="shared" si="363"/>
        <v>237</v>
      </c>
      <c r="G4622">
        <v>108</v>
      </c>
    </row>
    <row r="4623" spans="1:7" x14ac:dyDescent="0.25">
      <c r="A4623" s="1">
        <v>41054</v>
      </c>
      <c r="B4623">
        <f t="shared" si="364"/>
        <v>2012</v>
      </c>
      <c r="C4623">
        <f t="shared" si="365"/>
        <v>2012</v>
      </c>
      <c r="D4623">
        <f t="shared" si="361"/>
        <v>2</v>
      </c>
      <c r="E4623">
        <f t="shared" si="362"/>
        <v>1</v>
      </c>
      <c r="F4623">
        <f t="shared" si="363"/>
        <v>238</v>
      </c>
      <c r="G4623">
        <v>102</v>
      </c>
    </row>
    <row r="4624" spans="1:7" x14ac:dyDescent="0.25">
      <c r="A4624" s="1">
        <v>41055</v>
      </c>
      <c r="B4624">
        <f t="shared" si="364"/>
        <v>2012</v>
      </c>
      <c r="C4624">
        <f t="shared" si="365"/>
        <v>2012</v>
      </c>
      <c r="D4624">
        <f t="shared" si="361"/>
        <v>2</v>
      </c>
      <c r="E4624">
        <f t="shared" si="362"/>
        <v>1</v>
      </c>
      <c r="F4624">
        <f t="shared" si="363"/>
        <v>239</v>
      </c>
      <c r="G4624">
        <v>79</v>
      </c>
    </row>
    <row r="4625" spans="1:7" x14ac:dyDescent="0.25">
      <c r="A4625" s="1">
        <v>41056</v>
      </c>
      <c r="B4625">
        <f t="shared" si="364"/>
        <v>2012</v>
      </c>
      <c r="C4625">
        <f t="shared" si="365"/>
        <v>2012</v>
      </c>
      <c r="D4625">
        <f t="shared" si="361"/>
        <v>2</v>
      </c>
      <c r="E4625">
        <f t="shared" si="362"/>
        <v>1</v>
      </c>
      <c r="F4625">
        <f t="shared" si="363"/>
        <v>240</v>
      </c>
      <c r="G4625">
        <v>58</v>
      </c>
    </row>
    <row r="4626" spans="1:7" x14ac:dyDescent="0.25">
      <c r="A4626" s="1">
        <v>41057</v>
      </c>
      <c r="B4626">
        <f t="shared" si="364"/>
        <v>2012</v>
      </c>
      <c r="C4626">
        <f t="shared" si="365"/>
        <v>2012</v>
      </c>
      <c r="D4626">
        <f t="shared" si="361"/>
        <v>2</v>
      </c>
      <c r="E4626">
        <f t="shared" si="362"/>
        <v>1</v>
      </c>
      <c r="F4626">
        <f t="shared" si="363"/>
        <v>241</v>
      </c>
      <c r="G4626">
        <v>58</v>
      </c>
    </row>
    <row r="4627" spans="1:7" x14ac:dyDescent="0.25">
      <c r="A4627" s="1">
        <v>41058</v>
      </c>
      <c r="B4627">
        <f t="shared" si="364"/>
        <v>2012</v>
      </c>
      <c r="C4627">
        <f t="shared" si="365"/>
        <v>2012</v>
      </c>
      <c r="D4627">
        <f t="shared" si="361"/>
        <v>2</v>
      </c>
      <c r="E4627">
        <f t="shared" si="362"/>
        <v>1</v>
      </c>
      <c r="F4627">
        <f t="shared" si="363"/>
        <v>242</v>
      </c>
      <c r="G4627">
        <v>59</v>
      </c>
    </row>
    <row r="4628" spans="1:7" x14ac:dyDescent="0.25">
      <c r="A4628" s="1">
        <v>41059</v>
      </c>
      <c r="B4628">
        <f t="shared" si="364"/>
        <v>2012</v>
      </c>
      <c r="C4628">
        <f t="shared" si="365"/>
        <v>2012</v>
      </c>
      <c r="D4628">
        <f t="shared" si="361"/>
        <v>2</v>
      </c>
      <c r="E4628">
        <f t="shared" si="362"/>
        <v>1</v>
      </c>
      <c r="F4628">
        <f t="shared" si="363"/>
        <v>243</v>
      </c>
      <c r="G4628">
        <v>79</v>
      </c>
    </row>
    <row r="4629" spans="1:7" x14ac:dyDescent="0.25">
      <c r="A4629" s="1">
        <v>41060</v>
      </c>
      <c r="B4629">
        <f t="shared" si="364"/>
        <v>2012</v>
      </c>
      <c r="C4629">
        <f t="shared" si="365"/>
        <v>2012</v>
      </c>
      <c r="D4629">
        <f t="shared" si="361"/>
        <v>2</v>
      </c>
      <c r="E4629">
        <f t="shared" si="362"/>
        <v>1</v>
      </c>
      <c r="F4629">
        <f t="shared" si="363"/>
        <v>244</v>
      </c>
      <c r="G4629">
        <v>109</v>
      </c>
    </row>
    <row r="4630" spans="1:7" x14ac:dyDescent="0.25">
      <c r="A4630" s="1">
        <v>41061</v>
      </c>
      <c r="B4630">
        <f t="shared" si="364"/>
        <v>2012</v>
      </c>
      <c r="C4630">
        <f t="shared" si="365"/>
        <v>2012</v>
      </c>
      <c r="D4630">
        <f t="shared" si="361"/>
        <v>2</v>
      </c>
      <c r="E4630">
        <f t="shared" si="362"/>
        <v>1</v>
      </c>
      <c r="F4630">
        <f t="shared" si="363"/>
        <v>245</v>
      </c>
      <c r="G4630">
        <v>121</v>
      </c>
    </row>
    <row r="4631" spans="1:7" x14ac:dyDescent="0.25">
      <c r="A4631" s="1">
        <v>41062</v>
      </c>
      <c r="B4631">
        <f t="shared" si="364"/>
        <v>2012</v>
      </c>
      <c r="C4631">
        <f t="shared" si="365"/>
        <v>2012</v>
      </c>
      <c r="D4631">
        <f t="shared" si="361"/>
        <v>2</v>
      </c>
      <c r="E4631">
        <f t="shared" si="362"/>
        <v>1</v>
      </c>
      <c r="F4631">
        <f t="shared" si="363"/>
        <v>246</v>
      </c>
      <c r="G4631">
        <v>121</v>
      </c>
    </row>
    <row r="4632" spans="1:7" x14ac:dyDescent="0.25">
      <c r="A4632" s="1">
        <v>41063</v>
      </c>
      <c r="B4632">
        <f t="shared" si="364"/>
        <v>2012</v>
      </c>
      <c r="C4632">
        <f t="shared" si="365"/>
        <v>2012</v>
      </c>
      <c r="D4632">
        <f t="shared" si="361"/>
        <v>2</v>
      </c>
      <c r="E4632">
        <f t="shared" si="362"/>
        <v>1</v>
      </c>
      <c r="F4632">
        <f t="shared" si="363"/>
        <v>247</v>
      </c>
      <c r="G4632">
        <v>121</v>
      </c>
    </row>
    <row r="4633" spans="1:7" x14ac:dyDescent="0.25">
      <c r="A4633" s="1">
        <v>41064</v>
      </c>
      <c r="B4633">
        <f t="shared" si="364"/>
        <v>2012</v>
      </c>
      <c r="C4633">
        <f t="shared" si="365"/>
        <v>2012</v>
      </c>
      <c r="D4633">
        <f t="shared" si="361"/>
        <v>2</v>
      </c>
      <c r="E4633">
        <f t="shared" si="362"/>
        <v>1</v>
      </c>
      <c r="F4633">
        <f t="shared" si="363"/>
        <v>248</v>
      </c>
      <c r="G4633">
        <v>113</v>
      </c>
    </row>
    <row r="4634" spans="1:7" x14ac:dyDescent="0.25">
      <c r="A4634" s="1">
        <v>41065</v>
      </c>
      <c r="B4634">
        <f t="shared" si="364"/>
        <v>2012</v>
      </c>
      <c r="C4634">
        <f t="shared" si="365"/>
        <v>2012</v>
      </c>
      <c r="D4634">
        <f t="shared" si="361"/>
        <v>2</v>
      </c>
      <c r="E4634">
        <f t="shared" si="362"/>
        <v>1</v>
      </c>
      <c r="F4634">
        <f t="shared" si="363"/>
        <v>249</v>
      </c>
      <c r="G4634">
        <v>81</v>
      </c>
    </row>
    <row r="4635" spans="1:7" x14ac:dyDescent="0.25">
      <c r="A4635" s="1">
        <v>41066</v>
      </c>
      <c r="B4635">
        <f t="shared" si="364"/>
        <v>2012</v>
      </c>
      <c r="C4635">
        <f t="shared" si="365"/>
        <v>2012</v>
      </c>
      <c r="D4635">
        <f t="shared" si="361"/>
        <v>2</v>
      </c>
      <c r="E4635">
        <f t="shared" si="362"/>
        <v>1</v>
      </c>
      <c r="F4635">
        <f t="shared" si="363"/>
        <v>250</v>
      </c>
      <c r="G4635">
        <v>99</v>
      </c>
    </row>
    <row r="4636" spans="1:7" x14ac:dyDescent="0.25">
      <c r="A4636" s="1">
        <v>41067</v>
      </c>
      <c r="B4636">
        <f t="shared" si="364"/>
        <v>2012</v>
      </c>
      <c r="C4636">
        <f t="shared" si="365"/>
        <v>2012</v>
      </c>
      <c r="D4636">
        <f t="shared" si="361"/>
        <v>2</v>
      </c>
      <c r="E4636">
        <f t="shared" si="362"/>
        <v>1</v>
      </c>
      <c r="F4636">
        <f t="shared" si="363"/>
        <v>251</v>
      </c>
      <c r="G4636">
        <v>103</v>
      </c>
    </row>
    <row r="4637" spans="1:7" x14ac:dyDescent="0.25">
      <c r="A4637" s="1">
        <v>41068</v>
      </c>
      <c r="B4637">
        <f t="shared" si="364"/>
        <v>2012</v>
      </c>
      <c r="C4637">
        <f t="shared" si="365"/>
        <v>2012</v>
      </c>
      <c r="D4637">
        <f t="shared" si="361"/>
        <v>2</v>
      </c>
      <c r="E4637">
        <f t="shared" si="362"/>
        <v>1</v>
      </c>
      <c r="F4637">
        <f t="shared" si="363"/>
        <v>252</v>
      </c>
      <c r="G4637">
        <v>106</v>
      </c>
    </row>
    <row r="4638" spans="1:7" x14ac:dyDescent="0.25">
      <c r="A4638" s="1">
        <v>41069</v>
      </c>
      <c r="B4638">
        <f t="shared" si="364"/>
        <v>2012</v>
      </c>
      <c r="C4638">
        <f t="shared" si="365"/>
        <v>2012</v>
      </c>
      <c r="D4638">
        <f t="shared" si="361"/>
        <v>2</v>
      </c>
      <c r="E4638">
        <f t="shared" si="362"/>
        <v>1</v>
      </c>
      <c r="F4638">
        <f t="shared" si="363"/>
        <v>253</v>
      </c>
      <c r="G4638">
        <v>115</v>
      </c>
    </row>
    <row r="4639" spans="1:7" x14ac:dyDescent="0.25">
      <c r="A4639" s="1">
        <v>41070</v>
      </c>
      <c r="B4639">
        <f t="shared" si="364"/>
        <v>2012</v>
      </c>
      <c r="C4639">
        <f t="shared" si="365"/>
        <v>2012</v>
      </c>
      <c r="D4639">
        <f t="shared" si="361"/>
        <v>2</v>
      </c>
      <c r="E4639">
        <f t="shared" si="362"/>
        <v>1</v>
      </c>
      <c r="F4639">
        <f t="shared" si="363"/>
        <v>254</v>
      </c>
      <c r="G4639">
        <v>141</v>
      </c>
    </row>
    <row r="4640" spans="1:7" x14ac:dyDescent="0.25">
      <c r="A4640" s="1">
        <v>41071</v>
      </c>
      <c r="B4640">
        <f t="shared" si="364"/>
        <v>2012</v>
      </c>
      <c r="C4640">
        <f t="shared" si="365"/>
        <v>2012</v>
      </c>
      <c r="D4640">
        <f t="shared" si="361"/>
        <v>2</v>
      </c>
      <c r="E4640">
        <f t="shared" si="362"/>
        <v>1</v>
      </c>
      <c r="F4640">
        <f t="shared" si="363"/>
        <v>255</v>
      </c>
      <c r="G4640">
        <v>203</v>
      </c>
    </row>
    <row r="4641" spans="1:7" x14ac:dyDescent="0.25">
      <c r="A4641" s="1">
        <v>41072</v>
      </c>
      <c r="B4641">
        <f t="shared" si="364"/>
        <v>2012</v>
      </c>
      <c r="C4641">
        <f t="shared" si="365"/>
        <v>2012</v>
      </c>
      <c r="D4641">
        <f t="shared" si="361"/>
        <v>2</v>
      </c>
      <c r="E4641">
        <f t="shared" si="362"/>
        <v>1</v>
      </c>
      <c r="F4641">
        <f t="shared" si="363"/>
        <v>256</v>
      </c>
      <c r="G4641">
        <v>213</v>
      </c>
    </row>
    <row r="4642" spans="1:7" x14ac:dyDescent="0.25">
      <c r="A4642" s="1">
        <v>41073</v>
      </c>
      <c r="B4642">
        <f t="shared" si="364"/>
        <v>2012</v>
      </c>
      <c r="C4642">
        <f t="shared" si="365"/>
        <v>2012</v>
      </c>
      <c r="D4642">
        <f t="shared" si="361"/>
        <v>2</v>
      </c>
      <c r="E4642">
        <f t="shared" si="362"/>
        <v>1</v>
      </c>
      <c r="F4642">
        <f t="shared" si="363"/>
        <v>257</v>
      </c>
      <c r="G4642">
        <v>165</v>
      </c>
    </row>
    <row r="4643" spans="1:7" x14ac:dyDescent="0.25">
      <c r="A4643" s="1">
        <v>41074</v>
      </c>
      <c r="B4643">
        <f t="shared" si="364"/>
        <v>2012</v>
      </c>
      <c r="C4643">
        <f t="shared" si="365"/>
        <v>2012</v>
      </c>
      <c r="D4643">
        <f t="shared" si="361"/>
        <v>2</v>
      </c>
      <c r="E4643">
        <f t="shared" si="362"/>
        <v>1</v>
      </c>
      <c r="F4643">
        <f t="shared" si="363"/>
        <v>258</v>
      </c>
      <c r="G4643">
        <v>150</v>
      </c>
    </row>
    <row r="4644" spans="1:7" x14ac:dyDescent="0.25">
      <c r="A4644" s="1">
        <v>41075</v>
      </c>
      <c r="B4644">
        <f t="shared" si="364"/>
        <v>2012</v>
      </c>
      <c r="C4644">
        <f t="shared" si="365"/>
        <v>2012</v>
      </c>
      <c r="D4644">
        <f t="shared" si="361"/>
        <v>2</v>
      </c>
      <c r="E4644">
        <f t="shared" si="362"/>
        <v>1</v>
      </c>
      <c r="F4644">
        <f t="shared" si="363"/>
        <v>259</v>
      </c>
      <c r="G4644">
        <v>181</v>
      </c>
    </row>
    <row r="4645" spans="1:7" x14ac:dyDescent="0.25">
      <c r="A4645" s="1">
        <v>41076</v>
      </c>
      <c r="B4645">
        <f t="shared" si="364"/>
        <v>2012</v>
      </c>
      <c r="C4645">
        <f t="shared" si="365"/>
        <v>2012</v>
      </c>
      <c r="D4645">
        <f t="shared" si="361"/>
        <v>2</v>
      </c>
      <c r="E4645">
        <f t="shared" si="362"/>
        <v>1</v>
      </c>
      <c r="F4645">
        <f t="shared" si="363"/>
        <v>260</v>
      </c>
      <c r="G4645">
        <v>210</v>
      </c>
    </row>
    <row r="4646" spans="1:7" x14ac:dyDescent="0.25">
      <c r="A4646" s="1">
        <v>41077</v>
      </c>
      <c r="B4646">
        <f t="shared" si="364"/>
        <v>2012</v>
      </c>
      <c r="C4646">
        <f t="shared" si="365"/>
        <v>2012</v>
      </c>
      <c r="D4646">
        <f t="shared" si="361"/>
        <v>2</v>
      </c>
      <c r="E4646">
        <f t="shared" si="362"/>
        <v>1</v>
      </c>
      <c r="F4646">
        <f t="shared" si="363"/>
        <v>261</v>
      </c>
      <c r="G4646">
        <v>261</v>
      </c>
    </row>
    <row r="4647" spans="1:7" x14ac:dyDescent="0.25">
      <c r="A4647" s="1">
        <v>41078</v>
      </c>
      <c r="B4647">
        <f t="shared" si="364"/>
        <v>2012</v>
      </c>
      <c r="C4647">
        <f t="shared" si="365"/>
        <v>2012</v>
      </c>
      <c r="D4647">
        <f t="shared" si="361"/>
        <v>2</v>
      </c>
      <c r="E4647">
        <f t="shared" si="362"/>
        <v>1</v>
      </c>
      <c r="F4647">
        <f t="shared" si="363"/>
        <v>262</v>
      </c>
      <c r="G4647">
        <v>197</v>
      </c>
    </row>
    <row r="4648" spans="1:7" x14ac:dyDescent="0.25">
      <c r="A4648" s="1">
        <v>41079</v>
      </c>
      <c r="B4648">
        <f t="shared" si="364"/>
        <v>2012</v>
      </c>
      <c r="C4648">
        <f t="shared" si="365"/>
        <v>2012</v>
      </c>
      <c r="D4648">
        <f t="shared" si="361"/>
        <v>2</v>
      </c>
      <c r="E4648">
        <f t="shared" si="362"/>
        <v>1</v>
      </c>
      <c r="F4648">
        <f t="shared" si="363"/>
        <v>263</v>
      </c>
      <c r="G4648">
        <v>157</v>
      </c>
    </row>
    <row r="4649" spans="1:7" x14ac:dyDescent="0.25">
      <c r="A4649" s="1">
        <v>41080</v>
      </c>
      <c r="B4649">
        <f t="shared" si="364"/>
        <v>2012</v>
      </c>
      <c r="C4649">
        <f t="shared" si="365"/>
        <v>2012</v>
      </c>
      <c r="D4649">
        <f t="shared" si="361"/>
        <v>2</v>
      </c>
      <c r="E4649">
        <f t="shared" si="362"/>
        <v>1</v>
      </c>
      <c r="F4649">
        <f t="shared" si="363"/>
        <v>264</v>
      </c>
      <c r="G4649">
        <v>146</v>
      </c>
    </row>
    <row r="4650" spans="1:7" x14ac:dyDescent="0.25">
      <c r="A4650" s="1">
        <v>41081</v>
      </c>
      <c r="B4650">
        <f t="shared" si="364"/>
        <v>2012</v>
      </c>
      <c r="C4650">
        <f t="shared" si="365"/>
        <v>2012</v>
      </c>
      <c r="D4650">
        <f t="shared" si="361"/>
        <v>2</v>
      </c>
      <c r="E4650">
        <f t="shared" si="362"/>
        <v>1</v>
      </c>
      <c r="F4650">
        <f t="shared" si="363"/>
        <v>265</v>
      </c>
      <c r="G4650">
        <v>146</v>
      </c>
    </row>
    <row r="4651" spans="1:7" x14ac:dyDescent="0.25">
      <c r="A4651" s="1">
        <v>41082</v>
      </c>
      <c r="B4651">
        <f t="shared" si="364"/>
        <v>2012</v>
      </c>
      <c r="C4651">
        <f t="shared" si="365"/>
        <v>2012</v>
      </c>
      <c r="D4651">
        <f t="shared" si="361"/>
        <v>2</v>
      </c>
      <c r="E4651">
        <f t="shared" si="362"/>
        <v>1</v>
      </c>
      <c r="F4651">
        <f t="shared" si="363"/>
        <v>266</v>
      </c>
      <c r="G4651">
        <v>145</v>
      </c>
    </row>
    <row r="4652" spans="1:7" x14ac:dyDescent="0.25">
      <c r="A4652" s="1">
        <v>41083</v>
      </c>
      <c r="B4652">
        <f t="shared" si="364"/>
        <v>2012</v>
      </c>
      <c r="C4652">
        <f t="shared" si="365"/>
        <v>2012</v>
      </c>
      <c r="D4652">
        <f t="shared" si="361"/>
        <v>2</v>
      </c>
      <c r="E4652">
        <f t="shared" si="362"/>
        <v>1</v>
      </c>
      <c r="F4652">
        <f t="shared" si="363"/>
        <v>267</v>
      </c>
      <c r="G4652">
        <v>146</v>
      </c>
    </row>
    <row r="4653" spans="1:7" x14ac:dyDescent="0.25">
      <c r="A4653" s="1">
        <v>41084</v>
      </c>
      <c r="B4653">
        <f t="shared" si="364"/>
        <v>2012</v>
      </c>
      <c r="C4653">
        <f t="shared" si="365"/>
        <v>2012</v>
      </c>
      <c r="D4653">
        <f t="shared" si="361"/>
        <v>2</v>
      </c>
      <c r="E4653">
        <f t="shared" si="362"/>
        <v>1</v>
      </c>
      <c r="F4653">
        <f t="shared" si="363"/>
        <v>268</v>
      </c>
      <c r="G4653">
        <v>145</v>
      </c>
    </row>
    <row r="4654" spans="1:7" x14ac:dyDescent="0.25">
      <c r="A4654" s="1">
        <v>41085</v>
      </c>
      <c r="B4654">
        <f t="shared" si="364"/>
        <v>2012</v>
      </c>
      <c r="C4654">
        <f t="shared" si="365"/>
        <v>2012</v>
      </c>
      <c r="D4654">
        <f t="shared" si="361"/>
        <v>2</v>
      </c>
      <c r="E4654">
        <f t="shared" si="362"/>
        <v>1</v>
      </c>
      <c r="F4654">
        <f t="shared" si="363"/>
        <v>269</v>
      </c>
      <c r="G4654">
        <v>145</v>
      </c>
    </row>
    <row r="4655" spans="1:7" x14ac:dyDescent="0.25">
      <c r="A4655" s="1">
        <v>41086</v>
      </c>
      <c r="B4655">
        <f t="shared" si="364"/>
        <v>2012</v>
      </c>
      <c r="C4655">
        <f t="shared" si="365"/>
        <v>2012</v>
      </c>
      <c r="D4655">
        <f t="shared" si="361"/>
        <v>2</v>
      </c>
      <c r="E4655">
        <f t="shared" si="362"/>
        <v>1</v>
      </c>
      <c r="F4655">
        <f t="shared" si="363"/>
        <v>270</v>
      </c>
      <c r="G4655">
        <v>145</v>
      </c>
    </row>
    <row r="4656" spans="1:7" x14ac:dyDescent="0.25">
      <c r="A4656" s="1">
        <v>41087</v>
      </c>
      <c r="B4656">
        <f t="shared" si="364"/>
        <v>2012</v>
      </c>
      <c r="C4656">
        <f t="shared" si="365"/>
        <v>2012</v>
      </c>
      <c r="D4656">
        <f t="shared" si="361"/>
        <v>2</v>
      </c>
      <c r="E4656">
        <f t="shared" si="362"/>
        <v>1</v>
      </c>
      <c r="F4656">
        <f t="shared" si="363"/>
        <v>271</v>
      </c>
      <c r="G4656">
        <v>152</v>
      </c>
    </row>
    <row r="4657" spans="1:7" x14ac:dyDescent="0.25">
      <c r="A4657" s="1">
        <v>41088</v>
      </c>
      <c r="B4657">
        <f t="shared" si="364"/>
        <v>2012</v>
      </c>
      <c r="C4657">
        <f t="shared" si="365"/>
        <v>2012</v>
      </c>
      <c r="D4657">
        <f t="shared" si="361"/>
        <v>2</v>
      </c>
      <c r="E4657">
        <f t="shared" si="362"/>
        <v>1</v>
      </c>
      <c r="F4657">
        <f t="shared" si="363"/>
        <v>272</v>
      </c>
      <c r="G4657">
        <v>151</v>
      </c>
    </row>
    <row r="4658" spans="1:7" x14ac:dyDescent="0.25">
      <c r="A4658" s="1">
        <v>41089</v>
      </c>
      <c r="B4658">
        <f t="shared" si="364"/>
        <v>2012</v>
      </c>
      <c r="C4658">
        <f t="shared" si="365"/>
        <v>2012</v>
      </c>
      <c r="D4658">
        <f t="shared" si="361"/>
        <v>2</v>
      </c>
      <c r="E4658">
        <f t="shared" si="362"/>
        <v>1</v>
      </c>
      <c r="F4658">
        <f t="shared" si="363"/>
        <v>273</v>
      </c>
      <c r="G4658">
        <v>150</v>
      </c>
    </row>
    <row r="4659" spans="1:7" x14ac:dyDescent="0.25">
      <c r="A4659" s="1">
        <v>41090</v>
      </c>
      <c r="B4659">
        <f t="shared" si="364"/>
        <v>2012</v>
      </c>
      <c r="C4659">
        <f t="shared" si="365"/>
        <v>2012</v>
      </c>
      <c r="D4659">
        <f t="shared" si="361"/>
        <v>2</v>
      </c>
      <c r="E4659">
        <f t="shared" si="362"/>
        <v>1</v>
      </c>
      <c r="F4659">
        <f t="shared" si="363"/>
        <v>274</v>
      </c>
      <c r="G4659">
        <v>150</v>
      </c>
    </row>
    <row r="4660" spans="1:7" x14ac:dyDescent="0.25">
      <c r="A4660" s="1">
        <v>41091</v>
      </c>
      <c r="B4660">
        <f t="shared" si="364"/>
        <v>2012</v>
      </c>
      <c r="C4660">
        <f t="shared" si="365"/>
        <v>2012</v>
      </c>
      <c r="D4660">
        <f t="shared" si="361"/>
        <v>2</v>
      </c>
      <c r="E4660">
        <f t="shared" si="362"/>
        <v>1</v>
      </c>
      <c r="F4660">
        <f t="shared" si="363"/>
        <v>275</v>
      </c>
      <c r="G4660">
        <v>155</v>
      </c>
    </row>
    <row r="4661" spans="1:7" x14ac:dyDescent="0.25">
      <c r="A4661" s="1">
        <v>41092</v>
      </c>
      <c r="B4661">
        <f t="shared" si="364"/>
        <v>2012</v>
      </c>
      <c r="C4661">
        <f t="shared" si="365"/>
        <v>2012</v>
      </c>
      <c r="D4661">
        <f t="shared" si="361"/>
        <v>2</v>
      </c>
      <c r="E4661">
        <f t="shared" si="362"/>
        <v>1</v>
      </c>
      <c r="F4661">
        <f t="shared" si="363"/>
        <v>276</v>
      </c>
      <c r="G4661">
        <v>155</v>
      </c>
    </row>
    <row r="4662" spans="1:7" x14ac:dyDescent="0.25">
      <c r="A4662" s="1">
        <v>41093</v>
      </c>
      <c r="B4662">
        <f t="shared" si="364"/>
        <v>2012</v>
      </c>
      <c r="C4662">
        <f t="shared" si="365"/>
        <v>2012</v>
      </c>
      <c r="D4662">
        <f t="shared" si="361"/>
        <v>2</v>
      </c>
      <c r="E4662">
        <f t="shared" si="362"/>
        <v>1</v>
      </c>
      <c r="F4662">
        <f t="shared" si="363"/>
        <v>277</v>
      </c>
      <c r="G4662">
        <v>156</v>
      </c>
    </row>
    <row r="4663" spans="1:7" x14ac:dyDescent="0.25">
      <c r="A4663" s="1">
        <v>41094</v>
      </c>
      <c r="B4663">
        <f t="shared" si="364"/>
        <v>2012</v>
      </c>
      <c r="C4663">
        <f t="shared" si="365"/>
        <v>2012</v>
      </c>
      <c r="D4663">
        <f t="shared" si="361"/>
        <v>2</v>
      </c>
      <c r="E4663">
        <f t="shared" si="362"/>
        <v>1</v>
      </c>
      <c r="F4663">
        <f t="shared" si="363"/>
        <v>278</v>
      </c>
      <c r="G4663">
        <v>155</v>
      </c>
    </row>
    <row r="4664" spans="1:7" x14ac:dyDescent="0.25">
      <c r="A4664" s="1">
        <v>41095</v>
      </c>
      <c r="B4664">
        <f t="shared" si="364"/>
        <v>2012</v>
      </c>
      <c r="C4664">
        <f t="shared" si="365"/>
        <v>2012</v>
      </c>
      <c r="D4664">
        <f t="shared" si="361"/>
        <v>2</v>
      </c>
      <c r="E4664">
        <f t="shared" si="362"/>
        <v>1</v>
      </c>
      <c r="F4664">
        <f t="shared" si="363"/>
        <v>279</v>
      </c>
      <c r="G4664">
        <v>155</v>
      </c>
    </row>
    <row r="4665" spans="1:7" x14ac:dyDescent="0.25">
      <c r="A4665" s="1">
        <v>41096</v>
      </c>
      <c r="B4665">
        <f t="shared" si="364"/>
        <v>2012</v>
      </c>
      <c r="C4665">
        <f t="shared" si="365"/>
        <v>2012</v>
      </c>
      <c r="D4665">
        <f t="shared" si="361"/>
        <v>2</v>
      </c>
      <c r="E4665">
        <f t="shared" si="362"/>
        <v>1</v>
      </c>
      <c r="F4665">
        <f t="shared" si="363"/>
        <v>280</v>
      </c>
      <c r="G4665">
        <v>156</v>
      </c>
    </row>
    <row r="4666" spans="1:7" x14ac:dyDescent="0.25">
      <c r="A4666" s="1">
        <v>41097</v>
      </c>
      <c r="B4666">
        <f t="shared" si="364"/>
        <v>2012</v>
      </c>
      <c r="C4666">
        <f t="shared" si="365"/>
        <v>2012</v>
      </c>
      <c r="D4666">
        <f t="shared" si="361"/>
        <v>2</v>
      </c>
      <c r="E4666">
        <f t="shared" si="362"/>
        <v>1</v>
      </c>
      <c r="F4666">
        <f t="shared" si="363"/>
        <v>281</v>
      </c>
      <c r="G4666">
        <v>174</v>
      </c>
    </row>
    <row r="4667" spans="1:7" x14ac:dyDescent="0.25">
      <c r="A4667" s="1">
        <v>41098</v>
      </c>
      <c r="B4667">
        <f t="shared" si="364"/>
        <v>2012</v>
      </c>
      <c r="C4667">
        <f t="shared" si="365"/>
        <v>2012</v>
      </c>
      <c r="D4667">
        <f t="shared" si="361"/>
        <v>2</v>
      </c>
      <c r="E4667">
        <f t="shared" si="362"/>
        <v>1</v>
      </c>
      <c r="F4667">
        <f t="shared" si="363"/>
        <v>282</v>
      </c>
      <c r="G4667">
        <v>222</v>
      </c>
    </row>
    <row r="4668" spans="1:7" x14ac:dyDescent="0.25">
      <c r="A4668" s="1">
        <v>41099</v>
      </c>
      <c r="B4668">
        <f t="shared" si="364"/>
        <v>2012</v>
      </c>
      <c r="C4668">
        <f t="shared" si="365"/>
        <v>2012</v>
      </c>
      <c r="D4668">
        <f t="shared" si="361"/>
        <v>2</v>
      </c>
      <c r="E4668">
        <f t="shared" si="362"/>
        <v>1</v>
      </c>
      <c r="F4668">
        <f t="shared" si="363"/>
        <v>283</v>
      </c>
      <c r="G4668">
        <v>188</v>
      </c>
    </row>
    <row r="4669" spans="1:7" x14ac:dyDescent="0.25">
      <c r="A4669" s="1">
        <v>41100</v>
      </c>
      <c r="B4669">
        <f t="shared" si="364"/>
        <v>2012</v>
      </c>
      <c r="C4669">
        <f t="shared" si="365"/>
        <v>2012</v>
      </c>
      <c r="D4669">
        <f t="shared" si="361"/>
        <v>2</v>
      </c>
      <c r="E4669">
        <f t="shared" si="362"/>
        <v>1</v>
      </c>
      <c r="F4669">
        <f t="shared" si="363"/>
        <v>284</v>
      </c>
      <c r="G4669">
        <v>202</v>
      </c>
    </row>
    <row r="4670" spans="1:7" x14ac:dyDescent="0.25">
      <c r="A4670" s="1">
        <v>41101</v>
      </c>
      <c r="B4670">
        <f t="shared" si="364"/>
        <v>2012</v>
      </c>
      <c r="C4670">
        <f t="shared" si="365"/>
        <v>2012</v>
      </c>
      <c r="D4670">
        <f t="shared" si="361"/>
        <v>2</v>
      </c>
      <c r="E4670">
        <f t="shared" si="362"/>
        <v>1</v>
      </c>
      <c r="F4670">
        <f t="shared" si="363"/>
        <v>285</v>
      </c>
      <c r="G4670">
        <v>202</v>
      </c>
    </row>
    <row r="4671" spans="1:7" x14ac:dyDescent="0.25">
      <c r="A4671" s="1">
        <v>41102</v>
      </c>
      <c r="B4671">
        <f t="shared" si="364"/>
        <v>2012</v>
      </c>
      <c r="C4671">
        <f t="shared" si="365"/>
        <v>2012</v>
      </c>
      <c r="D4671">
        <f t="shared" si="361"/>
        <v>2</v>
      </c>
      <c r="E4671">
        <f t="shared" si="362"/>
        <v>1</v>
      </c>
      <c r="F4671">
        <f t="shared" si="363"/>
        <v>286</v>
      </c>
      <c r="G4671">
        <v>202</v>
      </c>
    </row>
    <row r="4672" spans="1:7" x14ac:dyDescent="0.25">
      <c r="A4672" s="1">
        <v>41103</v>
      </c>
      <c r="B4672">
        <f t="shared" si="364"/>
        <v>2012</v>
      </c>
      <c r="C4672">
        <f t="shared" si="365"/>
        <v>2012</v>
      </c>
      <c r="D4672">
        <f t="shared" si="361"/>
        <v>2</v>
      </c>
      <c r="E4672">
        <f t="shared" si="362"/>
        <v>1</v>
      </c>
      <c r="F4672">
        <f t="shared" si="363"/>
        <v>287</v>
      </c>
      <c r="G4672">
        <v>190</v>
      </c>
    </row>
    <row r="4673" spans="1:7" x14ac:dyDescent="0.25">
      <c r="A4673" s="1">
        <v>41104</v>
      </c>
      <c r="B4673">
        <f t="shared" si="364"/>
        <v>2012</v>
      </c>
      <c r="C4673">
        <f t="shared" si="365"/>
        <v>2012</v>
      </c>
      <c r="D4673">
        <f t="shared" si="361"/>
        <v>2</v>
      </c>
      <c r="E4673">
        <f t="shared" si="362"/>
        <v>1</v>
      </c>
      <c r="F4673">
        <f t="shared" si="363"/>
        <v>288</v>
      </c>
      <c r="G4673">
        <v>176</v>
      </c>
    </row>
    <row r="4674" spans="1:7" x14ac:dyDescent="0.25">
      <c r="A4674" s="1">
        <v>41105</v>
      </c>
      <c r="B4674">
        <f t="shared" si="364"/>
        <v>2012</v>
      </c>
      <c r="C4674">
        <f t="shared" si="365"/>
        <v>2012</v>
      </c>
      <c r="D4674">
        <f t="shared" si="361"/>
        <v>2</v>
      </c>
      <c r="E4674">
        <f t="shared" si="362"/>
        <v>1</v>
      </c>
      <c r="F4674">
        <f t="shared" si="363"/>
        <v>289</v>
      </c>
      <c r="G4674">
        <v>177</v>
      </c>
    </row>
    <row r="4675" spans="1:7" x14ac:dyDescent="0.25">
      <c r="A4675" s="1">
        <v>41106</v>
      </c>
      <c r="B4675">
        <f t="shared" si="364"/>
        <v>2012</v>
      </c>
      <c r="C4675">
        <f t="shared" si="365"/>
        <v>2012</v>
      </c>
      <c r="D4675">
        <f t="shared" ref="D4675:D4738" si="366">VLOOKUP(C4675,wyi,2,FALSE)</f>
        <v>2</v>
      </c>
      <c r="E4675">
        <f t="shared" ref="E4675:E4738" si="367">VLOOKUP(C4675,wyi,3,FALSE)</f>
        <v>1</v>
      </c>
      <c r="F4675">
        <f t="shared" ref="F4675:F4738" si="368">IF(AND(MONTH(A4675)=10,DAY(A4675)=1),1,F4674+1)</f>
        <v>290</v>
      </c>
      <c r="G4675">
        <v>169</v>
      </c>
    </row>
    <row r="4676" spans="1:7" x14ac:dyDescent="0.25">
      <c r="A4676" s="1">
        <v>41107</v>
      </c>
      <c r="B4676">
        <f t="shared" ref="B4676:B4739" si="369">IF(MONTH(A4676)&gt;=10,YEAR(A4676)+1,YEAR(A4676))</f>
        <v>2012</v>
      </c>
      <c r="C4676">
        <f t="shared" ref="C4676:C4739" si="370">IF(MONTH(A4676)&lt;4,YEAR(A4676)-1,YEAR(A4676))</f>
        <v>2012</v>
      </c>
      <c r="D4676">
        <f t="shared" si="366"/>
        <v>2</v>
      </c>
      <c r="E4676">
        <f t="shared" si="367"/>
        <v>1</v>
      </c>
      <c r="F4676">
        <f t="shared" si="368"/>
        <v>291</v>
      </c>
      <c r="G4676">
        <v>156</v>
      </c>
    </row>
    <row r="4677" spans="1:7" x14ac:dyDescent="0.25">
      <c r="A4677" s="1">
        <v>41108</v>
      </c>
      <c r="B4677">
        <f t="shared" si="369"/>
        <v>2012</v>
      </c>
      <c r="C4677">
        <f t="shared" si="370"/>
        <v>2012</v>
      </c>
      <c r="D4677">
        <f t="shared" si="366"/>
        <v>2</v>
      </c>
      <c r="E4677">
        <f t="shared" si="367"/>
        <v>1</v>
      </c>
      <c r="F4677">
        <f t="shared" si="368"/>
        <v>292</v>
      </c>
      <c r="G4677">
        <v>156</v>
      </c>
    </row>
    <row r="4678" spans="1:7" x14ac:dyDescent="0.25">
      <c r="A4678" s="1">
        <v>41109</v>
      </c>
      <c r="B4678">
        <f t="shared" si="369"/>
        <v>2012</v>
      </c>
      <c r="C4678">
        <f t="shared" si="370"/>
        <v>2012</v>
      </c>
      <c r="D4678">
        <f t="shared" si="366"/>
        <v>2</v>
      </c>
      <c r="E4678">
        <f t="shared" si="367"/>
        <v>1</v>
      </c>
      <c r="F4678">
        <f t="shared" si="368"/>
        <v>293</v>
      </c>
      <c r="G4678">
        <v>157</v>
      </c>
    </row>
    <row r="4679" spans="1:7" x14ac:dyDescent="0.25">
      <c r="A4679" s="1">
        <v>41110</v>
      </c>
      <c r="B4679">
        <f t="shared" si="369"/>
        <v>2012</v>
      </c>
      <c r="C4679">
        <f t="shared" si="370"/>
        <v>2012</v>
      </c>
      <c r="D4679">
        <f t="shared" si="366"/>
        <v>2</v>
      </c>
      <c r="E4679">
        <f t="shared" si="367"/>
        <v>1</v>
      </c>
      <c r="F4679">
        <f t="shared" si="368"/>
        <v>294</v>
      </c>
      <c r="G4679">
        <v>172</v>
      </c>
    </row>
    <row r="4680" spans="1:7" x14ac:dyDescent="0.25">
      <c r="A4680" s="1">
        <v>41111</v>
      </c>
      <c r="B4680">
        <f t="shared" si="369"/>
        <v>2012</v>
      </c>
      <c r="C4680">
        <f t="shared" si="370"/>
        <v>2012</v>
      </c>
      <c r="D4680">
        <f t="shared" si="366"/>
        <v>2</v>
      </c>
      <c r="E4680">
        <f t="shared" si="367"/>
        <v>1</v>
      </c>
      <c r="F4680">
        <f t="shared" si="368"/>
        <v>295</v>
      </c>
      <c r="G4680">
        <v>181</v>
      </c>
    </row>
    <row r="4681" spans="1:7" x14ac:dyDescent="0.25">
      <c r="A4681" s="1">
        <v>41112</v>
      </c>
      <c r="B4681">
        <f t="shared" si="369"/>
        <v>2012</v>
      </c>
      <c r="C4681">
        <f t="shared" si="370"/>
        <v>2012</v>
      </c>
      <c r="D4681">
        <f t="shared" si="366"/>
        <v>2</v>
      </c>
      <c r="E4681">
        <f t="shared" si="367"/>
        <v>1</v>
      </c>
      <c r="F4681">
        <f t="shared" si="368"/>
        <v>296</v>
      </c>
      <c r="G4681">
        <v>194</v>
      </c>
    </row>
    <row r="4682" spans="1:7" x14ac:dyDescent="0.25">
      <c r="A4682" s="1">
        <v>41113</v>
      </c>
      <c r="B4682">
        <f t="shared" si="369"/>
        <v>2012</v>
      </c>
      <c r="C4682">
        <f t="shared" si="370"/>
        <v>2012</v>
      </c>
      <c r="D4682">
        <f t="shared" si="366"/>
        <v>2</v>
      </c>
      <c r="E4682">
        <f t="shared" si="367"/>
        <v>1</v>
      </c>
      <c r="F4682">
        <f t="shared" si="368"/>
        <v>297</v>
      </c>
      <c r="G4682">
        <v>194</v>
      </c>
    </row>
    <row r="4683" spans="1:7" x14ac:dyDescent="0.25">
      <c r="A4683" s="1">
        <v>41114</v>
      </c>
      <c r="B4683">
        <f t="shared" si="369"/>
        <v>2012</v>
      </c>
      <c r="C4683">
        <f t="shared" si="370"/>
        <v>2012</v>
      </c>
      <c r="D4683">
        <f t="shared" si="366"/>
        <v>2</v>
      </c>
      <c r="E4683">
        <f t="shared" si="367"/>
        <v>1</v>
      </c>
      <c r="F4683">
        <f t="shared" si="368"/>
        <v>298</v>
      </c>
      <c r="G4683">
        <v>194</v>
      </c>
    </row>
    <row r="4684" spans="1:7" x14ac:dyDescent="0.25">
      <c r="A4684" s="1">
        <v>41115</v>
      </c>
      <c r="B4684">
        <f t="shared" si="369"/>
        <v>2012</v>
      </c>
      <c r="C4684">
        <f t="shared" si="370"/>
        <v>2012</v>
      </c>
      <c r="D4684">
        <f t="shared" si="366"/>
        <v>2</v>
      </c>
      <c r="E4684">
        <f t="shared" si="367"/>
        <v>1</v>
      </c>
      <c r="F4684">
        <f t="shared" si="368"/>
        <v>299</v>
      </c>
      <c r="G4684">
        <v>164</v>
      </c>
    </row>
    <row r="4685" spans="1:7" x14ac:dyDescent="0.25">
      <c r="A4685" s="1">
        <v>41116</v>
      </c>
      <c r="B4685">
        <f t="shared" si="369"/>
        <v>2012</v>
      </c>
      <c r="C4685">
        <f t="shared" si="370"/>
        <v>2012</v>
      </c>
      <c r="D4685">
        <f t="shared" si="366"/>
        <v>2</v>
      </c>
      <c r="E4685">
        <f t="shared" si="367"/>
        <v>1</v>
      </c>
      <c r="F4685">
        <f t="shared" si="368"/>
        <v>300</v>
      </c>
      <c r="G4685">
        <v>160</v>
      </c>
    </row>
    <row r="4686" spans="1:7" x14ac:dyDescent="0.25">
      <c r="A4686" s="1">
        <v>41117</v>
      </c>
      <c r="B4686">
        <f t="shared" si="369"/>
        <v>2012</v>
      </c>
      <c r="C4686">
        <f t="shared" si="370"/>
        <v>2012</v>
      </c>
      <c r="D4686">
        <f t="shared" si="366"/>
        <v>2</v>
      </c>
      <c r="E4686">
        <f t="shared" si="367"/>
        <v>1</v>
      </c>
      <c r="F4686">
        <f t="shared" si="368"/>
        <v>301</v>
      </c>
      <c r="G4686">
        <v>161</v>
      </c>
    </row>
    <row r="4687" spans="1:7" x14ac:dyDescent="0.25">
      <c r="A4687" s="1">
        <v>41118</v>
      </c>
      <c r="B4687">
        <f t="shared" si="369"/>
        <v>2012</v>
      </c>
      <c r="C4687">
        <f t="shared" si="370"/>
        <v>2012</v>
      </c>
      <c r="D4687">
        <f t="shared" si="366"/>
        <v>2</v>
      </c>
      <c r="E4687">
        <f t="shared" si="367"/>
        <v>1</v>
      </c>
      <c r="F4687">
        <f t="shared" si="368"/>
        <v>302</v>
      </c>
      <c r="G4687">
        <v>161</v>
      </c>
    </row>
    <row r="4688" spans="1:7" x14ac:dyDescent="0.25">
      <c r="A4688" s="1">
        <v>41119</v>
      </c>
      <c r="B4688">
        <f t="shared" si="369"/>
        <v>2012</v>
      </c>
      <c r="C4688">
        <f t="shared" si="370"/>
        <v>2012</v>
      </c>
      <c r="D4688">
        <f t="shared" si="366"/>
        <v>2</v>
      </c>
      <c r="E4688">
        <f t="shared" si="367"/>
        <v>1</v>
      </c>
      <c r="F4688">
        <f t="shared" si="368"/>
        <v>303</v>
      </c>
      <c r="G4688">
        <v>160</v>
      </c>
    </row>
    <row r="4689" spans="1:7" x14ac:dyDescent="0.25">
      <c r="A4689" s="1">
        <v>41120</v>
      </c>
      <c r="B4689">
        <f t="shared" si="369"/>
        <v>2012</v>
      </c>
      <c r="C4689">
        <f t="shared" si="370"/>
        <v>2012</v>
      </c>
      <c r="D4689">
        <f t="shared" si="366"/>
        <v>2</v>
      </c>
      <c r="E4689">
        <f t="shared" si="367"/>
        <v>1</v>
      </c>
      <c r="F4689">
        <f t="shared" si="368"/>
        <v>304</v>
      </c>
      <c r="G4689">
        <v>177</v>
      </c>
    </row>
    <row r="4690" spans="1:7" x14ac:dyDescent="0.25">
      <c r="A4690" s="1">
        <v>41121</v>
      </c>
      <c r="B4690">
        <f t="shared" si="369"/>
        <v>2012</v>
      </c>
      <c r="C4690">
        <f t="shared" si="370"/>
        <v>2012</v>
      </c>
      <c r="D4690">
        <f t="shared" si="366"/>
        <v>2</v>
      </c>
      <c r="E4690">
        <f t="shared" si="367"/>
        <v>1</v>
      </c>
      <c r="F4690">
        <f t="shared" si="368"/>
        <v>305</v>
      </c>
      <c r="G4690">
        <v>240</v>
      </c>
    </row>
    <row r="4691" spans="1:7" x14ac:dyDescent="0.25">
      <c r="A4691" s="1">
        <v>41122</v>
      </c>
      <c r="B4691">
        <f t="shared" si="369"/>
        <v>2012</v>
      </c>
      <c r="C4691">
        <f t="shared" si="370"/>
        <v>2012</v>
      </c>
      <c r="D4691">
        <f t="shared" si="366"/>
        <v>2</v>
      </c>
      <c r="E4691">
        <f t="shared" si="367"/>
        <v>1</v>
      </c>
      <c r="F4691">
        <f t="shared" si="368"/>
        <v>306</v>
      </c>
      <c r="G4691">
        <v>223</v>
      </c>
    </row>
    <row r="4692" spans="1:7" x14ac:dyDescent="0.25">
      <c r="A4692" s="1">
        <v>41123</v>
      </c>
      <c r="B4692">
        <f t="shared" si="369"/>
        <v>2012</v>
      </c>
      <c r="C4692">
        <f t="shared" si="370"/>
        <v>2012</v>
      </c>
      <c r="D4692">
        <f t="shared" si="366"/>
        <v>2</v>
      </c>
      <c r="E4692">
        <f t="shared" si="367"/>
        <v>1</v>
      </c>
      <c r="F4692">
        <f t="shared" si="368"/>
        <v>307</v>
      </c>
      <c r="G4692">
        <v>205</v>
      </c>
    </row>
    <row r="4693" spans="1:7" x14ac:dyDescent="0.25">
      <c r="A4693" s="1">
        <v>41124</v>
      </c>
      <c r="B4693">
        <f t="shared" si="369"/>
        <v>2012</v>
      </c>
      <c r="C4693">
        <f t="shared" si="370"/>
        <v>2012</v>
      </c>
      <c r="D4693">
        <f t="shared" si="366"/>
        <v>2</v>
      </c>
      <c r="E4693">
        <f t="shared" si="367"/>
        <v>1</v>
      </c>
      <c r="F4693">
        <f t="shared" si="368"/>
        <v>308</v>
      </c>
      <c r="G4693">
        <v>202</v>
      </c>
    </row>
    <row r="4694" spans="1:7" x14ac:dyDescent="0.25">
      <c r="A4694" s="1">
        <v>41125</v>
      </c>
      <c r="B4694">
        <f t="shared" si="369"/>
        <v>2012</v>
      </c>
      <c r="C4694">
        <f t="shared" si="370"/>
        <v>2012</v>
      </c>
      <c r="D4694">
        <f t="shared" si="366"/>
        <v>2</v>
      </c>
      <c r="E4694">
        <f t="shared" si="367"/>
        <v>1</v>
      </c>
      <c r="F4694">
        <f t="shared" si="368"/>
        <v>309</v>
      </c>
      <c r="G4694">
        <v>181</v>
      </c>
    </row>
    <row r="4695" spans="1:7" x14ac:dyDescent="0.25">
      <c r="A4695" s="1">
        <v>41126</v>
      </c>
      <c r="B4695">
        <f t="shared" si="369"/>
        <v>2012</v>
      </c>
      <c r="C4695">
        <f t="shared" si="370"/>
        <v>2012</v>
      </c>
      <c r="D4695">
        <f t="shared" si="366"/>
        <v>2</v>
      </c>
      <c r="E4695">
        <f t="shared" si="367"/>
        <v>1</v>
      </c>
      <c r="F4695">
        <f t="shared" si="368"/>
        <v>310</v>
      </c>
      <c r="G4695">
        <v>181</v>
      </c>
    </row>
    <row r="4696" spans="1:7" x14ac:dyDescent="0.25">
      <c r="A4696" s="1">
        <v>41127</v>
      </c>
      <c r="B4696">
        <f t="shared" si="369"/>
        <v>2012</v>
      </c>
      <c r="C4696">
        <f t="shared" si="370"/>
        <v>2012</v>
      </c>
      <c r="D4696">
        <f t="shared" si="366"/>
        <v>2</v>
      </c>
      <c r="E4696">
        <f t="shared" si="367"/>
        <v>1</v>
      </c>
      <c r="F4696">
        <f t="shared" si="368"/>
        <v>311</v>
      </c>
      <c r="G4696">
        <v>189</v>
      </c>
    </row>
    <row r="4697" spans="1:7" x14ac:dyDescent="0.25">
      <c r="A4697" s="1">
        <v>41128</v>
      </c>
      <c r="B4697">
        <f t="shared" si="369"/>
        <v>2012</v>
      </c>
      <c r="C4697">
        <f t="shared" si="370"/>
        <v>2012</v>
      </c>
      <c r="D4697">
        <f t="shared" si="366"/>
        <v>2</v>
      </c>
      <c r="E4697">
        <f t="shared" si="367"/>
        <v>1</v>
      </c>
      <c r="F4697">
        <f t="shared" si="368"/>
        <v>312</v>
      </c>
      <c r="G4697">
        <v>219</v>
      </c>
    </row>
    <row r="4698" spans="1:7" x14ac:dyDescent="0.25">
      <c r="A4698" s="1">
        <v>41129</v>
      </c>
      <c r="B4698">
        <f t="shared" si="369"/>
        <v>2012</v>
      </c>
      <c r="C4698">
        <f t="shared" si="370"/>
        <v>2012</v>
      </c>
      <c r="D4698">
        <f t="shared" si="366"/>
        <v>2</v>
      </c>
      <c r="E4698">
        <f t="shared" si="367"/>
        <v>1</v>
      </c>
      <c r="F4698">
        <f t="shared" si="368"/>
        <v>313</v>
      </c>
      <c r="G4698">
        <v>246</v>
      </c>
    </row>
    <row r="4699" spans="1:7" x14ac:dyDescent="0.25">
      <c r="A4699" s="1">
        <v>41130</v>
      </c>
      <c r="B4699">
        <f t="shared" si="369"/>
        <v>2012</v>
      </c>
      <c r="C4699">
        <f t="shared" si="370"/>
        <v>2012</v>
      </c>
      <c r="D4699">
        <f t="shared" si="366"/>
        <v>2</v>
      </c>
      <c r="E4699">
        <f t="shared" si="367"/>
        <v>1</v>
      </c>
      <c r="F4699">
        <f t="shared" si="368"/>
        <v>314</v>
      </c>
      <c r="G4699">
        <v>247</v>
      </c>
    </row>
    <row r="4700" spans="1:7" x14ac:dyDescent="0.25">
      <c r="A4700" s="1">
        <v>41131</v>
      </c>
      <c r="B4700">
        <f t="shared" si="369"/>
        <v>2012</v>
      </c>
      <c r="C4700">
        <f t="shared" si="370"/>
        <v>2012</v>
      </c>
      <c r="D4700">
        <f t="shared" si="366"/>
        <v>2</v>
      </c>
      <c r="E4700">
        <f t="shared" si="367"/>
        <v>1</v>
      </c>
      <c r="F4700">
        <f t="shared" si="368"/>
        <v>315</v>
      </c>
      <c r="G4700">
        <v>278</v>
      </c>
    </row>
    <row r="4701" spans="1:7" x14ac:dyDescent="0.25">
      <c r="A4701" s="1">
        <v>41132</v>
      </c>
      <c r="B4701">
        <f t="shared" si="369"/>
        <v>2012</v>
      </c>
      <c r="C4701">
        <f t="shared" si="370"/>
        <v>2012</v>
      </c>
      <c r="D4701">
        <f t="shared" si="366"/>
        <v>2</v>
      </c>
      <c r="E4701">
        <f t="shared" si="367"/>
        <v>1</v>
      </c>
      <c r="F4701">
        <f t="shared" si="368"/>
        <v>316</v>
      </c>
      <c r="G4701">
        <v>360</v>
      </c>
    </row>
    <row r="4702" spans="1:7" x14ac:dyDescent="0.25">
      <c r="A4702" s="1">
        <v>41133</v>
      </c>
      <c r="B4702">
        <f t="shared" si="369"/>
        <v>2012</v>
      </c>
      <c r="C4702">
        <f t="shared" si="370"/>
        <v>2012</v>
      </c>
      <c r="D4702">
        <f t="shared" si="366"/>
        <v>2</v>
      </c>
      <c r="E4702">
        <f t="shared" si="367"/>
        <v>1</v>
      </c>
      <c r="F4702">
        <f t="shared" si="368"/>
        <v>317</v>
      </c>
      <c r="G4702">
        <v>411</v>
      </c>
    </row>
    <row r="4703" spans="1:7" x14ac:dyDescent="0.25">
      <c r="A4703" s="1">
        <v>41134</v>
      </c>
      <c r="B4703">
        <f t="shared" si="369"/>
        <v>2012</v>
      </c>
      <c r="C4703">
        <f t="shared" si="370"/>
        <v>2012</v>
      </c>
      <c r="D4703">
        <f t="shared" si="366"/>
        <v>2</v>
      </c>
      <c r="E4703">
        <f t="shared" si="367"/>
        <v>1</v>
      </c>
      <c r="F4703">
        <f t="shared" si="368"/>
        <v>318</v>
      </c>
      <c r="G4703">
        <v>395</v>
      </c>
    </row>
    <row r="4704" spans="1:7" x14ac:dyDescent="0.25">
      <c r="A4704" s="1">
        <v>41135</v>
      </c>
      <c r="B4704">
        <f t="shared" si="369"/>
        <v>2012</v>
      </c>
      <c r="C4704">
        <f t="shared" si="370"/>
        <v>2012</v>
      </c>
      <c r="D4704">
        <f t="shared" si="366"/>
        <v>2</v>
      </c>
      <c r="E4704">
        <f t="shared" si="367"/>
        <v>1</v>
      </c>
      <c r="F4704">
        <f t="shared" si="368"/>
        <v>319</v>
      </c>
      <c r="G4704">
        <v>350</v>
      </c>
    </row>
    <row r="4705" spans="1:7" x14ac:dyDescent="0.25">
      <c r="A4705" s="1">
        <v>41136</v>
      </c>
      <c r="B4705">
        <f t="shared" si="369"/>
        <v>2012</v>
      </c>
      <c r="C4705">
        <f t="shared" si="370"/>
        <v>2012</v>
      </c>
      <c r="D4705">
        <f t="shared" si="366"/>
        <v>2</v>
      </c>
      <c r="E4705">
        <f t="shared" si="367"/>
        <v>1</v>
      </c>
      <c r="F4705">
        <f t="shared" si="368"/>
        <v>320</v>
      </c>
      <c r="G4705">
        <v>208</v>
      </c>
    </row>
    <row r="4706" spans="1:7" x14ac:dyDescent="0.25">
      <c r="A4706" s="1">
        <v>41137</v>
      </c>
      <c r="B4706">
        <f t="shared" si="369"/>
        <v>2012</v>
      </c>
      <c r="C4706">
        <f t="shared" si="370"/>
        <v>2012</v>
      </c>
      <c r="D4706">
        <f t="shared" si="366"/>
        <v>2</v>
      </c>
      <c r="E4706">
        <f t="shared" si="367"/>
        <v>1</v>
      </c>
      <c r="F4706">
        <f t="shared" si="368"/>
        <v>321</v>
      </c>
      <c r="G4706">
        <v>302</v>
      </c>
    </row>
    <row r="4707" spans="1:7" x14ac:dyDescent="0.25">
      <c r="A4707" s="1">
        <v>41138</v>
      </c>
      <c r="B4707">
        <f t="shared" si="369"/>
        <v>2012</v>
      </c>
      <c r="C4707">
        <f t="shared" si="370"/>
        <v>2012</v>
      </c>
      <c r="D4707">
        <f t="shared" si="366"/>
        <v>2</v>
      </c>
      <c r="E4707">
        <f t="shared" si="367"/>
        <v>1</v>
      </c>
      <c r="F4707">
        <f t="shared" si="368"/>
        <v>322</v>
      </c>
      <c r="G4707">
        <v>190</v>
      </c>
    </row>
    <row r="4708" spans="1:7" x14ac:dyDescent="0.25">
      <c r="A4708" s="1">
        <v>41139</v>
      </c>
      <c r="B4708">
        <f t="shared" si="369"/>
        <v>2012</v>
      </c>
      <c r="C4708">
        <f t="shared" si="370"/>
        <v>2012</v>
      </c>
      <c r="D4708">
        <f t="shared" si="366"/>
        <v>2</v>
      </c>
      <c r="E4708">
        <f t="shared" si="367"/>
        <v>1</v>
      </c>
      <c r="F4708">
        <f t="shared" si="368"/>
        <v>323</v>
      </c>
      <c r="G4708">
        <v>191</v>
      </c>
    </row>
    <row r="4709" spans="1:7" x14ac:dyDescent="0.25">
      <c r="A4709" s="1">
        <v>41140</v>
      </c>
      <c r="B4709">
        <f t="shared" si="369"/>
        <v>2012</v>
      </c>
      <c r="C4709">
        <f t="shared" si="370"/>
        <v>2012</v>
      </c>
      <c r="D4709">
        <f t="shared" si="366"/>
        <v>2</v>
      </c>
      <c r="E4709">
        <f t="shared" si="367"/>
        <v>1</v>
      </c>
      <c r="F4709">
        <f t="shared" si="368"/>
        <v>324</v>
      </c>
      <c r="G4709">
        <v>205</v>
      </c>
    </row>
    <row r="4710" spans="1:7" x14ac:dyDescent="0.25">
      <c r="A4710" s="1">
        <v>41141</v>
      </c>
      <c r="B4710">
        <f t="shared" si="369"/>
        <v>2012</v>
      </c>
      <c r="C4710">
        <f t="shared" si="370"/>
        <v>2012</v>
      </c>
      <c r="D4710">
        <f t="shared" si="366"/>
        <v>2</v>
      </c>
      <c r="E4710">
        <f t="shared" si="367"/>
        <v>1</v>
      </c>
      <c r="F4710">
        <f t="shared" si="368"/>
        <v>325</v>
      </c>
      <c r="G4710">
        <v>224</v>
      </c>
    </row>
    <row r="4711" spans="1:7" x14ac:dyDescent="0.25">
      <c r="A4711" s="1">
        <v>41142</v>
      </c>
      <c r="B4711">
        <f t="shared" si="369"/>
        <v>2012</v>
      </c>
      <c r="C4711">
        <f t="shared" si="370"/>
        <v>2012</v>
      </c>
      <c r="D4711">
        <f t="shared" si="366"/>
        <v>2</v>
      </c>
      <c r="E4711">
        <f t="shared" si="367"/>
        <v>1</v>
      </c>
      <c r="F4711">
        <f t="shared" si="368"/>
        <v>326</v>
      </c>
      <c r="G4711">
        <v>301</v>
      </c>
    </row>
    <row r="4712" spans="1:7" x14ac:dyDescent="0.25">
      <c r="A4712" s="1">
        <v>41143</v>
      </c>
      <c r="B4712">
        <f t="shared" si="369"/>
        <v>2012</v>
      </c>
      <c r="C4712">
        <f t="shared" si="370"/>
        <v>2012</v>
      </c>
      <c r="D4712">
        <f t="shared" si="366"/>
        <v>2</v>
      </c>
      <c r="E4712">
        <f t="shared" si="367"/>
        <v>1</v>
      </c>
      <c r="F4712">
        <f t="shared" si="368"/>
        <v>327</v>
      </c>
      <c r="G4712">
        <v>196</v>
      </c>
    </row>
    <row r="4713" spans="1:7" x14ac:dyDescent="0.25">
      <c r="A4713" s="1">
        <v>41144</v>
      </c>
      <c r="B4713">
        <f t="shared" si="369"/>
        <v>2012</v>
      </c>
      <c r="C4713">
        <f t="shared" si="370"/>
        <v>2012</v>
      </c>
      <c r="D4713">
        <f t="shared" si="366"/>
        <v>2</v>
      </c>
      <c r="E4713">
        <f t="shared" si="367"/>
        <v>1</v>
      </c>
      <c r="F4713">
        <f t="shared" si="368"/>
        <v>328</v>
      </c>
      <c r="G4713">
        <v>174</v>
      </c>
    </row>
    <row r="4714" spans="1:7" x14ac:dyDescent="0.25">
      <c r="A4714" s="1">
        <v>41145</v>
      </c>
      <c r="B4714">
        <f t="shared" si="369"/>
        <v>2012</v>
      </c>
      <c r="C4714">
        <f t="shared" si="370"/>
        <v>2012</v>
      </c>
      <c r="D4714">
        <f t="shared" si="366"/>
        <v>2</v>
      </c>
      <c r="E4714">
        <f t="shared" si="367"/>
        <v>1</v>
      </c>
      <c r="F4714">
        <f t="shared" si="368"/>
        <v>329</v>
      </c>
      <c r="G4714">
        <v>174</v>
      </c>
    </row>
    <row r="4715" spans="1:7" x14ac:dyDescent="0.25">
      <c r="A4715" s="1">
        <v>41146</v>
      </c>
      <c r="B4715">
        <f t="shared" si="369"/>
        <v>2012</v>
      </c>
      <c r="C4715">
        <f t="shared" si="370"/>
        <v>2012</v>
      </c>
      <c r="D4715">
        <f t="shared" si="366"/>
        <v>2</v>
      </c>
      <c r="E4715">
        <f t="shared" si="367"/>
        <v>1</v>
      </c>
      <c r="F4715">
        <f t="shared" si="368"/>
        <v>330</v>
      </c>
      <c r="G4715">
        <v>162</v>
      </c>
    </row>
    <row r="4716" spans="1:7" x14ac:dyDescent="0.25">
      <c r="A4716" s="1">
        <v>41147</v>
      </c>
      <c r="B4716">
        <f t="shared" si="369"/>
        <v>2012</v>
      </c>
      <c r="C4716">
        <f t="shared" si="370"/>
        <v>2012</v>
      </c>
      <c r="D4716">
        <f t="shared" si="366"/>
        <v>2</v>
      </c>
      <c r="E4716">
        <f t="shared" si="367"/>
        <v>1</v>
      </c>
      <c r="F4716">
        <f t="shared" si="368"/>
        <v>331</v>
      </c>
      <c r="G4716">
        <v>161</v>
      </c>
    </row>
    <row r="4717" spans="1:7" x14ac:dyDescent="0.25">
      <c r="A4717" s="1">
        <v>41148</v>
      </c>
      <c r="B4717">
        <f t="shared" si="369"/>
        <v>2012</v>
      </c>
      <c r="C4717">
        <f t="shared" si="370"/>
        <v>2012</v>
      </c>
      <c r="D4717">
        <f t="shared" si="366"/>
        <v>2</v>
      </c>
      <c r="E4717">
        <f t="shared" si="367"/>
        <v>1</v>
      </c>
      <c r="F4717">
        <f t="shared" si="368"/>
        <v>332</v>
      </c>
      <c r="G4717">
        <v>162</v>
      </c>
    </row>
    <row r="4718" spans="1:7" x14ac:dyDescent="0.25">
      <c r="A4718" s="1">
        <v>41149</v>
      </c>
      <c r="B4718">
        <f t="shared" si="369"/>
        <v>2012</v>
      </c>
      <c r="C4718">
        <f t="shared" si="370"/>
        <v>2012</v>
      </c>
      <c r="D4718">
        <f t="shared" si="366"/>
        <v>2</v>
      </c>
      <c r="E4718">
        <f t="shared" si="367"/>
        <v>1</v>
      </c>
      <c r="F4718">
        <f t="shared" si="368"/>
        <v>333</v>
      </c>
      <c r="G4718">
        <v>162</v>
      </c>
    </row>
    <row r="4719" spans="1:7" x14ac:dyDescent="0.25">
      <c r="A4719" s="1">
        <v>41150</v>
      </c>
      <c r="B4719">
        <f t="shared" si="369"/>
        <v>2012</v>
      </c>
      <c r="C4719">
        <f t="shared" si="370"/>
        <v>2012</v>
      </c>
      <c r="D4719">
        <f t="shared" si="366"/>
        <v>2</v>
      </c>
      <c r="E4719">
        <f t="shared" si="367"/>
        <v>1</v>
      </c>
      <c r="F4719">
        <f t="shared" si="368"/>
        <v>334</v>
      </c>
      <c r="G4719">
        <v>163</v>
      </c>
    </row>
    <row r="4720" spans="1:7" x14ac:dyDescent="0.25">
      <c r="A4720" s="1">
        <v>41151</v>
      </c>
      <c r="B4720">
        <f t="shared" si="369"/>
        <v>2012</v>
      </c>
      <c r="C4720">
        <f t="shared" si="370"/>
        <v>2012</v>
      </c>
      <c r="D4720">
        <f t="shared" si="366"/>
        <v>2</v>
      </c>
      <c r="E4720">
        <f t="shared" si="367"/>
        <v>1</v>
      </c>
      <c r="F4720">
        <f t="shared" si="368"/>
        <v>335</v>
      </c>
      <c r="G4720">
        <v>162</v>
      </c>
    </row>
    <row r="4721" spans="1:7" x14ac:dyDescent="0.25">
      <c r="A4721" s="1">
        <v>41152</v>
      </c>
      <c r="B4721">
        <f t="shared" si="369"/>
        <v>2012</v>
      </c>
      <c r="C4721">
        <f t="shared" si="370"/>
        <v>2012</v>
      </c>
      <c r="D4721">
        <f t="shared" si="366"/>
        <v>2</v>
      </c>
      <c r="E4721">
        <f t="shared" si="367"/>
        <v>1</v>
      </c>
      <c r="F4721">
        <f t="shared" si="368"/>
        <v>336</v>
      </c>
      <c r="G4721">
        <v>162</v>
      </c>
    </row>
    <row r="4722" spans="1:7" x14ac:dyDescent="0.25">
      <c r="A4722" s="1">
        <v>41153</v>
      </c>
      <c r="B4722">
        <f t="shared" si="369"/>
        <v>2012</v>
      </c>
      <c r="C4722">
        <f t="shared" si="370"/>
        <v>2012</v>
      </c>
      <c r="D4722">
        <f t="shared" si="366"/>
        <v>2</v>
      </c>
      <c r="E4722">
        <f t="shared" si="367"/>
        <v>1</v>
      </c>
      <c r="F4722">
        <f t="shared" si="368"/>
        <v>337</v>
      </c>
      <c r="G4722">
        <v>162</v>
      </c>
    </row>
    <row r="4723" spans="1:7" x14ac:dyDescent="0.25">
      <c r="A4723" s="1">
        <v>41154</v>
      </c>
      <c r="B4723">
        <f t="shared" si="369"/>
        <v>2012</v>
      </c>
      <c r="C4723">
        <f t="shared" si="370"/>
        <v>2012</v>
      </c>
      <c r="D4723">
        <f t="shared" si="366"/>
        <v>2</v>
      </c>
      <c r="E4723">
        <f t="shared" si="367"/>
        <v>1</v>
      </c>
      <c r="F4723">
        <f t="shared" si="368"/>
        <v>338</v>
      </c>
      <c r="G4723">
        <v>162</v>
      </c>
    </row>
    <row r="4724" spans="1:7" x14ac:dyDescent="0.25">
      <c r="A4724" s="1">
        <v>41155</v>
      </c>
      <c r="B4724">
        <f t="shared" si="369"/>
        <v>2012</v>
      </c>
      <c r="C4724">
        <f t="shared" si="370"/>
        <v>2012</v>
      </c>
      <c r="D4724">
        <f t="shared" si="366"/>
        <v>2</v>
      </c>
      <c r="E4724">
        <f t="shared" si="367"/>
        <v>1</v>
      </c>
      <c r="F4724">
        <f t="shared" si="368"/>
        <v>339</v>
      </c>
      <c r="G4724">
        <v>162</v>
      </c>
    </row>
    <row r="4725" spans="1:7" x14ac:dyDescent="0.25">
      <c r="A4725" s="1">
        <v>41156</v>
      </c>
      <c r="B4725">
        <f t="shared" si="369"/>
        <v>2012</v>
      </c>
      <c r="C4725">
        <f t="shared" si="370"/>
        <v>2012</v>
      </c>
      <c r="D4725">
        <f t="shared" si="366"/>
        <v>2</v>
      </c>
      <c r="E4725">
        <f t="shared" si="367"/>
        <v>1</v>
      </c>
      <c r="F4725">
        <f t="shared" si="368"/>
        <v>340</v>
      </c>
      <c r="G4725">
        <v>162</v>
      </c>
    </row>
    <row r="4726" spans="1:7" x14ac:dyDescent="0.25">
      <c r="A4726" s="1">
        <v>41157</v>
      </c>
      <c r="B4726">
        <f t="shared" si="369"/>
        <v>2012</v>
      </c>
      <c r="C4726">
        <f t="shared" si="370"/>
        <v>2012</v>
      </c>
      <c r="D4726">
        <f t="shared" si="366"/>
        <v>2</v>
      </c>
      <c r="E4726">
        <f t="shared" si="367"/>
        <v>1</v>
      </c>
      <c r="F4726">
        <f t="shared" si="368"/>
        <v>341</v>
      </c>
      <c r="G4726">
        <v>161</v>
      </c>
    </row>
    <row r="4727" spans="1:7" x14ac:dyDescent="0.25">
      <c r="A4727" s="1">
        <v>41158</v>
      </c>
      <c r="B4727">
        <f t="shared" si="369"/>
        <v>2012</v>
      </c>
      <c r="C4727">
        <f t="shared" si="370"/>
        <v>2012</v>
      </c>
      <c r="D4727">
        <f t="shared" si="366"/>
        <v>2</v>
      </c>
      <c r="E4727">
        <f t="shared" si="367"/>
        <v>1</v>
      </c>
      <c r="F4727">
        <f t="shared" si="368"/>
        <v>342</v>
      </c>
      <c r="G4727">
        <v>160</v>
      </c>
    </row>
    <row r="4728" spans="1:7" x14ac:dyDescent="0.25">
      <c r="A4728" s="1">
        <v>41159</v>
      </c>
      <c r="B4728">
        <f t="shared" si="369"/>
        <v>2012</v>
      </c>
      <c r="C4728">
        <f t="shared" si="370"/>
        <v>2012</v>
      </c>
      <c r="D4728">
        <f t="shared" si="366"/>
        <v>2</v>
      </c>
      <c r="E4728">
        <f t="shared" si="367"/>
        <v>1</v>
      </c>
      <c r="F4728">
        <f t="shared" si="368"/>
        <v>343</v>
      </c>
      <c r="G4728">
        <v>160</v>
      </c>
    </row>
    <row r="4729" spans="1:7" x14ac:dyDescent="0.25">
      <c r="A4729" s="1">
        <v>41160</v>
      </c>
      <c r="B4729">
        <f t="shared" si="369"/>
        <v>2012</v>
      </c>
      <c r="C4729">
        <f t="shared" si="370"/>
        <v>2012</v>
      </c>
      <c r="D4729">
        <f t="shared" si="366"/>
        <v>2</v>
      </c>
      <c r="E4729">
        <f t="shared" si="367"/>
        <v>1</v>
      </c>
      <c r="F4729">
        <f t="shared" si="368"/>
        <v>344</v>
      </c>
      <c r="G4729">
        <v>161</v>
      </c>
    </row>
    <row r="4730" spans="1:7" x14ac:dyDescent="0.25">
      <c r="A4730" s="1">
        <v>41161</v>
      </c>
      <c r="B4730">
        <f t="shared" si="369"/>
        <v>2012</v>
      </c>
      <c r="C4730">
        <f t="shared" si="370"/>
        <v>2012</v>
      </c>
      <c r="D4730">
        <f t="shared" si="366"/>
        <v>2</v>
      </c>
      <c r="E4730">
        <f t="shared" si="367"/>
        <v>1</v>
      </c>
      <c r="F4730">
        <f t="shared" si="368"/>
        <v>345</v>
      </c>
      <c r="G4730">
        <v>163</v>
      </c>
    </row>
    <row r="4731" spans="1:7" x14ac:dyDescent="0.25">
      <c r="A4731" s="1">
        <v>41162</v>
      </c>
      <c r="B4731">
        <f t="shared" si="369"/>
        <v>2012</v>
      </c>
      <c r="C4731">
        <f t="shared" si="370"/>
        <v>2012</v>
      </c>
      <c r="D4731">
        <f t="shared" si="366"/>
        <v>2</v>
      </c>
      <c r="E4731">
        <f t="shared" si="367"/>
        <v>1</v>
      </c>
      <c r="F4731">
        <f t="shared" si="368"/>
        <v>346</v>
      </c>
      <c r="G4731">
        <v>187</v>
      </c>
    </row>
    <row r="4732" spans="1:7" x14ac:dyDescent="0.25">
      <c r="A4732" s="1">
        <v>41163</v>
      </c>
      <c r="B4732">
        <f t="shared" si="369"/>
        <v>2012</v>
      </c>
      <c r="C4732">
        <f t="shared" si="370"/>
        <v>2012</v>
      </c>
      <c r="D4732">
        <f t="shared" si="366"/>
        <v>2</v>
      </c>
      <c r="E4732">
        <f t="shared" si="367"/>
        <v>1</v>
      </c>
      <c r="F4732">
        <f t="shared" si="368"/>
        <v>347</v>
      </c>
      <c r="G4732">
        <v>205</v>
      </c>
    </row>
    <row r="4733" spans="1:7" x14ac:dyDescent="0.25">
      <c r="A4733" s="1">
        <v>41164</v>
      </c>
      <c r="B4733">
        <f t="shared" si="369"/>
        <v>2012</v>
      </c>
      <c r="C4733">
        <f t="shared" si="370"/>
        <v>2012</v>
      </c>
      <c r="D4733">
        <f t="shared" si="366"/>
        <v>2</v>
      </c>
      <c r="E4733">
        <f t="shared" si="367"/>
        <v>1</v>
      </c>
      <c r="F4733">
        <f t="shared" si="368"/>
        <v>348</v>
      </c>
      <c r="G4733">
        <v>205</v>
      </c>
    </row>
    <row r="4734" spans="1:7" x14ac:dyDescent="0.25">
      <c r="A4734" s="1">
        <v>41165</v>
      </c>
      <c r="B4734">
        <f t="shared" si="369"/>
        <v>2012</v>
      </c>
      <c r="C4734">
        <f t="shared" si="370"/>
        <v>2012</v>
      </c>
      <c r="D4734">
        <f t="shared" si="366"/>
        <v>2</v>
      </c>
      <c r="E4734">
        <f t="shared" si="367"/>
        <v>1</v>
      </c>
      <c r="F4734">
        <f t="shared" si="368"/>
        <v>349</v>
      </c>
      <c r="G4734">
        <v>221</v>
      </c>
    </row>
    <row r="4735" spans="1:7" x14ac:dyDescent="0.25">
      <c r="A4735" s="1">
        <v>41166</v>
      </c>
      <c r="B4735">
        <f t="shared" si="369"/>
        <v>2012</v>
      </c>
      <c r="C4735">
        <f t="shared" si="370"/>
        <v>2012</v>
      </c>
      <c r="D4735">
        <f t="shared" si="366"/>
        <v>2</v>
      </c>
      <c r="E4735">
        <f t="shared" si="367"/>
        <v>1</v>
      </c>
      <c r="F4735">
        <f t="shared" si="368"/>
        <v>350</v>
      </c>
      <c r="G4735">
        <v>222</v>
      </c>
    </row>
    <row r="4736" spans="1:7" x14ac:dyDescent="0.25">
      <c r="A4736" s="1">
        <v>41167</v>
      </c>
      <c r="B4736">
        <f t="shared" si="369"/>
        <v>2012</v>
      </c>
      <c r="C4736">
        <f t="shared" si="370"/>
        <v>2012</v>
      </c>
      <c r="D4736">
        <f t="shared" si="366"/>
        <v>2</v>
      </c>
      <c r="E4736">
        <f t="shared" si="367"/>
        <v>1</v>
      </c>
      <c r="F4736">
        <f t="shared" si="368"/>
        <v>351</v>
      </c>
      <c r="G4736">
        <v>197</v>
      </c>
    </row>
    <row r="4737" spans="1:7" x14ac:dyDescent="0.25">
      <c r="A4737" s="1">
        <v>41168</v>
      </c>
      <c r="B4737">
        <f t="shared" si="369"/>
        <v>2012</v>
      </c>
      <c r="C4737">
        <f t="shared" si="370"/>
        <v>2012</v>
      </c>
      <c r="D4737">
        <f t="shared" si="366"/>
        <v>2</v>
      </c>
      <c r="E4737">
        <f t="shared" si="367"/>
        <v>1</v>
      </c>
      <c r="F4737">
        <f t="shared" si="368"/>
        <v>352</v>
      </c>
      <c r="G4737">
        <v>161</v>
      </c>
    </row>
    <row r="4738" spans="1:7" x14ac:dyDescent="0.25">
      <c r="A4738" s="1">
        <v>41169</v>
      </c>
      <c r="B4738">
        <f t="shared" si="369"/>
        <v>2012</v>
      </c>
      <c r="C4738">
        <f t="shared" si="370"/>
        <v>2012</v>
      </c>
      <c r="D4738">
        <f t="shared" si="366"/>
        <v>2</v>
      </c>
      <c r="E4738">
        <f t="shared" si="367"/>
        <v>1</v>
      </c>
      <c r="F4738">
        <f t="shared" si="368"/>
        <v>353</v>
      </c>
      <c r="G4738">
        <v>153</v>
      </c>
    </row>
    <row r="4739" spans="1:7" x14ac:dyDescent="0.25">
      <c r="A4739" s="1">
        <v>41170</v>
      </c>
      <c r="B4739">
        <f t="shared" si="369"/>
        <v>2012</v>
      </c>
      <c r="C4739">
        <f t="shared" si="370"/>
        <v>2012</v>
      </c>
      <c r="D4739">
        <f t="shared" ref="D4739:D4802" si="371">VLOOKUP(C4739,wyi,2,FALSE)</f>
        <v>2</v>
      </c>
      <c r="E4739">
        <f t="shared" ref="E4739:E4802" si="372">VLOOKUP(C4739,wyi,3,FALSE)</f>
        <v>1</v>
      </c>
      <c r="F4739">
        <f t="shared" ref="F4739:F4802" si="373">IF(AND(MONTH(A4739)=10,DAY(A4739)=1),1,F4738+1)</f>
        <v>354</v>
      </c>
      <c r="G4739">
        <v>140</v>
      </c>
    </row>
    <row r="4740" spans="1:7" x14ac:dyDescent="0.25">
      <c r="A4740" s="1">
        <v>41171</v>
      </c>
      <c r="B4740">
        <f t="shared" ref="B4740:B4803" si="374">IF(MONTH(A4740)&gt;=10,YEAR(A4740)+1,YEAR(A4740))</f>
        <v>2012</v>
      </c>
      <c r="C4740">
        <f t="shared" ref="C4740:C4803" si="375">IF(MONTH(A4740)&lt;4,YEAR(A4740)-1,YEAR(A4740))</f>
        <v>2012</v>
      </c>
      <c r="D4740">
        <f t="shared" si="371"/>
        <v>2</v>
      </c>
      <c r="E4740">
        <f t="shared" si="372"/>
        <v>1</v>
      </c>
      <c r="F4740">
        <f t="shared" si="373"/>
        <v>355</v>
      </c>
      <c r="G4740">
        <v>140</v>
      </c>
    </row>
    <row r="4741" spans="1:7" x14ac:dyDescent="0.25">
      <c r="A4741" s="1">
        <v>41172</v>
      </c>
      <c r="B4741">
        <f t="shared" si="374"/>
        <v>2012</v>
      </c>
      <c r="C4741">
        <f t="shared" si="375"/>
        <v>2012</v>
      </c>
      <c r="D4741">
        <f t="shared" si="371"/>
        <v>2</v>
      </c>
      <c r="E4741">
        <f t="shared" si="372"/>
        <v>1</v>
      </c>
      <c r="F4741">
        <f t="shared" si="373"/>
        <v>356</v>
      </c>
      <c r="G4741">
        <v>140</v>
      </c>
    </row>
    <row r="4742" spans="1:7" x14ac:dyDescent="0.25">
      <c r="A4742" s="1">
        <v>41173</v>
      </c>
      <c r="B4742">
        <f t="shared" si="374"/>
        <v>2012</v>
      </c>
      <c r="C4742">
        <f t="shared" si="375"/>
        <v>2012</v>
      </c>
      <c r="D4742">
        <f t="shared" si="371"/>
        <v>2</v>
      </c>
      <c r="E4742">
        <f t="shared" si="372"/>
        <v>1</v>
      </c>
      <c r="F4742">
        <f t="shared" si="373"/>
        <v>357</v>
      </c>
      <c r="G4742">
        <v>140</v>
      </c>
    </row>
    <row r="4743" spans="1:7" x14ac:dyDescent="0.25">
      <c r="A4743" s="1">
        <v>41174</v>
      </c>
      <c r="B4743">
        <f t="shared" si="374"/>
        <v>2012</v>
      </c>
      <c r="C4743">
        <f t="shared" si="375"/>
        <v>2012</v>
      </c>
      <c r="D4743">
        <f t="shared" si="371"/>
        <v>2</v>
      </c>
      <c r="E4743">
        <f t="shared" si="372"/>
        <v>1</v>
      </c>
      <c r="F4743">
        <f t="shared" si="373"/>
        <v>358</v>
      </c>
      <c r="G4743">
        <v>140</v>
      </c>
    </row>
    <row r="4744" spans="1:7" x14ac:dyDescent="0.25">
      <c r="A4744" s="1">
        <v>41175</v>
      </c>
      <c r="B4744">
        <f t="shared" si="374"/>
        <v>2012</v>
      </c>
      <c r="C4744">
        <f t="shared" si="375"/>
        <v>2012</v>
      </c>
      <c r="D4744">
        <f t="shared" si="371"/>
        <v>2</v>
      </c>
      <c r="E4744">
        <f t="shared" si="372"/>
        <v>1</v>
      </c>
      <c r="F4744">
        <f t="shared" si="373"/>
        <v>359</v>
      </c>
      <c r="G4744">
        <v>148</v>
      </c>
    </row>
    <row r="4745" spans="1:7" x14ac:dyDescent="0.25">
      <c r="A4745" s="1">
        <v>41176</v>
      </c>
      <c r="B4745">
        <f t="shared" si="374"/>
        <v>2012</v>
      </c>
      <c r="C4745">
        <f t="shared" si="375"/>
        <v>2012</v>
      </c>
      <c r="D4745">
        <f t="shared" si="371"/>
        <v>2</v>
      </c>
      <c r="E4745">
        <f t="shared" si="372"/>
        <v>1</v>
      </c>
      <c r="F4745">
        <f t="shared" si="373"/>
        <v>360</v>
      </c>
      <c r="G4745">
        <v>229</v>
      </c>
    </row>
    <row r="4746" spans="1:7" x14ac:dyDescent="0.25">
      <c r="A4746" s="1">
        <v>41177</v>
      </c>
      <c r="B4746">
        <f t="shared" si="374"/>
        <v>2012</v>
      </c>
      <c r="C4746">
        <f t="shared" si="375"/>
        <v>2012</v>
      </c>
      <c r="D4746">
        <f t="shared" si="371"/>
        <v>2</v>
      </c>
      <c r="E4746">
        <f t="shared" si="372"/>
        <v>1</v>
      </c>
      <c r="F4746">
        <f t="shared" si="373"/>
        <v>361</v>
      </c>
      <c r="G4746">
        <v>217</v>
      </c>
    </row>
    <row r="4747" spans="1:7" x14ac:dyDescent="0.25">
      <c r="A4747" s="1">
        <v>41178</v>
      </c>
      <c r="B4747">
        <f t="shared" si="374"/>
        <v>2012</v>
      </c>
      <c r="C4747">
        <f t="shared" si="375"/>
        <v>2012</v>
      </c>
      <c r="D4747">
        <f t="shared" si="371"/>
        <v>2</v>
      </c>
      <c r="E4747">
        <f t="shared" si="372"/>
        <v>1</v>
      </c>
      <c r="F4747">
        <f t="shared" si="373"/>
        <v>362</v>
      </c>
      <c r="G4747">
        <v>181</v>
      </c>
    </row>
    <row r="4748" spans="1:7" x14ac:dyDescent="0.25">
      <c r="A4748" s="1">
        <v>41179</v>
      </c>
      <c r="B4748">
        <f t="shared" si="374"/>
        <v>2012</v>
      </c>
      <c r="C4748">
        <f t="shared" si="375"/>
        <v>2012</v>
      </c>
      <c r="D4748">
        <f t="shared" si="371"/>
        <v>2</v>
      </c>
      <c r="E4748">
        <f t="shared" si="372"/>
        <v>1</v>
      </c>
      <c r="F4748">
        <f t="shared" si="373"/>
        <v>363</v>
      </c>
      <c r="G4748">
        <v>180</v>
      </c>
    </row>
    <row r="4749" spans="1:7" x14ac:dyDescent="0.25">
      <c r="A4749" s="1">
        <v>41180</v>
      </c>
      <c r="B4749">
        <f t="shared" si="374"/>
        <v>2012</v>
      </c>
      <c r="C4749">
        <f t="shared" si="375"/>
        <v>2012</v>
      </c>
      <c r="D4749">
        <f t="shared" si="371"/>
        <v>2</v>
      </c>
      <c r="E4749">
        <f t="shared" si="372"/>
        <v>1</v>
      </c>
      <c r="F4749">
        <f t="shared" si="373"/>
        <v>364</v>
      </c>
      <c r="G4749">
        <v>181</v>
      </c>
    </row>
    <row r="4750" spans="1:7" x14ac:dyDescent="0.25">
      <c r="A4750" s="1">
        <v>41181</v>
      </c>
      <c r="B4750">
        <f t="shared" si="374"/>
        <v>2012</v>
      </c>
      <c r="C4750">
        <f t="shared" si="375"/>
        <v>2012</v>
      </c>
      <c r="D4750">
        <f t="shared" si="371"/>
        <v>2</v>
      </c>
      <c r="E4750">
        <f t="shared" si="372"/>
        <v>1</v>
      </c>
      <c r="F4750">
        <f t="shared" si="373"/>
        <v>365</v>
      </c>
      <c r="G4750">
        <v>181</v>
      </c>
    </row>
    <row r="4751" spans="1:7" x14ac:dyDescent="0.25">
      <c r="A4751" s="1">
        <v>41182</v>
      </c>
      <c r="B4751">
        <f t="shared" si="374"/>
        <v>2012</v>
      </c>
      <c r="C4751">
        <f t="shared" si="375"/>
        <v>2012</v>
      </c>
      <c r="D4751">
        <f t="shared" si="371"/>
        <v>2</v>
      </c>
      <c r="E4751">
        <f t="shared" si="372"/>
        <v>1</v>
      </c>
      <c r="F4751">
        <f t="shared" si="373"/>
        <v>366</v>
      </c>
      <c r="G4751">
        <v>180</v>
      </c>
    </row>
    <row r="4752" spans="1:7" x14ac:dyDescent="0.25">
      <c r="A4752" s="1">
        <v>41183</v>
      </c>
      <c r="B4752">
        <f t="shared" si="374"/>
        <v>2013</v>
      </c>
      <c r="C4752">
        <f t="shared" si="375"/>
        <v>2012</v>
      </c>
      <c r="D4752">
        <f t="shared" si="371"/>
        <v>2</v>
      </c>
      <c r="E4752">
        <f t="shared" si="372"/>
        <v>1</v>
      </c>
      <c r="F4752">
        <f t="shared" si="373"/>
        <v>1</v>
      </c>
      <c r="G4752">
        <v>181</v>
      </c>
    </row>
    <row r="4753" spans="1:7" x14ac:dyDescent="0.25">
      <c r="A4753" s="1">
        <v>41184</v>
      </c>
      <c r="B4753">
        <f t="shared" si="374"/>
        <v>2013</v>
      </c>
      <c r="C4753">
        <f t="shared" si="375"/>
        <v>2012</v>
      </c>
      <c r="D4753">
        <f t="shared" si="371"/>
        <v>2</v>
      </c>
      <c r="E4753">
        <f t="shared" si="372"/>
        <v>1</v>
      </c>
      <c r="F4753">
        <f t="shared" si="373"/>
        <v>2</v>
      </c>
      <c r="G4753">
        <v>180</v>
      </c>
    </row>
    <row r="4754" spans="1:7" x14ac:dyDescent="0.25">
      <c r="A4754" s="1">
        <v>41185</v>
      </c>
      <c r="B4754">
        <f t="shared" si="374"/>
        <v>2013</v>
      </c>
      <c r="C4754">
        <f t="shared" si="375"/>
        <v>2012</v>
      </c>
      <c r="D4754">
        <f t="shared" si="371"/>
        <v>2</v>
      </c>
      <c r="E4754">
        <f t="shared" si="372"/>
        <v>1</v>
      </c>
      <c r="F4754">
        <f t="shared" si="373"/>
        <v>3</v>
      </c>
      <c r="G4754">
        <v>181</v>
      </c>
    </row>
    <row r="4755" spans="1:7" x14ac:dyDescent="0.25">
      <c r="A4755" s="1">
        <v>41186</v>
      </c>
      <c r="B4755">
        <f t="shared" si="374"/>
        <v>2013</v>
      </c>
      <c r="C4755">
        <f t="shared" si="375"/>
        <v>2012</v>
      </c>
      <c r="D4755">
        <f t="shared" si="371"/>
        <v>2</v>
      </c>
      <c r="E4755">
        <f t="shared" si="372"/>
        <v>1</v>
      </c>
      <c r="F4755">
        <f t="shared" si="373"/>
        <v>4</v>
      </c>
      <c r="G4755">
        <v>182</v>
      </c>
    </row>
    <row r="4756" spans="1:7" x14ac:dyDescent="0.25">
      <c r="A4756" s="1">
        <v>41187</v>
      </c>
      <c r="B4756">
        <f t="shared" si="374"/>
        <v>2013</v>
      </c>
      <c r="C4756">
        <f t="shared" si="375"/>
        <v>2012</v>
      </c>
      <c r="D4756">
        <f t="shared" si="371"/>
        <v>2</v>
      </c>
      <c r="E4756">
        <f t="shared" si="372"/>
        <v>1</v>
      </c>
      <c r="F4756">
        <f t="shared" si="373"/>
        <v>5</v>
      </c>
      <c r="G4756">
        <v>234</v>
      </c>
    </row>
    <row r="4757" spans="1:7" x14ac:dyDescent="0.25">
      <c r="A4757" s="1">
        <v>41188</v>
      </c>
      <c r="B4757">
        <f t="shared" si="374"/>
        <v>2013</v>
      </c>
      <c r="C4757">
        <f t="shared" si="375"/>
        <v>2012</v>
      </c>
      <c r="D4757">
        <f t="shared" si="371"/>
        <v>2</v>
      </c>
      <c r="E4757">
        <f t="shared" si="372"/>
        <v>1</v>
      </c>
      <c r="F4757">
        <f t="shared" si="373"/>
        <v>6</v>
      </c>
      <c r="G4757">
        <v>240</v>
      </c>
    </row>
    <row r="4758" spans="1:7" x14ac:dyDescent="0.25">
      <c r="A4758" s="1">
        <v>41189</v>
      </c>
      <c r="B4758">
        <f t="shared" si="374"/>
        <v>2013</v>
      </c>
      <c r="C4758">
        <f t="shared" si="375"/>
        <v>2012</v>
      </c>
      <c r="D4758">
        <f t="shared" si="371"/>
        <v>2</v>
      </c>
      <c r="E4758">
        <f t="shared" si="372"/>
        <v>1</v>
      </c>
      <c r="F4758">
        <f t="shared" si="373"/>
        <v>7</v>
      </c>
      <c r="G4758">
        <v>240</v>
      </c>
    </row>
    <row r="4759" spans="1:7" x14ac:dyDescent="0.25">
      <c r="A4759" s="1">
        <v>41190</v>
      </c>
      <c r="B4759">
        <f t="shared" si="374"/>
        <v>2013</v>
      </c>
      <c r="C4759">
        <f t="shared" si="375"/>
        <v>2012</v>
      </c>
      <c r="D4759">
        <f t="shared" si="371"/>
        <v>2</v>
      </c>
      <c r="E4759">
        <f t="shared" si="372"/>
        <v>1</v>
      </c>
      <c r="F4759">
        <f t="shared" si="373"/>
        <v>8</v>
      </c>
      <c r="G4759">
        <v>205</v>
      </c>
    </row>
    <row r="4760" spans="1:7" x14ac:dyDescent="0.25">
      <c r="A4760" s="1">
        <v>41191</v>
      </c>
      <c r="B4760">
        <f t="shared" si="374"/>
        <v>2013</v>
      </c>
      <c r="C4760">
        <f t="shared" si="375"/>
        <v>2012</v>
      </c>
      <c r="D4760">
        <f t="shared" si="371"/>
        <v>2</v>
      </c>
      <c r="E4760">
        <f t="shared" si="372"/>
        <v>1</v>
      </c>
      <c r="F4760">
        <f t="shared" si="373"/>
        <v>9</v>
      </c>
      <c r="G4760">
        <v>180</v>
      </c>
    </row>
    <row r="4761" spans="1:7" x14ac:dyDescent="0.25">
      <c r="A4761" s="1">
        <v>41192</v>
      </c>
      <c r="B4761">
        <f t="shared" si="374"/>
        <v>2013</v>
      </c>
      <c r="C4761">
        <f t="shared" si="375"/>
        <v>2012</v>
      </c>
      <c r="D4761">
        <f t="shared" si="371"/>
        <v>2</v>
      </c>
      <c r="E4761">
        <f t="shared" si="372"/>
        <v>1</v>
      </c>
      <c r="F4761">
        <f t="shared" si="373"/>
        <v>10</v>
      </c>
      <c r="G4761">
        <v>179</v>
      </c>
    </row>
    <row r="4762" spans="1:7" x14ac:dyDescent="0.25">
      <c r="A4762" s="1">
        <v>41193</v>
      </c>
      <c r="B4762">
        <f t="shared" si="374"/>
        <v>2013</v>
      </c>
      <c r="C4762">
        <f t="shared" si="375"/>
        <v>2012</v>
      </c>
      <c r="D4762">
        <f t="shared" si="371"/>
        <v>2</v>
      </c>
      <c r="E4762">
        <f t="shared" si="372"/>
        <v>1</v>
      </c>
      <c r="F4762">
        <f t="shared" si="373"/>
        <v>11</v>
      </c>
      <c r="G4762">
        <v>180</v>
      </c>
    </row>
    <row r="4763" spans="1:7" x14ac:dyDescent="0.25">
      <c r="A4763" s="1">
        <v>41194</v>
      </c>
      <c r="B4763">
        <f t="shared" si="374"/>
        <v>2013</v>
      </c>
      <c r="C4763">
        <f t="shared" si="375"/>
        <v>2012</v>
      </c>
      <c r="D4763">
        <f t="shared" si="371"/>
        <v>2</v>
      </c>
      <c r="E4763">
        <f t="shared" si="372"/>
        <v>1</v>
      </c>
      <c r="F4763">
        <f t="shared" si="373"/>
        <v>12</v>
      </c>
      <c r="G4763">
        <v>180</v>
      </c>
    </row>
    <row r="4764" spans="1:7" x14ac:dyDescent="0.25">
      <c r="A4764" s="1">
        <v>41195</v>
      </c>
      <c r="B4764">
        <f t="shared" si="374"/>
        <v>2013</v>
      </c>
      <c r="C4764">
        <f t="shared" si="375"/>
        <v>2012</v>
      </c>
      <c r="D4764">
        <f t="shared" si="371"/>
        <v>2</v>
      </c>
      <c r="E4764">
        <f t="shared" si="372"/>
        <v>1</v>
      </c>
      <c r="F4764">
        <f t="shared" si="373"/>
        <v>13</v>
      </c>
      <c r="G4764">
        <v>182</v>
      </c>
    </row>
    <row r="4765" spans="1:7" x14ac:dyDescent="0.25">
      <c r="A4765" s="1">
        <v>41196</v>
      </c>
      <c r="B4765">
        <f t="shared" si="374"/>
        <v>2013</v>
      </c>
      <c r="C4765">
        <f t="shared" si="375"/>
        <v>2012</v>
      </c>
      <c r="D4765">
        <f t="shared" si="371"/>
        <v>2</v>
      </c>
      <c r="E4765">
        <f t="shared" si="372"/>
        <v>1</v>
      </c>
      <c r="F4765">
        <f t="shared" si="373"/>
        <v>14</v>
      </c>
      <c r="G4765">
        <v>208</v>
      </c>
    </row>
    <row r="4766" spans="1:7" x14ac:dyDescent="0.25">
      <c r="A4766" s="1">
        <v>41197</v>
      </c>
      <c r="B4766">
        <f t="shared" si="374"/>
        <v>2013</v>
      </c>
      <c r="C4766">
        <f t="shared" si="375"/>
        <v>2012</v>
      </c>
      <c r="D4766">
        <f t="shared" si="371"/>
        <v>2</v>
      </c>
      <c r="E4766">
        <f t="shared" si="372"/>
        <v>1</v>
      </c>
      <c r="F4766">
        <f t="shared" si="373"/>
        <v>15</v>
      </c>
      <c r="G4766">
        <v>201</v>
      </c>
    </row>
    <row r="4767" spans="1:7" x14ac:dyDescent="0.25">
      <c r="A4767" s="1">
        <v>41198</v>
      </c>
      <c r="B4767">
        <f t="shared" si="374"/>
        <v>2013</v>
      </c>
      <c r="C4767">
        <f t="shared" si="375"/>
        <v>2012</v>
      </c>
      <c r="D4767">
        <f t="shared" si="371"/>
        <v>2</v>
      </c>
      <c r="E4767">
        <f t="shared" si="372"/>
        <v>1</v>
      </c>
      <c r="F4767">
        <f t="shared" si="373"/>
        <v>16</v>
      </c>
      <c r="G4767">
        <v>175</v>
      </c>
    </row>
    <row r="4768" spans="1:7" x14ac:dyDescent="0.25">
      <c r="A4768" s="1">
        <v>41199</v>
      </c>
      <c r="B4768">
        <f t="shared" si="374"/>
        <v>2013</v>
      </c>
      <c r="C4768">
        <f t="shared" si="375"/>
        <v>2012</v>
      </c>
      <c r="D4768">
        <f t="shared" si="371"/>
        <v>2</v>
      </c>
      <c r="E4768">
        <f t="shared" si="372"/>
        <v>1</v>
      </c>
      <c r="F4768">
        <f t="shared" si="373"/>
        <v>17</v>
      </c>
      <c r="G4768">
        <v>170</v>
      </c>
    </row>
    <row r="4769" spans="1:7" x14ac:dyDescent="0.25">
      <c r="A4769" s="1">
        <v>41200</v>
      </c>
      <c r="B4769">
        <f t="shared" si="374"/>
        <v>2013</v>
      </c>
      <c r="C4769">
        <f t="shared" si="375"/>
        <v>2012</v>
      </c>
      <c r="D4769">
        <f t="shared" si="371"/>
        <v>2</v>
      </c>
      <c r="E4769">
        <f t="shared" si="372"/>
        <v>1</v>
      </c>
      <c r="F4769">
        <f t="shared" si="373"/>
        <v>18</v>
      </c>
      <c r="G4769">
        <v>174</v>
      </c>
    </row>
    <row r="4770" spans="1:7" x14ac:dyDescent="0.25">
      <c r="A4770" s="1">
        <v>41201</v>
      </c>
      <c r="B4770">
        <f t="shared" si="374"/>
        <v>2013</v>
      </c>
      <c r="C4770">
        <f t="shared" si="375"/>
        <v>2012</v>
      </c>
      <c r="D4770">
        <f t="shared" si="371"/>
        <v>2</v>
      </c>
      <c r="E4770">
        <f t="shared" si="372"/>
        <v>1</v>
      </c>
      <c r="F4770">
        <f t="shared" si="373"/>
        <v>19</v>
      </c>
      <c r="G4770">
        <v>174</v>
      </c>
    </row>
    <row r="4771" spans="1:7" x14ac:dyDescent="0.25">
      <c r="A4771" s="1">
        <v>41202</v>
      </c>
      <c r="B4771">
        <f t="shared" si="374"/>
        <v>2013</v>
      </c>
      <c r="C4771">
        <f t="shared" si="375"/>
        <v>2012</v>
      </c>
      <c r="D4771">
        <f t="shared" si="371"/>
        <v>2</v>
      </c>
      <c r="E4771">
        <f t="shared" si="372"/>
        <v>1</v>
      </c>
      <c r="F4771">
        <f t="shared" si="373"/>
        <v>20</v>
      </c>
      <c r="G4771">
        <v>174</v>
      </c>
    </row>
    <row r="4772" spans="1:7" x14ac:dyDescent="0.25">
      <c r="A4772" s="1">
        <v>41203</v>
      </c>
      <c r="B4772">
        <f t="shared" si="374"/>
        <v>2013</v>
      </c>
      <c r="C4772">
        <f t="shared" si="375"/>
        <v>2012</v>
      </c>
      <c r="D4772">
        <f t="shared" si="371"/>
        <v>2</v>
      </c>
      <c r="E4772">
        <f t="shared" si="372"/>
        <v>1</v>
      </c>
      <c r="F4772">
        <f t="shared" si="373"/>
        <v>21</v>
      </c>
      <c r="G4772">
        <v>173</v>
      </c>
    </row>
    <row r="4773" spans="1:7" x14ac:dyDescent="0.25">
      <c r="A4773" s="1">
        <v>41204</v>
      </c>
      <c r="B4773">
        <f t="shared" si="374"/>
        <v>2013</v>
      </c>
      <c r="C4773">
        <f t="shared" si="375"/>
        <v>2012</v>
      </c>
      <c r="D4773">
        <f t="shared" si="371"/>
        <v>2</v>
      </c>
      <c r="E4773">
        <f t="shared" si="372"/>
        <v>1</v>
      </c>
      <c r="F4773">
        <f t="shared" si="373"/>
        <v>22</v>
      </c>
      <c r="G4773">
        <v>164</v>
      </c>
    </row>
    <row r="4774" spans="1:7" x14ac:dyDescent="0.25">
      <c r="A4774" s="1">
        <v>41205</v>
      </c>
      <c r="B4774">
        <f t="shared" si="374"/>
        <v>2013</v>
      </c>
      <c r="C4774">
        <f t="shared" si="375"/>
        <v>2012</v>
      </c>
      <c r="D4774">
        <f t="shared" si="371"/>
        <v>2</v>
      </c>
      <c r="E4774">
        <f t="shared" si="372"/>
        <v>1</v>
      </c>
      <c r="F4774">
        <f t="shared" si="373"/>
        <v>23</v>
      </c>
      <c r="G4774">
        <v>152</v>
      </c>
    </row>
    <row r="4775" spans="1:7" x14ac:dyDescent="0.25">
      <c r="A4775" s="1">
        <v>41206</v>
      </c>
      <c r="B4775">
        <f t="shared" si="374"/>
        <v>2013</v>
      </c>
      <c r="C4775">
        <f t="shared" si="375"/>
        <v>2012</v>
      </c>
      <c r="D4775">
        <f t="shared" si="371"/>
        <v>2</v>
      </c>
      <c r="E4775">
        <f t="shared" si="372"/>
        <v>1</v>
      </c>
      <c r="F4775">
        <f t="shared" si="373"/>
        <v>24</v>
      </c>
      <c r="G4775">
        <v>153</v>
      </c>
    </row>
    <row r="4776" spans="1:7" x14ac:dyDescent="0.25">
      <c r="A4776" s="1">
        <v>41207</v>
      </c>
      <c r="B4776">
        <f t="shared" si="374"/>
        <v>2013</v>
      </c>
      <c r="C4776">
        <f t="shared" si="375"/>
        <v>2012</v>
      </c>
      <c r="D4776">
        <f t="shared" si="371"/>
        <v>2</v>
      </c>
      <c r="E4776">
        <f t="shared" si="372"/>
        <v>1</v>
      </c>
      <c r="F4776">
        <f t="shared" si="373"/>
        <v>25</v>
      </c>
      <c r="G4776">
        <v>153</v>
      </c>
    </row>
    <row r="4777" spans="1:7" x14ac:dyDescent="0.25">
      <c r="A4777" s="1">
        <v>41208</v>
      </c>
      <c r="B4777">
        <f t="shared" si="374"/>
        <v>2013</v>
      </c>
      <c r="C4777">
        <f t="shared" si="375"/>
        <v>2012</v>
      </c>
      <c r="D4777">
        <f t="shared" si="371"/>
        <v>2</v>
      </c>
      <c r="E4777">
        <f t="shared" si="372"/>
        <v>1</v>
      </c>
      <c r="F4777">
        <f t="shared" si="373"/>
        <v>26</v>
      </c>
      <c r="G4777">
        <v>151</v>
      </c>
    </row>
    <row r="4778" spans="1:7" x14ac:dyDescent="0.25">
      <c r="A4778" s="1">
        <v>41209</v>
      </c>
      <c r="B4778">
        <f t="shared" si="374"/>
        <v>2013</v>
      </c>
      <c r="C4778">
        <f t="shared" si="375"/>
        <v>2012</v>
      </c>
      <c r="D4778">
        <f t="shared" si="371"/>
        <v>2</v>
      </c>
      <c r="E4778">
        <f t="shared" si="372"/>
        <v>1</v>
      </c>
      <c r="F4778">
        <f t="shared" si="373"/>
        <v>27</v>
      </c>
      <c r="G4778">
        <v>153</v>
      </c>
    </row>
    <row r="4779" spans="1:7" x14ac:dyDescent="0.25">
      <c r="A4779" s="1">
        <v>41210</v>
      </c>
      <c r="B4779">
        <f t="shared" si="374"/>
        <v>2013</v>
      </c>
      <c r="C4779">
        <f t="shared" si="375"/>
        <v>2012</v>
      </c>
      <c r="D4779">
        <f t="shared" si="371"/>
        <v>2</v>
      </c>
      <c r="E4779">
        <f t="shared" si="372"/>
        <v>1</v>
      </c>
      <c r="F4779">
        <f t="shared" si="373"/>
        <v>28</v>
      </c>
      <c r="G4779">
        <v>155</v>
      </c>
    </row>
    <row r="4780" spans="1:7" x14ac:dyDescent="0.25">
      <c r="A4780" s="1">
        <v>41211</v>
      </c>
      <c r="B4780">
        <f t="shared" si="374"/>
        <v>2013</v>
      </c>
      <c r="C4780">
        <f t="shared" si="375"/>
        <v>2012</v>
      </c>
      <c r="D4780">
        <f t="shared" si="371"/>
        <v>2</v>
      </c>
      <c r="E4780">
        <f t="shared" si="372"/>
        <v>1</v>
      </c>
      <c r="F4780">
        <f t="shared" si="373"/>
        <v>29</v>
      </c>
      <c r="G4780">
        <v>155</v>
      </c>
    </row>
    <row r="4781" spans="1:7" x14ac:dyDescent="0.25">
      <c r="A4781" s="1">
        <v>41212</v>
      </c>
      <c r="B4781">
        <f t="shared" si="374"/>
        <v>2013</v>
      </c>
      <c r="C4781">
        <f t="shared" si="375"/>
        <v>2012</v>
      </c>
      <c r="D4781">
        <f t="shared" si="371"/>
        <v>2</v>
      </c>
      <c r="E4781">
        <f t="shared" si="372"/>
        <v>1</v>
      </c>
      <c r="F4781">
        <f t="shared" si="373"/>
        <v>30</v>
      </c>
      <c r="G4781">
        <v>155</v>
      </c>
    </row>
    <row r="4782" spans="1:7" x14ac:dyDescent="0.25">
      <c r="A4782" s="1">
        <v>41213</v>
      </c>
      <c r="B4782">
        <f t="shared" si="374"/>
        <v>2013</v>
      </c>
      <c r="C4782">
        <f t="shared" si="375"/>
        <v>2012</v>
      </c>
      <c r="D4782">
        <f t="shared" si="371"/>
        <v>2</v>
      </c>
      <c r="E4782">
        <f t="shared" si="372"/>
        <v>1</v>
      </c>
      <c r="F4782">
        <f t="shared" si="373"/>
        <v>31</v>
      </c>
      <c r="G4782">
        <v>146</v>
      </c>
    </row>
    <row r="4783" spans="1:7" x14ac:dyDescent="0.25">
      <c r="A4783" s="1">
        <v>41214</v>
      </c>
      <c r="B4783">
        <f t="shared" si="374"/>
        <v>2013</v>
      </c>
      <c r="C4783">
        <f t="shared" si="375"/>
        <v>2012</v>
      </c>
      <c r="D4783">
        <f t="shared" si="371"/>
        <v>2</v>
      </c>
      <c r="E4783">
        <f t="shared" si="372"/>
        <v>1</v>
      </c>
      <c r="F4783">
        <f t="shared" si="373"/>
        <v>32</v>
      </c>
      <c r="G4783">
        <v>103</v>
      </c>
    </row>
    <row r="4784" spans="1:7" x14ac:dyDescent="0.25">
      <c r="A4784" s="1">
        <v>41215</v>
      </c>
      <c r="B4784">
        <f t="shared" si="374"/>
        <v>2013</v>
      </c>
      <c r="C4784">
        <f t="shared" si="375"/>
        <v>2012</v>
      </c>
      <c r="D4784">
        <f t="shared" si="371"/>
        <v>2</v>
      </c>
      <c r="E4784">
        <f t="shared" si="372"/>
        <v>1</v>
      </c>
      <c r="F4784">
        <f t="shared" si="373"/>
        <v>33</v>
      </c>
      <c r="G4784">
        <v>105</v>
      </c>
    </row>
    <row r="4785" spans="1:7" x14ac:dyDescent="0.25">
      <c r="A4785" s="1">
        <v>41216</v>
      </c>
      <c r="B4785">
        <f t="shared" si="374"/>
        <v>2013</v>
      </c>
      <c r="C4785">
        <f t="shared" si="375"/>
        <v>2012</v>
      </c>
      <c r="D4785">
        <f t="shared" si="371"/>
        <v>2</v>
      </c>
      <c r="E4785">
        <f t="shared" si="372"/>
        <v>1</v>
      </c>
      <c r="F4785">
        <f t="shared" si="373"/>
        <v>34</v>
      </c>
      <c r="G4785">
        <v>106</v>
      </c>
    </row>
    <row r="4786" spans="1:7" x14ac:dyDescent="0.25">
      <c r="A4786" s="1">
        <v>41217</v>
      </c>
      <c r="B4786">
        <f t="shared" si="374"/>
        <v>2013</v>
      </c>
      <c r="C4786">
        <f t="shared" si="375"/>
        <v>2012</v>
      </c>
      <c r="D4786">
        <f t="shared" si="371"/>
        <v>2</v>
      </c>
      <c r="E4786">
        <f t="shared" si="372"/>
        <v>1</v>
      </c>
      <c r="F4786">
        <f t="shared" si="373"/>
        <v>35</v>
      </c>
      <c r="G4786">
        <v>109</v>
      </c>
    </row>
    <row r="4787" spans="1:7" x14ac:dyDescent="0.25">
      <c r="A4787" s="1">
        <v>41218</v>
      </c>
      <c r="B4787">
        <f t="shared" si="374"/>
        <v>2013</v>
      </c>
      <c r="C4787">
        <f t="shared" si="375"/>
        <v>2012</v>
      </c>
      <c r="D4787">
        <f t="shared" si="371"/>
        <v>2</v>
      </c>
      <c r="E4787">
        <f t="shared" si="372"/>
        <v>1</v>
      </c>
      <c r="F4787">
        <f t="shared" si="373"/>
        <v>36</v>
      </c>
      <c r="G4787">
        <v>114</v>
      </c>
    </row>
    <row r="4788" spans="1:7" x14ac:dyDescent="0.25">
      <c r="A4788" s="1">
        <v>41219</v>
      </c>
      <c r="B4788">
        <f t="shared" si="374"/>
        <v>2013</v>
      </c>
      <c r="C4788">
        <f t="shared" si="375"/>
        <v>2012</v>
      </c>
      <c r="D4788">
        <f t="shared" si="371"/>
        <v>2</v>
      </c>
      <c r="E4788">
        <f t="shared" si="372"/>
        <v>1</v>
      </c>
      <c r="F4788">
        <f t="shared" si="373"/>
        <v>37</v>
      </c>
      <c r="G4788">
        <v>123</v>
      </c>
    </row>
    <row r="4789" spans="1:7" x14ac:dyDescent="0.25">
      <c r="A4789" s="1">
        <v>41220</v>
      </c>
      <c r="B4789">
        <f t="shared" si="374"/>
        <v>2013</v>
      </c>
      <c r="C4789">
        <f t="shared" si="375"/>
        <v>2012</v>
      </c>
      <c r="D4789">
        <f t="shared" si="371"/>
        <v>2</v>
      </c>
      <c r="E4789">
        <f t="shared" si="372"/>
        <v>1</v>
      </c>
      <c r="F4789">
        <f t="shared" si="373"/>
        <v>38</v>
      </c>
      <c r="G4789">
        <v>116</v>
      </c>
    </row>
    <row r="4790" spans="1:7" x14ac:dyDescent="0.25">
      <c r="A4790" s="1">
        <v>41221</v>
      </c>
      <c r="B4790">
        <f t="shared" si="374"/>
        <v>2013</v>
      </c>
      <c r="C4790">
        <f t="shared" si="375"/>
        <v>2012</v>
      </c>
      <c r="D4790">
        <f t="shared" si="371"/>
        <v>2</v>
      </c>
      <c r="E4790">
        <f t="shared" si="372"/>
        <v>1</v>
      </c>
      <c r="F4790">
        <f t="shared" si="373"/>
        <v>39</v>
      </c>
      <c r="G4790">
        <v>116</v>
      </c>
    </row>
    <row r="4791" spans="1:7" x14ac:dyDescent="0.25">
      <c r="A4791" s="1">
        <v>41222</v>
      </c>
      <c r="B4791">
        <f t="shared" si="374"/>
        <v>2013</v>
      </c>
      <c r="C4791">
        <f t="shared" si="375"/>
        <v>2012</v>
      </c>
      <c r="D4791">
        <f t="shared" si="371"/>
        <v>2</v>
      </c>
      <c r="E4791">
        <f t="shared" si="372"/>
        <v>1</v>
      </c>
      <c r="F4791">
        <f t="shared" si="373"/>
        <v>40</v>
      </c>
      <c r="G4791">
        <v>116</v>
      </c>
    </row>
    <row r="4792" spans="1:7" x14ac:dyDescent="0.25">
      <c r="A4792" s="1">
        <v>41223</v>
      </c>
      <c r="B4792">
        <f t="shared" si="374"/>
        <v>2013</v>
      </c>
      <c r="C4792">
        <f t="shared" si="375"/>
        <v>2012</v>
      </c>
      <c r="D4792">
        <f t="shared" si="371"/>
        <v>2</v>
      </c>
      <c r="E4792">
        <f t="shared" si="372"/>
        <v>1</v>
      </c>
      <c r="F4792">
        <f t="shared" si="373"/>
        <v>41</v>
      </c>
      <c r="G4792">
        <v>116</v>
      </c>
    </row>
    <row r="4793" spans="1:7" x14ac:dyDescent="0.25">
      <c r="A4793" s="1">
        <v>41224</v>
      </c>
      <c r="B4793">
        <f t="shared" si="374"/>
        <v>2013</v>
      </c>
      <c r="C4793">
        <f t="shared" si="375"/>
        <v>2012</v>
      </c>
      <c r="D4793">
        <f t="shared" si="371"/>
        <v>2</v>
      </c>
      <c r="E4793">
        <f t="shared" si="372"/>
        <v>1</v>
      </c>
      <c r="F4793">
        <f t="shared" si="373"/>
        <v>42</v>
      </c>
      <c r="G4793">
        <v>115</v>
      </c>
    </row>
    <row r="4794" spans="1:7" x14ac:dyDescent="0.25">
      <c r="A4794" s="1">
        <v>41225</v>
      </c>
      <c r="B4794">
        <f t="shared" si="374"/>
        <v>2013</v>
      </c>
      <c r="C4794">
        <f t="shared" si="375"/>
        <v>2012</v>
      </c>
      <c r="D4794">
        <f t="shared" si="371"/>
        <v>2</v>
      </c>
      <c r="E4794">
        <f t="shared" si="372"/>
        <v>1</v>
      </c>
      <c r="F4794">
        <f t="shared" si="373"/>
        <v>43</v>
      </c>
      <c r="G4794">
        <v>133</v>
      </c>
    </row>
    <row r="4795" spans="1:7" x14ac:dyDescent="0.25">
      <c r="A4795" s="1">
        <v>41226</v>
      </c>
      <c r="B4795">
        <f t="shared" si="374"/>
        <v>2013</v>
      </c>
      <c r="C4795">
        <f t="shared" si="375"/>
        <v>2012</v>
      </c>
      <c r="D4795">
        <f t="shared" si="371"/>
        <v>2</v>
      </c>
      <c r="E4795">
        <f t="shared" si="372"/>
        <v>1</v>
      </c>
      <c r="F4795">
        <f t="shared" si="373"/>
        <v>44</v>
      </c>
      <c r="G4795">
        <v>179</v>
      </c>
    </row>
    <row r="4796" spans="1:7" x14ac:dyDescent="0.25">
      <c r="A4796" s="1">
        <v>41227</v>
      </c>
      <c r="B4796">
        <f t="shared" si="374"/>
        <v>2013</v>
      </c>
      <c r="C4796">
        <f t="shared" si="375"/>
        <v>2012</v>
      </c>
      <c r="D4796">
        <f t="shared" si="371"/>
        <v>2</v>
      </c>
      <c r="E4796">
        <f t="shared" si="372"/>
        <v>1</v>
      </c>
      <c r="F4796">
        <f t="shared" si="373"/>
        <v>45</v>
      </c>
      <c r="G4796">
        <v>169</v>
      </c>
    </row>
    <row r="4797" spans="1:7" x14ac:dyDescent="0.25">
      <c r="A4797" s="1">
        <v>41228</v>
      </c>
      <c r="B4797">
        <f t="shared" si="374"/>
        <v>2013</v>
      </c>
      <c r="C4797">
        <f t="shared" si="375"/>
        <v>2012</v>
      </c>
      <c r="D4797">
        <f t="shared" si="371"/>
        <v>2</v>
      </c>
      <c r="E4797">
        <f t="shared" si="372"/>
        <v>1</v>
      </c>
      <c r="F4797">
        <f t="shared" si="373"/>
        <v>46</v>
      </c>
      <c r="G4797">
        <v>151</v>
      </c>
    </row>
    <row r="4798" spans="1:7" x14ac:dyDescent="0.25">
      <c r="A4798" s="1">
        <v>41229</v>
      </c>
      <c r="B4798">
        <f t="shared" si="374"/>
        <v>2013</v>
      </c>
      <c r="C4798">
        <f t="shared" si="375"/>
        <v>2012</v>
      </c>
      <c r="D4798">
        <f t="shared" si="371"/>
        <v>2</v>
      </c>
      <c r="E4798">
        <f t="shared" si="372"/>
        <v>1</v>
      </c>
      <c r="F4798">
        <f t="shared" si="373"/>
        <v>47</v>
      </c>
      <c r="G4798">
        <v>169</v>
      </c>
    </row>
    <row r="4799" spans="1:7" x14ac:dyDescent="0.25">
      <c r="A4799" s="1">
        <v>41230</v>
      </c>
      <c r="B4799">
        <f t="shared" si="374"/>
        <v>2013</v>
      </c>
      <c r="C4799">
        <f t="shared" si="375"/>
        <v>2012</v>
      </c>
      <c r="D4799">
        <f t="shared" si="371"/>
        <v>2</v>
      </c>
      <c r="E4799">
        <f t="shared" si="372"/>
        <v>1</v>
      </c>
      <c r="F4799">
        <f t="shared" si="373"/>
        <v>48</v>
      </c>
      <c r="G4799">
        <v>217</v>
      </c>
    </row>
    <row r="4800" spans="1:7" x14ac:dyDescent="0.25">
      <c r="A4800" s="1">
        <v>41231</v>
      </c>
      <c r="B4800">
        <f t="shared" si="374"/>
        <v>2013</v>
      </c>
      <c r="C4800">
        <f t="shared" si="375"/>
        <v>2012</v>
      </c>
      <c r="D4800">
        <f t="shared" si="371"/>
        <v>2</v>
      </c>
      <c r="E4800">
        <f t="shared" si="372"/>
        <v>1</v>
      </c>
      <c r="F4800">
        <f t="shared" si="373"/>
        <v>49</v>
      </c>
      <c r="G4800">
        <v>107</v>
      </c>
    </row>
    <row r="4801" spans="1:7" x14ac:dyDescent="0.25">
      <c r="A4801" s="1">
        <v>41232</v>
      </c>
      <c r="B4801">
        <f t="shared" si="374"/>
        <v>2013</v>
      </c>
      <c r="C4801">
        <f t="shared" si="375"/>
        <v>2012</v>
      </c>
      <c r="D4801">
        <f t="shared" si="371"/>
        <v>2</v>
      </c>
      <c r="E4801">
        <f t="shared" si="372"/>
        <v>1</v>
      </c>
      <c r="F4801">
        <f t="shared" si="373"/>
        <v>50</v>
      </c>
      <c r="G4801">
        <v>109</v>
      </c>
    </row>
    <row r="4802" spans="1:7" x14ac:dyDescent="0.25">
      <c r="A4802" s="1">
        <v>41233</v>
      </c>
      <c r="B4802">
        <f t="shared" si="374"/>
        <v>2013</v>
      </c>
      <c r="C4802">
        <f t="shared" si="375"/>
        <v>2012</v>
      </c>
      <c r="D4802">
        <f t="shared" si="371"/>
        <v>2</v>
      </c>
      <c r="E4802">
        <f t="shared" si="372"/>
        <v>1</v>
      </c>
      <c r="F4802">
        <f t="shared" si="373"/>
        <v>51</v>
      </c>
      <c r="G4802">
        <v>112</v>
      </c>
    </row>
    <row r="4803" spans="1:7" x14ac:dyDescent="0.25">
      <c r="A4803" s="1">
        <v>41234</v>
      </c>
      <c r="B4803">
        <f t="shared" si="374"/>
        <v>2013</v>
      </c>
      <c r="C4803">
        <f t="shared" si="375"/>
        <v>2012</v>
      </c>
      <c r="D4803">
        <f t="shared" ref="D4803:D4866" si="376">VLOOKUP(C4803,wyi,2,FALSE)</f>
        <v>2</v>
      </c>
      <c r="E4803">
        <f t="shared" ref="E4803:E4866" si="377">VLOOKUP(C4803,wyi,3,FALSE)</f>
        <v>1</v>
      </c>
      <c r="F4803">
        <f t="shared" ref="F4803:F4866" si="378">IF(AND(MONTH(A4803)=10,DAY(A4803)=1),1,F4802+1)</f>
        <v>52</v>
      </c>
      <c r="G4803">
        <v>112</v>
      </c>
    </row>
    <row r="4804" spans="1:7" x14ac:dyDescent="0.25">
      <c r="A4804" s="1">
        <v>41235</v>
      </c>
      <c r="B4804">
        <f t="shared" ref="B4804:B4867" si="379">IF(MONTH(A4804)&gt;=10,YEAR(A4804)+1,YEAR(A4804))</f>
        <v>2013</v>
      </c>
      <c r="C4804">
        <f t="shared" ref="C4804:C4867" si="380">IF(MONTH(A4804)&lt;4,YEAR(A4804)-1,YEAR(A4804))</f>
        <v>2012</v>
      </c>
      <c r="D4804">
        <f t="shared" si="376"/>
        <v>2</v>
      </c>
      <c r="E4804">
        <f t="shared" si="377"/>
        <v>1</v>
      </c>
      <c r="F4804">
        <f t="shared" si="378"/>
        <v>53</v>
      </c>
      <c r="G4804">
        <v>112</v>
      </c>
    </row>
    <row r="4805" spans="1:7" x14ac:dyDescent="0.25">
      <c r="A4805" s="1">
        <v>41236</v>
      </c>
      <c r="B4805">
        <f t="shared" si="379"/>
        <v>2013</v>
      </c>
      <c r="C4805">
        <f t="shared" si="380"/>
        <v>2012</v>
      </c>
      <c r="D4805">
        <f t="shared" si="376"/>
        <v>2</v>
      </c>
      <c r="E4805">
        <f t="shared" si="377"/>
        <v>1</v>
      </c>
      <c r="F4805">
        <f t="shared" si="378"/>
        <v>54</v>
      </c>
      <c r="G4805">
        <v>113</v>
      </c>
    </row>
    <row r="4806" spans="1:7" x14ac:dyDescent="0.25">
      <c r="A4806" s="1">
        <v>41237</v>
      </c>
      <c r="B4806">
        <f t="shared" si="379"/>
        <v>2013</v>
      </c>
      <c r="C4806">
        <f t="shared" si="380"/>
        <v>2012</v>
      </c>
      <c r="D4806">
        <f t="shared" si="376"/>
        <v>2</v>
      </c>
      <c r="E4806">
        <f t="shared" si="377"/>
        <v>1</v>
      </c>
      <c r="F4806">
        <f t="shared" si="378"/>
        <v>55</v>
      </c>
      <c r="G4806">
        <v>113</v>
      </c>
    </row>
    <row r="4807" spans="1:7" x14ac:dyDescent="0.25">
      <c r="A4807" s="1">
        <v>41238</v>
      </c>
      <c r="B4807">
        <f t="shared" si="379"/>
        <v>2013</v>
      </c>
      <c r="C4807">
        <f t="shared" si="380"/>
        <v>2012</v>
      </c>
      <c r="D4807">
        <f t="shared" si="376"/>
        <v>2</v>
      </c>
      <c r="E4807">
        <f t="shared" si="377"/>
        <v>1</v>
      </c>
      <c r="F4807">
        <f t="shared" si="378"/>
        <v>56</v>
      </c>
      <c r="G4807">
        <v>113</v>
      </c>
    </row>
    <row r="4808" spans="1:7" x14ac:dyDescent="0.25">
      <c r="A4808" s="1">
        <v>41239</v>
      </c>
      <c r="B4808">
        <f t="shared" si="379"/>
        <v>2013</v>
      </c>
      <c r="C4808">
        <f t="shared" si="380"/>
        <v>2012</v>
      </c>
      <c r="D4808">
        <f t="shared" si="376"/>
        <v>2</v>
      </c>
      <c r="E4808">
        <f t="shared" si="377"/>
        <v>1</v>
      </c>
      <c r="F4808">
        <f t="shared" si="378"/>
        <v>57</v>
      </c>
      <c r="G4808">
        <v>112</v>
      </c>
    </row>
    <row r="4809" spans="1:7" x14ac:dyDescent="0.25">
      <c r="A4809" s="1">
        <v>41240</v>
      </c>
      <c r="B4809">
        <f t="shared" si="379"/>
        <v>2013</v>
      </c>
      <c r="C4809">
        <f t="shared" si="380"/>
        <v>2012</v>
      </c>
      <c r="D4809">
        <f t="shared" si="376"/>
        <v>2</v>
      </c>
      <c r="E4809">
        <f t="shared" si="377"/>
        <v>1</v>
      </c>
      <c r="F4809">
        <f t="shared" si="378"/>
        <v>58</v>
      </c>
      <c r="G4809">
        <v>112</v>
      </c>
    </row>
    <row r="4810" spans="1:7" x14ac:dyDescent="0.25">
      <c r="A4810" s="1">
        <v>41241</v>
      </c>
      <c r="B4810">
        <f t="shared" si="379"/>
        <v>2013</v>
      </c>
      <c r="C4810">
        <f t="shared" si="380"/>
        <v>2012</v>
      </c>
      <c r="D4810">
        <f t="shared" si="376"/>
        <v>2</v>
      </c>
      <c r="E4810">
        <f t="shared" si="377"/>
        <v>1</v>
      </c>
      <c r="F4810">
        <f t="shared" si="378"/>
        <v>59</v>
      </c>
      <c r="G4810">
        <v>111</v>
      </c>
    </row>
    <row r="4811" spans="1:7" x14ac:dyDescent="0.25">
      <c r="A4811" s="1">
        <v>41242</v>
      </c>
      <c r="B4811">
        <f t="shared" si="379"/>
        <v>2013</v>
      </c>
      <c r="C4811">
        <f t="shared" si="380"/>
        <v>2012</v>
      </c>
      <c r="D4811">
        <f t="shared" si="376"/>
        <v>2</v>
      </c>
      <c r="E4811">
        <f t="shared" si="377"/>
        <v>1</v>
      </c>
      <c r="F4811">
        <f t="shared" si="378"/>
        <v>60</v>
      </c>
      <c r="G4811">
        <v>111</v>
      </c>
    </row>
    <row r="4812" spans="1:7" x14ac:dyDescent="0.25">
      <c r="A4812" s="1">
        <v>41243</v>
      </c>
      <c r="B4812">
        <f t="shared" si="379"/>
        <v>2013</v>
      </c>
      <c r="C4812">
        <f t="shared" si="380"/>
        <v>2012</v>
      </c>
      <c r="D4812">
        <f t="shared" si="376"/>
        <v>2</v>
      </c>
      <c r="E4812">
        <f t="shared" si="377"/>
        <v>1</v>
      </c>
      <c r="F4812">
        <f t="shared" si="378"/>
        <v>61</v>
      </c>
      <c r="G4812">
        <v>73</v>
      </c>
    </row>
    <row r="4813" spans="1:7" x14ac:dyDescent="0.25">
      <c r="A4813" s="1">
        <v>41244</v>
      </c>
      <c r="B4813">
        <f t="shared" si="379"/>
        <v>2013</v>
      </c>
      <c r="C4813">
        <f t="shared" si="380"/>
        <v>2012</v>
      </c>
      <c r="D4813">
        <f t="shared" si="376"/>
        <v>2</v>
      </c>
      <c r="E4813">
        <f t="shared" si="377"/>
        <v>1</v>
      </c>
      <c r="F4813">
        <f t="shared" si="378"/>
        <v>62</v>
      </c>
      <c r="G4813">
        <v>36</v>
      </c>
    </row>
    <row r="4814" spans="1:7" x14ac:dyDescent="0.25">
      <c r="A4814" s="1">
        <v>41245</v>
      </c>
      <c r="B4814">
        <f t="shared" si="379"/>
        <v>2013</v>
      </c>
      <c r="C4814">
        <f t="shared" si="380"/>
        <v>2012</v>
      </c>
      <c r="D4814">
        <f t="shared" si="376"/>
        <v>2</v>
      </c>
      <c r="E4814">
        <f t="shared" si="377"/>
        <v>1</v>
      </c>
      <c r="F4814">
        <f t="shared" si="378"/>
        <v>63</v>
      </c>
      <c r="G4814">
        <v>21</v>
      </c>
    </row>
    <row r="4815" spans="1:7" x14ac:dyDescent="0.25">
      <c r="A4815" s="1">
        <v>41246</v>
      </c>
      <c r="B4815">
        <f t="shared" si="379"/>
        <v>2013</v>
      </c>
      <c r="C4815">
        <f t="shared" si="380"/>
        <v>2012</v>
      </c>
      <c r="D4815">
        <f t="shared" si="376"/>
        <v>2</v>
      </c>
      <c r="E4815">
        <f t="shared" si="377"/>
        <v>1</v>
      </c>
      <c r="F4815">
        <f t="shared" si="378"/>
        <v>64</v>
      </c>
      <c r="G4815">
        <v>28</v>
      </c>
    </row>
    <row r="4816" spans="1:7" x14ac:dyDescent="0.25">
      <c r="A4816" s="1">
        <v>41247</v>
      </c>
      <c r="B4816">
        <f t="shared" si="379"/>
        <v>2013</v>
      </c>
      <c r="C4816">
        <f t="shared" si="380"/>
        <v>2012</v>
      </c>
      <c r="D4816">
        <f t="shared" si="376"/>
        <v>2</v>
      </c>
      <c r="E4816">
        <f t="shared" si="377"/>
        <v>1</v>
      </c>
      <c r="F4816">
        <f t="shared" si="378"/>
        <v>65</v>
      </c>
      <c r="G4816">
        <v>51</v>
      </c>
    </row>
    <row r="4817" spans="1:7" x14ac:dyDescent="0.25">
      <c r="A4817" s="1">
        <v>41248</v>
      </c>
      <c r="B4817">
        <f t="shared" si="379"/>
        <v>2013</v>
      </c>
      <c r="C4817">
        <f t="shared" si="380"/>
        <v>2012</v>
      </c>
      <c r="D4817">
        <f t="shared" si="376"/>
        <v>2</v>
      </c>
      <c r="E4817">
        <f t="shared" si="377"/>
        <v>1</v>
      </c>
      <c r="F4817">
        <f t="shared" si="378"/>
        <v>66</v>
      </c>
      <c r="G4817">
        <v>50</v>
      </c>
    </row>
    <row r="4818" spans="1:7" x14ac:dyDescent="0.25">
      <c r="A4818" s="1">
        <v>41249</v>
      </c>
      <c r="B4818">
        <f t="shared" si="379"/>
        <v>2013</v>
      </c>
      <c r="C4818">
        <f t="shared" si="380"/>
        <v>2012</v>
      </c>
      <c r="D4818">
        <f t="shared" si="376"/>
        <v>2</v>
      </c>
      <c r="E4818">
        <f t="shared" si="377"/>
        <v>1</v>
      </c>
      <c r="F4818">
        <f t="shared" si="378"/>
        <v>67</v>
      </c>
      <c r="G4818">
        <v>50</v>
      </c>
    </row>
    <row r="4819" spans="1:7" x14ac:dyDescent="0.25">
      <c r="A4819" s="1">
        <v>41250</v>
      </c>
      <c r="B4819">
        <f t="shared" si="379"/>
        <v>2013</v>
      </c>
      <c r="C4819">
        <f t="shared" si="380"/>
        <v>2012</v>
      </c>
      <c r="D4819">
        <f t="shared" si="376"/>
        <v>2</v>
      </c>
      <c r="E4819">
        <f t="shared" si="377"/>
        <v>1</v>
      </c>
      <c r="F4819">
        <f t="shared" si="378"/>
        <v>68</v>
      </c>
      <c r="G4819">
        <v>50</v>
      </c>
    </row>
    <row r="4820" spans="1:7" x14ac:dyDescent="0.25">
      <c r="A4820" s="1">
        <v>41251</v>
      </c>
      <c r="B4820">
        <f t="shared" si="379"/>
        <v>2013</v>
      </c>
      <c r="C4820">
        <f t="shared" si="380"/>
        <v>2012</v>
      </c>
      <c r="D4820">
        <f t="shared" si="376"/>
        <v>2</v>
      </c>
      <c r="E4820">
        <f t="shared" si="377"/>
        <v>1</v>
      </c>
      <c r="F4820">
        <f t="shared" si="378"/>
        <v>69</v>
      </c>
      <c r="G4820">
        <v>50</v>
      </c>
    </row>
    <row r="4821" spans="1:7" x14ac:dyDescent="0.25">
      <c r="A4821" s="1">
        <v>41252</v>
      </c>
      <c r="B4821">
        <f t="shared" si="379"/>
        <v>2013</v>
      </c>
      <c r="C4821">
        <f t="shared" si="380"/>
        <v>2012</v>
      </c>
      <c r="D4821">
        <f t="shared" si="376"/>
        <v>2</v>
      </c>
      <c r="E4821">
        <f t="shared" si="377"/>
        <v>1</v>
      </c>
      <c r="F4821">
        <f t="shared" si="378"/>
        <v>70</v>
      </c>
      <c r="G4821">
        <v>50</v>
      </c>
    </row>
    <row r="4822" spans="1:7" x14ac:dyDescent="0.25">
      <c r="A4822" s="1">
        <v>41253</v>
      </c>
      <c r="B4822">
        <f t="shared" si="379"/>
        <v>2013</v>
      </c>
      <c r="C4822">
        <f t="shared" si="380"/>
        <v>2012</v>
      </c>
      <c r="D4822">
        <f t="shared" si="376"/>
        <v>2</v>
      </c>
      <c r="E4822">
        <f t="shared" si="377"/>
        <v>1</v>
      </c>
      <c r="F4822">
        <f t="shared" si="378"/>
        <v>71</v>
      </c>
      <c r="G4822">
        <v>50</v>
      </c>
    </row>
    <row r="4823" spans="1:7" x14ac:dyDescent="0.25">
      <c r="A4823" s="1">
        <v>41254</v>
      </c>
      <c r="B4823">
        <f t="shared" si="379"/>
        <v>2013</v>
      </c>
      <c r="C4823">
        <f t="shared" si="380"/>
        <v>2012</v>
      </c>
      <c r="D4823">
        <f t="shared" si="376"/>
        <v>2</v>
      </c>
      <c r="E4823">
        <f t="shared" si="377"/>
        <v>1</v>
      </c>
      <c r="F4823">
        <f t="shared" si="378"/>
        <v>72</v>
      </c>
      <c r="G4823">
        <v>50</v>
      </c>
    </row>
    <row r="4824" spans="1:7" x14ac:dyDescent="0.25">
      <c r="A4824" s="1">
        <v>41255</v>
      </c>
      <c r="B4824">
        <f t="shared" si="379"/>
        <v>2013</v>
      </c>
      <c r="C4824">
        <f t="shared" si="380"/>
        <v>2012</v>
      </c>
      <c r="D4824">
        <f t="shared" si="376"/>
        <v>2</v>
      </c>
      <c r="E4824">
        <f t="shared" si="377"/>
        <v>1</v>
      </c>
      <c r="F4824">
        <f t="shared" si="378"/>
        <v>73</v>
      </c>
      <c r="G4824">
        <v>45</v>
      </c>
    </row>
    <row r="4825" spans="1:7" x14ac:dyDescent="0.25">
      <c r="A4825" s="1">
        <v>41256</v>
      </c>
      <c r="B4825">
        <f t="shared" si="379"/>
        <v>2013</v>
      </c>
      <c r="C4825">
        <f t="shared" si="380"/>
        <v>2012</v>
      </c>
      <c r="D4825">
        <f t="shared" si="376"/>
        <v>2</v>
      </c>
      <c r="E4825">
        <f t="shared" si="377"/>
        <v>1</v>
      </c>
      <c r="F4825">
        <f t="shared" si="378"/>
        <v>74</v>
      </c>
      <c r="G4825">
        <v>51</v>
      </c>
    </row>
    <row r="4826" spans="1:7" x14ac:dyDescent="0.25">
      <c r="A4826" s="1">
        <v>41257</v>
      </c>
      <c r="B4826">
        <f t="shared" si="379"/>
        <v>2013</v>
      </c>
      <c r="C4826">
        <f t="shared" si="380"/>
        <v>2012</v>
      </c>
      <c r="D4826">
        <f t="shared" si="376"/>
        <v>2</v>
      </c>
      <c r="E4826">
        <f t="shared" si="377"/>
        <v>1</v>
      </c>
      <c r="F4826">
        <f t="shared" si="378"/>
        <v>75</v>
      </c>
      <c r="G4826">
        <v>100</v>
      </c>
    </row>
    <row r="4827" spans="1:7" x14ac:dyDescent="0.25">
      <c r="A4827" s="1">
        <v>41258</v>
      </c>
      <c r="B4827">
        <f t="shared" si="379"/>
        <v>2013</v>
      </c>
      <c r="C4827">
        <f t="shared" si="380"/>
        <v>2012</v>
      </c>
      <c r="D4827">
        <f t="shared" si="376"/>
        <v>2</v>
      </c>
      <c r="E4827">
        <f t="shared" si="377"/>
        <v>1</v>
      </c>
      <c r="F4827">
        <f t="shared" si="378"/>
        <v>76</v>
      </c>
      <c r="G4827">
        <v>90</v>
      </c>
    </row>
    <row r="4828" spans="1:7" x14ac:dyDescent="0.25">
      <c r="A4828" s="1">
        <v>41259</v>
      </c>
      <c r="B4828">
        <f t="shared" si="379"/>
        <v>2013</v>
      </c>
      <c r="C4828">
        <f t="shared" si="380"/>
        <v>2012</v>
      </c>
      <c r="D4828">
        <f t="shared" si="376"/>
        <v>2</v>
      </c>
      <c r="E4828">
        <f t="shared" si="377"/>
        <v>1</v>
      </c>
      <c r="F4828">
        <f t="shared" si="378"/>
        <v>77</v>
      </c>
      <c r="G4828">
        <v>115</v>
      </c>
    </row>
    <row r="4829" spans="1:7" x14ac:dyDescent="0.25">
      <c r="A4829" s="1">
        <v>41260</v>
      </c>
      <c r="B4829">
        <f t="shared" si="379"/>
        <v>2013</v>
      </c>
      <c r="C4829">
        <f t="shared" si="380"/>
        <v>2012</v>
      </c>
      <c r="D4829">
        <f t="shared" si="376"/>
        <v>2</v>
      </c>
      <c r="E4829">
        <f t="shared" si="377"/>
        <v>1</v>
      </c>
      <c r="F4829">
        <f t="shared" si="378"/>
        <v>78</v>
      </c>
      <c r="G4829">
        <v>70</v>
      </c>
    </row>
    <row r="4830" spans="1:7" x14ac:dyDescent="0.25">
      <c r="A4830" s="1">
        <v>41261</v>
      </c>
      <c r="B4830">
        <f t="shared" si="379"/>
        <v>2013</v>
      </c>
      <c r="C4830">
        <f t="shared" si="380"/>
        <v>2012</v>
      </c>
      <c r="D4830">
        <f t="shared" si="376"/>
        <v>2</v>
      </c>
      <c r="E4830">
        <f t="shared" si="377"/>
        <v>1</v>
      </c>
      <c r="F4830">
        <f t="shared" si="378"/>
        <v>79</v>
      </c>
      <c r="G4830">
        <v>22</v>
      </c>
    </row>
    <row r="4831" spans="1:7" x14ac:dyDescent="0.25">
      <c r="A4831" s="1">
        <v>41262</v>
      </c>
      <c r="B4831">
        <f t="shared" si="379"/>
        <v>2013</v>
      </c>
      <c r="C4831">
        <f t="shared" si="380"/>
        <v>2012</v>
      </c>
      <c r="D4831">
        <f t="shared" si="376"/>
        <v>2</v>
      </c>
      <c r="E4831">
        <f t="shared" si="377"/>
        <v>1</v>
      </c>
      <c r="F4831">
        <f t="shared" si="378"/>
        <v>80</v>
      </c>
      <c r="G4831">
        <v>38</v>
      </c>
    </row>
    <row r="4832" spans="1:7" x14ac:dyDescent="0.25">
      <c r="A4832" s="1">
        <v>41263</v>
      </c>
      <c r="B4832">
        <f t="shared" si="379"/>
        <v>2013</v>
      </c>
      <c r="C4832">
        <f t="shared" si="380"/>
        <v>2012</v>
      </c>
      <c r="D4832">
        <f t="shared" si="376"/>
        <v>2</v>
      </c>
      <c r="E4832">
        <f t="shared" si="377"/>
        <v>1</v>
      </c>
      <c r="F4832">
        <f t="shared" si="378"/>
        <v>81</v>
      </c>
      <c r="G4832">
        <v>57</v>
      </c>
    </row>
    <row r="4833" spans="1:7" x14ac:dyDescent="0.25">
      <c r="A4833" s="1">
        <v>41264</v>
      </c>
      <c r="B4833">
        <f t="shared" si="379"/>
        <v>2013</v>
      </c>
      <c r="C4833">
        <f t="shared" si="380"/>
        <v>2012</v>
      </c>
      <c r="D4833">
        <f t="shared" si="376"/>
        <v>2</v>
      </c>
      <c r="E4833">
        <f t="shared" si="377"/>
        <v>1</v>
      </c>
      <c r="F4833">
        <f t="shared" si="378"/>
        <v>82</v>
      </c>
      <c r="G4833">
        <v>57</v>
      </c>
    </row>
    <row r="4834" spans="1:7" x14ac:dyDescent="0.25">
      <c r="A4834" s="1">
        <v>41265</v>
      </c>
      <c r="B4834">
        <f t="shared" si="379"/>
        <v>2013</v>
      </c>
      <c r="C4834">
        <f t="shared" si="380"/>
        <v>2012</v>
      </c>
      <c r="D4834">
        <f t="shared" si="376"/>
        <v>2</v>
      </c>
      <c r="E4834">
        <f t="shared" si="377"/>
        <v>1</v>
      </c>
      <c r="F4834">
        <f t="shared" si="378"/>
        <v>83</v>
      </c>
      <c r="G4834">
        <v>48</v>
      </c>
    </row>
    <row r="4835" spans="1:7" x14ac:dyDescent="0.25">
      <c r="A4835" s="1">
        <v>41266</v>
      </c>
      <c r="B4835">
        <f t="shared" si="379"/>
        <v>2013</v>
      </c>
      <c r="C4835">
        <f t="shared" si="380"/>
        <v>2012</v>
      </c>
      <c r="D4835">
        <f t="shared" si="376"/>
        <v>2</v>
      </c>
      <c r="E4835">
        <f t="shared" si="377"/>
        <v>1</v>
      </c>
      <c r="F4835">
        <f t="shared" si="378"/>
        <v>84</v>
      </c>
      <c r="G4835">
        <v>36</v>
      </c>
    </row>
    <row r="4836" spans="1:7" x14ac:dyDescent="0.25">
      <c r="A4836" s="1">
        <v>41267</v>
      </c>
      <c r="B4836">
        <f t="shared" si="379"/>
        <v>2013</v>
      </c>
      <c r="C4836">
        <f t="shared" si="380"/>
        <v>2012</v>
      </c>
      <c r="D4836">
        <f t="shared" si="376"/>
        <v>2</v>
      </c>
      <c r="E4836">
        <f t="shared" si="377"/>
        <v>1</v>
      </c>
      <c r="F4836">
        <f t="shared" si="378"/>
        <v>85</v>
      </c>
      <c r="G4836">
        <v>36</v>
      </c>
    </row>
    <row r="4837" spans="1:7" x14ac:dyDescent="0.25">
      <c r="A4837" s="1">
        <v>41268</v>
      </c>
      <c r="B4837">
        <f t="shared" si="379"/>
        <v>2013</v>
      </c>
      <c r="C4837">
        <f t="shared" si="380"/>
        <v>2012</v>
      </c>
      <c r="D4837">
        <f t="shared" si="376"/>
        <v>2</v>
      </c>
      <c r="E4837">
        <f t="shared" si="377"/>
        <v>1</v>
      </c>
      <c r="F4837">
        <f t="shared" si="378"/>
        <v>86</v>
      </c>
      <c r="G4837">
        <v>36</v>
      </c>
    </row>
    <row r="4838" spans="1:7" x14ac:dyDescent="0.25">
      <c r="A4838" s="1">
        <v>41269</v>
      </c>
      <c r="B4838">
        <f t="shared" si="379"/>
        <v>2013</v>
      </c>
      <c r="C4838">
        <f t="shared" si="380"/>
        <v>2012</v>
      </c>
      <c r="D4838">
        <f t="shared" si="376"/>
        <v>2</v>
      </c>
      <c r="E4838">
        <f t="shared" si="377"/>
        <v>1</v>
      </c>
      <c r="F4838">
        <f t="shared" si="378"/>
        <v>87</v>
      </c>
      <c r="G4838">
        <v>36</v>
      </c>
    </row>
    <row r="4839" spans="1:7" x14ac:dyDescent="0.25">
      <c r="A4839" s="1">
        <v>41270</v>
      </c>
      <c r="B4839">
        <f t="shared" si="379"/>
        <v>2013</v>
      </c>
      <c r="C4839">
        <f t="shared" si="380"/>
        <v>2012</v>
      </c>
      <c r="D4839">
        <f t="shared" si="376"/>
        <v>2</v>
      </c>
      <c r="E4839">
        <f t="shared" si="377"/>
        <v>1</v>
      </c>
      <c r="F4839">
        <f t="shared" si="378"/>
        <v>88</v>
      </c>
      <c r="G4839">
        <v>36</v>
      </c>
    </row>
    <row r="4840" spans="1:7" x14ac:dyDescent="0.25">
      <c r="A4840" s="1">
        <v>41271</v>
      </c>
      <c r="B4840">
        <f t="shared" si="379"/>
        <v>2013</v>
      </c>
      <c r="C4840">
        <f t="shared" si="380"/>
        <v>2012</v>
      </c>
      <c r="D4840">
        <f t="shared" si="376"/>
        <v>2</v>
      </c>
      <c r="E4840">
        <f t="shared" si="377"/>
        <v>1</v>
      </c>
      <c r="F4840">
        <f t="shared" si="378"/>
        <v>89</v>
      </c>
      <c r="G4840">
        <v>36</v>
      </c>
    </row>
    <row r="4841" spans="1:7" x14ac:dyDescent="0.25">
      <c r="A4841" s="1">
        <v>41272</v>
      </c>
      <c r="B4841">
        <f t="shared" si="379"/>
        <v>2013</v>
      </c>
      <c r="C4841">
        <f t="shared" si="380"/>
        <v>2012</v>
      </c>
      <c r="D4841">
        <f t="shared" si="376"/>
        <v>2</v>
      </c>
      <c r="E4841">
        <f t="shared" si="377"/>
        <v>1</v>
      </c>
      <c r="F4841">
        <f t="shared" si="378"/>
        <v>90</v>
      </c>
      <c r="G4841">
        <v>36</v>
      </c>
    </row>
    <row r="4842" spans="1:7" x14ac:dyDescent="0.25">
      <c r="A4842" s="1">
        <v>41273</v>
      </c>
      <c r="B4842">
        <f t="shared" si="379"/>
        <v>2013</v>
      </c>
      <c r="C4842">
        <f t="shared" si="380"/>
        <v>2012</v>
      </c>
      <c r="D4842">
        <f t="shared" si="376"/>
        <v>2</v>
      </c>
      <c r="E4842">
        <f t="shared" si="377"/>
        <v>1</v>
      </c>
      <c r="F4842">
        <f t="shared" si="378"/>
        <v>91</v>
      </c>
      <c r="G4842">
        <v>45</v>
      </c>
    </row>
    <row r="4843" spans="1:7" x14ac:dyDescent="0.25">
      <c r="A4843" s="1">
        <v>41274</v>
      </c>
      <c r="B4843">
        <f t="shared" si="379"/>
        <v>2013</v>
      </c>
      <c r="C4843">
        <f t="shared" si="380"/>
        <v>2012</v>
      </c>
      <c r="D4843">
        <f t="shared" si="376"/>
        <v>2</v>
      </c>
      <c r="E4843">
        <f t="shared" si="377"/>
        <v>1</v>
      </c>
      <c r="F4843">
        <f t="shared" si="378"/>
        <v>92</v>
      </c>
      <c r="G4843">
        <v>50</v>
      </c>
    </row>
    <row r="4844" spans="1:7" x14ac:dyDescent="0.25">
      <c r="A4844" s="1">
        <v>41275</v>
      </c>
      <c r="B4844">
        <f t="shared" si="379"/>
        <v>2013</v>
      </c>
      <c r="C4844">
        <f t="shared" si="380"/>
        <v>2012</v>
      </c>
      <c r="D4844">
        <f t="shared" si="376"/>
        <v>2</v>
      </c>
      <c r="E4844">
        <f t="shared" si="377"/>
        <v>1</v>
      </c>
      <c r="F4844">
        <f t="shared" si="378"/>
        <v>93</v>
      </c>
      <c r="G4844">
        <v>50</v>
      </c>
    </row>
    <row r="4845" spans="1:7" x14ac:dyDescent="0.25">
      <c r="A4845" s="1">
        <v>41276</v>
      </c>
      <c r="B4845">
        <f t="shared" si="379"/>
        <v>2013</v>
      </c>
      <c r="C4845">
        <f t="shared" si="380"/>
        <v>2012</v>
      </c>
      <c r="D4845">
        <f t="shared" si="376"/>
        <v>2</v>
      </c>
      <c r="E4845">
        <f t="shared" si="377"/>
        <v>1</v>
      </c>
      <c r="F4845">
        <f t="shared" si="378"/>
        <v>94</v>
      </c>
      <c r="G4845">
        <v>50</v>
      </c>
    </row>
    <row r="4846" spans="1:7" x14ac:dyDescent="0.25">
      <c r="A4846" s="1">
        <v>41277</v>
      </c>
      <c r="B4846">
        <f t="shared" si="379"/>
        <v>2013</v>
      </c>
      <c r="C4846">
        <f t="shared" si="380"/>
        <v>2012</v>
      </c>
      <c r="D4846">
        <f t="shared" si="376"/>
        <v>2</v>
      </c>
      <c r="E4846">
        <f t="shared" si="377"/>
        <v>1</v>
      </c>
      <c r="F4846">
        <f t="shared" si="378"/>
        <v>95</v>
      </c>
      <c r="G4846">
        <v>50</v>
      </c>
    </row>
    <row r="4847" spans="1:7" x14ac:dyDescent="0.25">
      <c r="A4847" s="1">
        <v>41278</v>
      </c>
      <c r="B4847">
        <f t="shared" si="379"/>
        <v>2013</v>
      </c>
      <c r="C4847">
        <f t="shared" si="380"/>
        <v>2012</v>
      </c>
      <c r="D4847">
        <f t="shared" si="376"/>
        <v>2</v>
      </c>
      <c r="E4847">
        <f t="shared" si="377"/>
        <v>1</v>
      </c>
      <c r="F4847">
        <f t="shared" si="378"/>
        <v>96</v>
      </c>
      <c r="G4847">
        <v>50</v>
      </c>
    </row>
    <row r="4848" spans="1:7" x14ac:dyDescent="0.25">
      <c r="A4848" s="1">
        <v>41279</v>
      </c>
      <c r="B4848">
        <f t="shared" si="379"/>
        <v>2013</v>
      </c>
      <c r="C4848">
        <f t="shared" si="380"/>
        <v>2012</v>
      </c>
      <c r="D4848">
        <f t="shared" si="376"/>
        <v>2</v>
      </c>
      <c r="E4848">
        <f t="shared" si="377"/>
        <v>1</v>
      </c>
      <c r="F4848">
        <f t="shared" si="378"/>
        <v>97</v>
      </c>
      <c r="G4848">
        <v>50</v>
      </c>
    </row>
    <row r="4849" spans="1:7" x14ac:dyDescent="0.25">
      <c r="A4849" s="1">
        <v>41280</v>
      </c>
      <c r="B4849">
        <f t="shared" si="379"/>
        <v>2013</v>
      </c>
      <c r="C4849">
        <f t="shared" si="380"/>
        <v>2012</v>
      </c>
      <c r="D4849">
        <f t="shared" si="376"/>
        <v>2</v>
      </c>
      <c r="E4849">
        <f t="shared" si="377"/>
        <v>1</v>
      </c>
      <c r="F4849">
        <f t="shared" si="378"/>
        <v>98</v>
      </c>
      <c r="G4849">
        <v>50</v>
      </c>
    </row>
    <row r="4850" spans="1:7" x14ac:dyDescent="0.25">
      <c r="A4850" s="1">
        <v>41281</v>
      </c>
      <c r="B4850">
        <f t="shared" si="379"/>
        <v>2013</v>
      </c>
      <c r="C4850">
        <f t="shared" si="380"/>
        <v>2012</v>
      </c>
      <c r="D4850">
        <f t="shared" si="376"/>
        <v>2</v>
      </c>
      <c r="E4850">
        <f t="shared" si="377"/>
        <v>1</v>
      </c>
      <c r="F4850">
        <f t="shared" si="378"/>
        <v>99</v>
      </c>
      <c r="G4850">
        <v>50</v>
      </c>
    </row>
    <row r="4851" spans="1:7" x14ac:dyDescent="0.25">
      <c r="A4851" s="1">
        <v>41282</v>
      </c>
      <c r="B4851">
        <f t="shared" si="379"/>
        <v>2013</v>
      </c>
      <c r="C4851">
        <f t="shared" si="380"/>
        <v>2012</v>
      </c>
      <c r="D4851">
        <f t="shared" si="376"/>
        <v>2</v>
      </c>
      <c r="E4851">
        <f t="shared" si="377"/>
        <v>1</v>
      </c>
      <c r="F4851">
        <f t="shared" si="378"/>
        <v>100</v>
      </c>
      <c r="G4851">
        <v>50</v>
      </c>
    </row>
    <row r="4852" spans="1:7" x14ac:dyDescent="0.25">
      <c r="A4852" s="1">
        <v>41283</v>
      </c>
      <c r="B4852">
        <f t="shared" si="379"/>
        <v>2013</v>
      </c>
      <c r="C4852">
        <f t="shared" si="380"/>
        <v>2012</v>
      </c>
      <c r="D4852">
        <f t="shared" si="376"/>
        <v>2</v>
      </c>
      <c r="E4852">
        <f t="shared" si="377"/>
        <v>1</v>
      </c>
      <c r="F4852">
        <f t="shared" si="378"/>
        <v>101</v>
      </c>
      <c r="G4852">
        <v>50</v>
      </c>
    </row>
    <row r="4853" spans="1:7" x14ac:dyDescent="0.25">
      <c r="A4853" s="1">
        <v>41284</v>
      </c>
      <c r="B4853">
        <f t="shared" si="379"/>
        <v>2013</v>
      </c>
      <c r="C4853">
        <f t="shared" si="380"/>
        <v>2012</v>
      </c>
      <c r="D4853">
        <f t="shared" si="376"/>
        <v>2</v>
      </c>
      <c r="E4853">
        <f t="shared" si="377"/>
        <v>1</v>
      </c>
      <c r="F4853">
        <f t="shared" si="378"/>
        <v>102</v>
      </c>
      <c r="G4853">
        <v>50</v>
      </c>
    </row>
    <row r="4854" spans="1:7" x14ac:dyDescent="0.25">
      <c r="A4854" s="1">
        <v>41285</v>
      </c>
      <c r="B4854">
        <f t="shared" si="379"/>
        <v>2013</v>
      </c>
      <c r="C4854">
        <f t="shared" si="380"/>
        <v>2012</v>
      </c>
      <c r="D4854">
        <f t="shared" si="376"/>
        <v>2</v>
      </c>
      <c r="E4854">
        <f t="shared" si="377"/>
        <v>1</v>
      </c>
      <c r="F4854">
        <f t="shared" si="378"/>
        <v>103</v>
      </c>
      <c r="G4854">
        <v>50</v>
      </c>
    </row>
    <row r="4855" spans="1:7" x14ac:dyDescent="0.25">
      <c r="A4855" s="1">
        <v>41286</v>
      </c>
      <c r="B4855">
        <f t="shared" si="379"/>
        <v>2013</v>
      </c>
      <c r="C4855">
        <f t="shared" si="380"/>
        <v>2012</v>
      </c>
      <c r="D4855">
        <f t="shared" si="376"/>
        <v>2</v>
      </c>
      <c r="E4855">
        <f t="shared" si="377"/>
        <v>1</v>
      </c>
      <c r="F4855">
        <f t="shared" si="378"/>
        <v>104</v>
      </c>
      <c r="G4855">
        <v>50</v>
      </c>
    </row>
    <row r="4856" spans="1:7" x14ac:dyDescent="0.25">
      <c r="A4856" s="1">
        <v>41287</v>
      </c>
      <c r="B4856">
        <f t="shared" si="379"/>
        <v>2013</v>
      </c>
      <c r="C4856">
        <f t="shared" si="380"/>
        <v>2012</v>
      </c>
      <c r="D4856">
        <f t="shared" si="376"/>
        <v>2</v>
      </c>
      <c r="E4856">
        <f t="shared" si="377"/>
        <v>1</v>
      </c>
      <c r="F4856">
        <f t="shared" si="378"/>
        <v>105</v>
      </c>
      <c r="G4856">
        <v>50</v>
      </c>
    </row>
    <row r="4857" spans="1:7" x14ac:dyDescent="0.25">
      <c r="A4857" s="1">
        <v>41288</v>
      </c>
      <c r="B4857">
        <f t="shared" si="379"/>
        <v>2013</v>
      </c>
      <c r="C4857">
        <f t="shared" si="380"/>
        <v>2012</v>
      </c>
      <c r="D4857">
        <f t="shared" si="376"/>
        <v>2</v>
      </c>
      <c r="E4857">
        <f t="shared" si="377"/>
        <v>1</v>
      </c>
      <c r="F4857">
        <f t="shared" si="378"/>
        <v>106</v>
      </c>
      <c r="G4857">
        <v>50</v>
      </c>
    </row>
    <row r="4858" spans="1:7" x14ac:dyDescent="0.25">
      <c r="A4858" s="1">
        <v>41289</v>
      </c>
      <c r="B4858">
        <f t="shared" si="379"/>
        <v>2013</v>
      </c>
      <c r="C4858">
        <f t="shared" si="380"/>
        <v>2012</v>
      </c>
      <c r="D4858">
        <f t="shared" si="376"/>
        <v>2</v>
      </c>
      <c r="E4858">
        <f t="shared" si="377"/>
        <v>1</v>
      </c>
      <c r="F4858">
        <f t="shared" si="378"/>
        <v>107</v>
      </c>
      <c r="G4858">
        <v>50</v>
      </c>
    </row>
    <row r="4859" spans="1:7" x14ac:dyDescent="0.25">
      <c r="A4859" s="1">
        <v>41290</v>
      </c>
      <c r="B4859">
        <f t="shared" si="379"/>
        <v>2013</v>
      </c>
      <c r="C4859">
        <f t="shared" si="380"/>
        <v>2012</v>
      </c>
      <c r="D4859">
        <f t="shared" si="376"/>
        <v>2</v>
      </c>
      <c r="E4859">
        <f t="shared" si="377"/>
        <v>1</v>
      </c>
      <c r="F4859">
        <f t="shared" si="378"/>
        <v>108</v>
      </c>
      <c r="G4859">
        <v>50</v>
      </c>
    </row>
    <row r="4860" spans="1:7" x14ac:dyDescent="0.25">
      <c r="A4860" s="1">
        <v>41291</v>
      </c>
      <c r="B4860">
        <f t="shared" si="379"/>
        <v>2013</v>
      </c>
      <c r="C4860">
        <f t="shared" si="380"/>
        <v>2012</v>
      </c>
      <c r="D4860">
        <f t="shared" si="376"/>
        <v>2</v>
      </c>
      <c r="E4860">
        <f t="shared" si="377"/>
        <v>1</v>
      </c>
      <c r="F4860">
        <f t="shared" si="378"/>
        <v>109</v>
      </c>
      <c r="G4860">
        <v>50</v>
      </c>
    </row>
    <row r="4861" spans="1:7" x14ac:dyDescent="0.25">
      <c r="A4861" s="1">
        <v>41292</v>
      </c>
      <c r="B4861">
        <f t="shared" si="379"/>
        <v>2013</v>
      </c>
      <c r="C4861">
        <f t="shared" si="380"/>
        <v>2012</v>
      </c>
      <c r="D4861">
        <f t="shared" si="376"/>
        <v>2</v>
      </c>
      <c r="E4861">
        <f t="shared" si="377"/>
        <v>1</v>
      </c>
      <c r="F4861">
        <f t="shared" si="378"/>
        <v>110</v>
      </c>
      <c r="G4861">
        <v>50</v>
      </c>
    </row>
    <row r="4862" spans="1:7" x14ac:dyDescent="0.25">
      <c r="A4862" s="1">
        <v>41293</v>
      </c>
      <c r="B4862">
        <f t="shared" si="379"/>
        <v>2013</v>
      </c>
      <c r="C4862">
        <f t="shared" si="380"/>
        <v>2012</v>
      </c>
      <c r="D4862">
        <f t="shared" si="376"/>
        <v>2</v>
      </c>
      <c r="E4862">
        <f t="shared" si="377"/>
        <v>1</v>
      </c>
      <c r="F4862">
        <f t="shared" si="378"/>
        <v>111</v>
      </c>
      <c r="G4862">
        <v>50</v>
      </c>
    </row>
    <row r="4863" spans="1:7" x14ac:dyDescent="0.25">
      <c r="A4863" s="1">
        <v>41294</v>
      </c>
      <c r="B4863">
        <f t="shared" si="379"/>
        <v>2013</v>
      </c>
      <c r="C4863">
        <f t="shared" si="380"/>
        <v>2012</v>
      </c>
      <c r="D4863">
        <f t="shared" si="376"/>
        <v>2</v>
      </c>
      <c r="E4863">
        <f t="shared" si="377"/>
        <v>1</v>
      </c>
      <c r="F4863">
        <f t="shared" si="378"/>
        <v>112</v>
      </c>
      <c r="G4863">
        <v>50</v>
      </c>
    </row>
    <row r="4864" spans="1:7" x14ac:dyDescent="0.25">
      <c r="A4864" s="1">
        <v>41295</v>
      </c>
      <c r="B4864">
        <f t="shared" si="379"/>
        <v>2013</v>
      </c>
      <c r="C4864">
        <f t="shared" si="380"/>
        <v>2012</v>
      </c>
      <c r="D4864">
        <f t="shared" si="376"/>
        <v>2</v>
      </c>
      <c r="E4864">
        <f t="shared" si="377"/>
        <v>1</v>
      </c>
      <c r="F4864">
        <f t="shared" si="378"/>
        <v>113</v>
      </c>
      <c r="G4864">
        <v>50</v>
      </c>
    </row>
    <row r="4865" spans="1:7" x14ac:dyDescent="0.25">
      <c r="A4865" s="1">
        <v>41296</v>
      </c>
      <c r="B4865">
        <f t="shared" si="379"/>
        <v>2013</v>
      </c>
      <c r="C4865">
        <f t="shared" si="380"/>
        <v>2012</v>
      </c>
      <c r="D4865">
        <f t="shared" si="376"/>
        <v>2</v>
      </c>
      <c r="E4865">
        <f t="shared" si="377"/>
        <v>1</v>
      </c>
      <c r="F4865">
        <f t="shared" si="378"/>
        <v>114</v>
      </c>
      <c r="G4865">
        <v>50</v>
      </c>
    </row>
    <row r="4866" spans="1:7" x14ac:dyDescent="0.25">
      <c r="A4866" s="1">
        <v>41297</v>
      </c>
      <c r="B4866">
        <f t="shared" si="379"/>
        <v>2013</v>
      </c>
      <c r="C4866">
        <f t="shared" si="380"/>
        <v>2012</v>
      </c>
      <c r="D4866">
        <f t="shared" si="376"/>
        <v>2</v>
      </c>
      <c r="E4866">
        <f t="shared" si="377"/>
        <v>1</v>
      </c>
      <c r="F4866">
        <f t="shared" si="378"/>
        <v>115</v>
      </c>
      <c r="G4866">
        <v>50</v>
      </c>
    </row>
    <row r="4867" spans="1:7" x14ac:dyDescent="0.25">
      <c r="A4867" s="1">
        <v>41298</v>
      </c>
      <c r="B4867">
        <f t="shared" si="379"/>
        <v>2013</v>
      </c>
      <c r="C4867">
        <f t="shared" si="380"/>
        <v>2012</v>
      </c>
      <c r="D4867">
        <f t="shared" ref="D4867:D4930" si="381">VLOOKUP(C4867,wyi,2,FALSE)</f>
        <v>2</v>
      </c>
      <c r="E4867">
        <f t="shared" ref="E4867:E4930" si="382">VLOOKUP(C4867,wyi,3,FALSE)</f>
        <v>1</v>
      </c>
      <c r="F4867">
        <f t="shared" ref="F4867:F4930" si="383">IF(AND(MONTH(A4867)=10,DAY(A4867)=1),1,F4866+1)</f>
        <v>116</v>
      </c>
      <c r="G4867">
        <v>50</v>
      </c>
    </row>
    <row r="4868" spans="1:7" x14ac:dyDescent="0.25">
      <c r="A4868" s="1">
        <v>41299</v>
      </c>
      <c r="B4868">
        <f t="shared" ref="B4868:B4931" si="384">IF(MONTH(A4868)&gt;=10,YEAR(A4868)+1,YEAR(A4868))</f>
        <v>2013</v>
      </c>
      <c r="C4868">
        <f t="shared" ref="C4868:C4931" si="385">IF(MONTH(A4868)&lt;4,YEAR(A4868)-1,YEAR(A4868))</f>
        <v>2012</v>
      </c>
      <c r="D4868">
        <f t="shared" si="381"/>
        <v>2</v>
      </c>
      <c r="E4868">
        <f t="shared" si="382"/>
        <v>1</v>
      </c>
      <c r="F4868">
        <f t="shared" si="383"/>
        <v>117</v>
      </c>
      <c r="G4868">
        <v>31</v>
      </c>
    </row>
    <row r="4869" spans="1:7" x14ac:dyDescent="0.25">
      <c r="A4869" s="1">
        <v>41300</v>
      </c>
      <c r="B4869">
        <f t="shared" si="384"/>
        <v>2013</v>
      </c>
      <c r="C4869">
        <f t="shared" si="385"/>
        <v>2012</v>
      </c>
      <c r="D4869">
        <f t="shared" si="381"/>
        <v>2</v>
      </c>
      <c r="E4869">
        <f t="shared" si="382"/>
        <v>1</v>
      </c>
      <c r="F4869">
        <f t="shared" si="383"/>
        <v>118</v>
      </c>
      <c r="G4869">
        <v>23</v>
      </c>
    </row>
    <row r="4870" spans="1:7" x14ac:dyDescent="0.25">
      <c r="A4870" s="1">
        <v>41301</v>
      </c>
      <c r="B4870">
        <f t="shared" si="384"/>
        <v>2013</v>
      </c>
      <c r="C4870">
        <f t="shared" si="385"/>
        <v>2012</v>
      </c>
      <c r="D4870">
        <f t="shared" si="381"/>
        <v>2</v>
      </c>
      <c r="E4870">
        <f t="shared" si="382"/>
        <v>1</v>
      </c>
      <c r="F4870">
        <f t="shared" si="383"/>
        <v>119</v>
      </c>
      <c r="G4870">
        <v>23</v>
      </c>
    </row>
    <row r="4871" spans="1:7" x14ac:dyDescent="0.25">
      <c r="A4871" s="1">
        <v>41302</v>
      </c>
      <c r="B4871">
        <f t="shared" si="384"/>
        <v>2013</v>
      </c>
      <c r="C4871">
        <f t="shared" si="385"/>
        <v>2012</v>
      </c>
      <c r="D4871">
        <f t="shared" si="381"/>
        <v>2</v>
      </c>
      <c r="E4871">
        <f t="shared" si="382"/>
        <v>1</v>
      </c>
      <c r="F4871">
        <f t="shared" si="383"/>
        <v>120</v>
      </c>
      <c r="G4871">
        <v>23</v>
      </c>
    </row>
    <row r="4872" spans="1:7" x14ac:dyDescent="0.25">
      <c r="A4872" s="1">
        <v>41303</v>
      </c>
      <c r="B4872">
        <f t="shared" si="384"/>
        <v>2013</v>
      </c>
      <c r="C4872">
        <f t="shared" si="385"/>
        <v>2012</v>
      </c>
      <c r="D4872">
        <f t="shared" si="381"/>
        <v>2</v>
      </c>
      <c r="E4872">
        <f t="shared" si="382"/>
        <v>1</v>
      </c>
      <c r="F4872">
        <f t="shared" si="383"/>
        <v>121</v>
      </c>
      <c r="G4872">
        <v>23</v>
      </c>
    </row>
    <row r="4873" spans="1:7" x14ac:dyDescent="0.25">
      <c r="A4873" s="1">
        <v>41304</v>
      </c>
      <c r="B4873">
        <f t="shared" si="384"/>
        <v>2013</v>
      </c>
      <c r="C4873">
        <f t="shared" si="385"/>
        <v>2012</v>
      </c>
      <c r="D4873">
        <f t="shared" si="381"/>
        <v>2</v>
      </c>
      <c r="E4873">
        <f t="shared" si="382"/>
        <v>1</v>
      </c>
      <c r="F4873">
        <f t="shared" si="383"/>
        <v>122</v>
      </c>
      <c r="G4873">
        <v>23</v>
      </c>
    </row>
    <row r="4874" spans="1:7" x14ac:dyDescent="0.25">
      <c r="A4874" s="1">
        <v>41305</v>
      </c>
      <c r="B4874">
        <f t="shared" si="384"/>
        <v>2013</v>
      </c>
      <c r="C4874">
        <f t="shared" si="385"/>
        <v>2012</v>
      </c>
      <c r="D4874">
        <f t="shared" si="381"/>
        <v>2</v>
      </c>
      <c r="E4874">
        <f t="shared" si="382"/>
        <v>1</v>
      </c>
      <c r="F4874">
        <f t="shared" si="383"/>
        <v>123</v>
      </c>
      <c r="G4874">
        <v>23</v>
      </c>
    </row>
    <row r="4875" spans="1:7" x14ac:dyDescent="0.25">
      <c r="A4875" s="1">
        <v>41306</v>
      </c>
      <c r="B4875">
        <f t="shared" si="384"/>
        <v>2013</v>
      </c>
      <c r="C4875">
        <f t="shared" si="385"/>
        <v>2012</v>
      </c>
      <c r="D4875">
        <f t="shared" si="381"/>
        <v>2</v>
      </c>
      <c r="E4875">
        <f t="shared" si="382"/>
        <v>1</v>
      </c>
      <c r="F4875">
        <f t="shared" si="383"/>
        <v>124</v>
      </c>
      <c r="G4875">
        <v>23</v>
      </c>
    </row>
    <row r="4876" spans="1:7" x14ac:dyDescent="0.25">
      <c r="A4876" s="1">
        <v>41307</v>
      </c>
      <c r="B4876">
        <f t="shared" si="384"/>
        <v>2013</v>
      </c>
      <c r="C4876">
        <f t="shared" si="385"/>
        <v>2012</v>
      </c>
      <c r="D4876">
        <f t="shared" si="381"/>
        <v>2</v>
      </c>
      <c r="E4876">
        <f t="shared" si="382"/>
        <v>1</v>
      </c>
      <c r="F4876">
        <f t="shared" si="383"/>
        <v>125</v>
      </c>
      <c r="G4876">
        <v>23</v>
      </c>
    </row>
    <row r="4877" spans="1:7" x14ac:dyDescent="0.25">
      <c r="A4877" s="1">
        <v>41308</v>
      </c>
      <c r="B4877">
        <f t="shared" si="384"/>
        <v>2013</v>
      </c>
      <c r="C4877">
        <f t="shared" si="385"/>
        <v>2012</v>
      </c>
      <c r="D4877">
        <f t="shared" si="381"/>
        <v>2</v>
      </c>
      <c r="E4877">
        <f t="shared" si="382"/>
        <v>1</v>
      </c>
      <c r="F4877">
        <f t="shared" si="383"/>
        <v>126</v>
      </c>
      <c r="G4877">
        <v>23</v>
      </c>
    </row>
    <row r="4878" spans="1:7" x14ac:dyDescent="0.25">
      <c r="A4878" s="1">
        <v>41309</v>
      </c>
      <c r="B4878">
        <f t="shared" si="384"/>
        <v>2013</v>
      </c>
      <c r="C4878">
        <f t="shared" si="385"/>
        <v>2012</v>
      </c>
      <c r="D4878">
        <f t="shared" si="381"/>
        <v>2</v>
      </c>
      <c r="E4878">
        <f t="shared" si="382"/>
        <v>1</v>
      </c>
      <c r="F4878">
        <f t="shared" si="383"/>
        <v>127</v>
      </c>
      <c r="G4878">
        <v>23</v>
      </c>
    </row>
    <row r="4879" spans="1:7" x14ac:dyDescent="0.25">
      <c r="A4879" s="1">
        <v>41310</v>
      </c>
      <c r="B4879">
        <f t="shared" si="384"/>
        <v>2013</v>
      </c>
      <c r="C4879">
        <f t="shared" si="385"/>
        <v>2012</v>
      </c>
      <c r="D4879">
        <f t="shared" si="381"/>
        <v>2</v>
      </c>
      <c r="E4879">
        <f t="shared" si="382"/>
        <v>1</v>
      </c>
      <c r="F4879">
        <f t="shared" si="383"/>
        <v>128</v>
      </c>
      <c r="G4879">
        <v>23</v>
      </c>
    </row>
    <row r="4880" spans="1:7" x14ac:dyDescent="0.25">
      <c r="A4880" s="1">
        <v>41311</v>
      </c>
      <c r="B4880">
        <f t="shared" si="384"/>
        <v>2013</v>
      </c>
      <c r="C4880">
        <f t="shared" si="385"/>
        <v>2012</v>
      </c>
      <c r="D4880">
        <f t="shared" si="381"/>
        <v>2</v>
      </c>
      <c r="E4880">
        <f t="shared" si="382"/>
        <v>1</v>
      </c>
      <c r="F4880">
        <f t="shared" si="383"/>
        <v>129</v>
      </c>
      <c r="G4880">
        <v>23</v>
      </c>
    </row>
    <row r="4881" spans="1:7" x14ac:dyDescent="0.25">
      <c r="A4881" s="1">
        <v>41312</v>
      </c>
      <c r="B4881">
        <f t="shared" si="384"/>
        <v>2013</v>
      </c>
      <c r="C4881">
        <f t="shared" si="385"/>
        <v>2012</v>
      </c>
      <c r="D4881">
        <f t="shared" si="381"/>
        <v>2</v>
      </c>
      <c r="E4881">
        <f t="shared" si="382"/>
        <v>1</v>
      </c>
      <c r="F4881">
        <f t="shared" si="383"/>
        <v>130</v>
      </c>
      <c r="G4881">
        <v>23</v>
      </c>
    </row>
    <row r="4882" spans="1:7" x14ac:dyDescent="0.25">
      <c r="A4882" s="1">
        <v>41313</v>
      </c>
      <c r="B4882">
        <f t="shared" si="384"/>
        <v>2013</v>
      </c>
      <c r="C4882">
        <f t="shared" si="385"/>
        <v>2012</v>
      </c>
      <c r="D4882">
        <f t="shared" si="381"/>
        <v>2</v>
      </c>
      <c r="E4882">
        <f t="shared" si="382"/>
        <v>1</v>
      </c>
      <c r="F4882">
        <f t="shared" si="383"/>
        <v>131</v>
      </c>
      <c r="G4882">
        <v>23</v>
      </c>
    </row>
    <row r="4883" spans="1:7" x14ac:dyDescent="0.25">
      <c r="A4883" s="1">
        <v>41314</v>
      </c>
      <c r="B4883">
        <f t="shared" si="384"/>
        <v>2013</v>
      </c>
      <c r="C4883">
        <f t="shared" si="385"/>
        <v>2012</v>
      </c>
      <c r="D4883">
        <f t="shared" si="381"/>
        <v>2</v>
      </c>
      <c r="E4883">
        <f t="shared" si="382"/>
        <v>1</v>
      </c>
      <c r="F4883">
        <f t="shared" si="383"/>
        <v>132</v>
      </c>
      <c r="G4883">
        <v>27</v>
      </c>
    </row>
    <row r="4884" spans="1:7" x14ac:dyDescent="0.25">
      <c r="A4884" s="1">
        <v>41315</v>
      </c>
      <c r="B4884">
        <f t="shared" si="384"/>
        <v>2013</v>
      </c>
      <c r="C4884">
        <f t="shared" si="385"/>
        <v>2012</v>
      </c>
      <c r="D4884">
        <f t="shared" si="381"/>
        <v>2</v>
      </c>
      <c r="E4884">
        <f t="shared" si="382"/>
        <v>1</v>
      </c>
      <c r="F4884">
        <f t="shared" si="383"/>
        <v>133</v>
      </c>
      <c r="G4884">
        <v>34</v>
      </c>
    </row>
    <row r="4885" spans="1:7" x14ac:dyDescent="0.25">
      <c r="A4885" s="1">
        <v>41316</v>
      </c>
      <c r="B4885">
        <f t="shared" si="384"/>
        <v>2013</v>
      </c>
      <c r="C4885">
        <f t="shared" si="385"/>
        <v>2012</v>
      </c>
      <c r="D4885">
        <f t="shared" si="381"/>
        <v>2</v>
      </c>
      <c r="E4885">
        <f t="shared" si="382"/>
        <v>1</v>
      </c>
      <c r="F4885">
        <f t="shared" si="383"/>
        <v>134</v>
      </c>
      <c r="G4885">
        <v>33</v>
      </c>
    </row>
    <row r="4886" spans="1:7" x14ac:dyDescent="0.25">
      <c r="A4886" s="1">
        <v>41317</v>
      </c>
      <c r="B4886">
        <f t="shared" si="384"/>
        <v>2013</v>
      </c>
      <c r="C4886">
        <f t="shared" si="385"/>
        <v>2012</v>
      </c>
      <c r="D4886">
        <f t="shared" si="381"/>
        <v>2</v>
      </c>
      <c r="E4886">
        <f t="shared" si="382"/>
        <v>1</v>
      </c>
      <c r="F4886">
        <f t="shared" si="383"/>
        <v>135</v>
      </c>
      <c r="G4886">
        <v>33</v>
      </c>
    </row>
    <row r="4887" spans="1:7" x14ac:dyDescent="0.25">
      <c r="A4887" s="1">
        <v>41318</v>
      </c>
      <c r="B4887">
        <f t="shared" si="384"/>
        <v>2013</v>
      </c>
      <c r="C4887">
        <f t="shared" si="385"/>
        <v>2012</v>
      </c>
      <c r="D4887">
        <f t="shared" si="381"/>
        <v>2</v>
      </c>
      <c r="E4887">
        <f t="shared" si="382"/>
        <v>1</v>
      </c>
      <c r="F4887">
        <f t="shared" si="383"/>
        <v>136</v>
      </c>
      <c r="G4887">
        <v>33</v>
      </c>
    </row>
    <row r="4888" spans="1:7" x14ac:dyDescent="0.25">
      <c r="A4888" s="1">
        <v>41319</v>
      </c>
      <c r="B4888">
        <f t="shared" si="384"/>
        <v>2013</v>
      </c>
      <c r="C4888">
        <f t="shared" si="385"/>
        <v>2012</v>
      </c>
      <c r="D4888">
        <f t="shared" si="381"/>
        <v>2</v>
      </c>
      <c r="E4888">
        <f t="shared" si="382"/>
        <v>1</v>
      </c>
      <c r="F4888">
        <f t="shared" si="383"/>
        <v>137</v>
      </c>
      <c r="G4888">
        <v>33</v>
      </c>
    </row>
    <row r="4889" spans="1:7" x14ac:dyDescent="0.25">
      <c r="A4889" s="1">
        <v>41320</v>
      </c>
      <c r="B4889">
        <f t="shared" si="384"/>
        <v>2013</v>
      </c>
      <c r="C4889">
        <f t="shared" si="385"/>
        <v>2012</v>
      </c>
      <c r="D4889">
        <f t="shared" si="381"/>
        <v>2</v>
      </c>
      <c r="E4889">
        <f t="shared" si="382"/>
        <v>1</v>
      </c>
      <c r="F4889">
        <f t="shared" si="383"/>
        <v>138</v>
      </c>
      <c r="G4889">
        <v>33</v>
      </c>
    </row>
    <row r="4890" spans="1:7" x14ac:dyDescent="0.25">
      <c r="A4890" s="1">
        <v>41321</v>
      </c>
      <c r="B4890">
        <f t="shared" si="384"/>
        <v>2013</v>
      </c>
      <c r="C4890">
        <f t="shared" si="385"/>
        <v>2012</v>
      </c>
      <c r="D4890">
        <f t="shared" si="381"/>
        <v>2</v>
      </c>
      <c r="E4890">
        <f t="shared" si="382"/>
        <v>1</v>
      </c>
      <c r="F4890">
        <f t="shared" si="383"/>
        <v>139</v>
      </c>
      <c r="G4890">
        <v>33</v>
      </c>
    </row>
    <row r="4891" spans="1:7" x14ac:dyDescent="0.25">
      <c r="A4891" s="1">
        <v>41322</v>
      </c>
      <c r="B4891">
        <f t="shared" si="384"/>
        <v>2013</v>
      </c>
      <c r="C4891">
        <f t="shared" si="385"/>
        <v>2012</v>
      </c>
      <c r="D4891">
        <f t="shared" si="381"/>
        <v>2</v>
      </c>
      <c r="E4891">
        <f t="shared" si="382"/>
        <v>1</v>
      </c>
      <c r="F4891">
        <f t="shared" si="383"/>
        <v>140</v>
      </c>
      <c r="G4891">
        <v>23</v>
      </c>
    </row>
    <row r="4892" spans="1:7" x14ac:dyDescent="0.25">
      <c r="A4892" s="1">
        <v>41323</v>
      </c>
      <c r="B4892">
        <f t="shared" si="384"/>
        <v>2013</v>
      </c>
      <c r="C4892">
        <f t="shared" si="385"/>
        <v>2012</v>
      </c>
      <c r="D4892">
        <f t="shared" si="381"/>
        <v>2</v>
      </c>
      <c r="E4892">
        <f t="shared" si="382"/>
        <v>1</v>
      </c>
      <c r="F4892">
        <f t="shared" si="383"/>
        <v>141</v>
      </c>
      <c r="G4892">
        <v>23</v>
      </c>
    </row>
    <row r="4893" spans="1:7" x14ac:dyDescent="0.25">
      <c r="A4893" s="1">
        <v>41324</v>
      </c>
      <c r="B4893">
        <f t="shared" si="384"/>
        <v>2013</v>
      </c>
      <c r="C4893">
        <f t="shared" si="385"/>
        <v>2012</v>
      </c>
      <c r="D4893">
        <f t="shared" si="381"/>
        <v>2</v>
      </c>
      <c r="E4893">
        <f t="shared" si="382"/>
        <v>1</v>
      </c>
      <c r="F4893">
        <f t="shared" si="383"/>
        <v>142</v>
      </c>
      <c r="G4893">
        <v>23</v>
      </c>
    </row>
    <row r="4894" spans="1:7" x14ac:dyDescent="0.25">
      <c r="A4894" s="1">
        <v>41325</v>
      </c>
      <c r="B4894">
        <f t="shared" si="384"/>
        <v>2013</v>
      </c>
      <c r="C4894">
        <f t="shared" si="385"/>
        <v>2012</v>
      </c>
      <c r="D4894">
        <f t="shared" si="381"/>
        <v>2</v>
      </c>
      <c r="E4894">
        <f t="shared" si="382"/>
        <v>1</v>
      </c>
      <c r="F4894">
        <f t="shared" si="383"/>
        <v>143</v>
      </c>
      <c r="G4894">
        <v>24</v>
      </c>
    </row>
    <row r="4895" spans="1:7" x14ac:dyDescent="0.25">
      <c r="A4895" s="1">
        <v>41326</v>
      </c>
      <c r="B4895">
        <f t="shared" si="384"/>
        <v>2013</v>
      </c>
      <c r="C4895">
        <f t="shared" si="385"/>
        <v>2012</v>
      </c>
      <c r="D4895">
        <f t="shared" si="381"/>
        <v>2</v>
      </c>
      <c r="E4895">
        <f t="shared" si="382"/>
        <v>1</v>
      </c>
      <c r="F4895">
        <f t="shared" si="383"/>
        <v>144</v>
      </c>
      <c r="G4895">
        <v>29</v>
      </c>
    </row>
    <row r="4896" spans="1:7" x14ac:dyDescent="0.25">
      <c r="A4896" s="1">
        <v>41327</v>
      </c>
      <c r="B4896">
        <f t="shared" si="384"/>
        <v>2013</v>
      </c>
      <c r="C4896">
        <f t="shared" si="385"/>
        <v>2012</v>
      </c>
      <c r="D4896">
        <f t="shared" si="381"/>
        <v>2</v>
      </c>
      <c r="E4896">
        <f t="shared" si="382"/>
        <v>1</v>
      </c>
      <c r="F4896">
        <f t="shared" si="383"/>
        <v>145</v>
      </c>
      <c r="G4896">
        <v>43</v>
      </c>
    </row>
    <row r="4897" spans="1:7" x14ac:dyDescent="0.25">
      <c r="A4897" s="1">
        <v>41328</v>
      </c>
      <c r="B4897">
        <f t="shared" si="384"/>
        <v>2013</v>
      </c>
      <c r="C4897">
        <f t="shared" si="385"/>
        <v>2012</v>
      </c>
      <c r="D4897">
        <f t="shared" si="381"/>
        <v>2</v>
      </c>
      <c r="E4897">
        <f t="shared" si="382"/>
        <v>1</v>
      </c>
      <c r="F4897">
        <f t="shared" si="383"/>
        <v>146</v>
      </c>
      <c r="G4897">
        <v>50</v>
      </c>
    </row>
    <row r="4898" spans="1:7" x14ac:dyDescent="0.25">
      <c r="A4898" s="1">
        <v>41329</v>
      </c>
      <c r="B4898">
        <f t="shared" si="384"/>
        <v>2013</v>
      </c>
      <c r="C4898">
        <f t="shared" si="385"/>
        <v>2012</v>
      </c>
      <c r="D4898">
        <f t="shared" si="381"/>
        <v>2</v>
      </c>
      <c r="E4898">
        <f t="shared" si="382"/>
        <v>1</v>
      </c>
      <c r="F4898">
        <f t="shared" si="383"/>
        <v>147</v>
      </c>
      <c r="G4898">
        <v>50</v>
      </c>
    </row>
    <row r="4899" spans="1:7" x14ac:dyDescent="0.25">
      <c r="A4899" s="1">
        <v>41330</v>
      </c>
      <c r="B4899">
        <f t="shared" si="384"/>
        <v>2013</v>
      </c>
      <c r="C4899">
        <f t="shared" si="385"/>
        <v>2012</v>
      </c>
      <c r="D4899">
        <f t="shared" si="381"/>
        <v>2</v>
      </c>
      <c r="E4899">
        <f t="shared" si="382"/>
        <v>1</v>
      </c>
      <c r="F4899">
        <f t="shared" si="383"/>
        <v>148</v>
      </c>
      <c r="G4899">
        <v>50</v>
      </c>
    </row>
    <row r="4900" spans="1:7" x14ac:dyDescent="0.25">
      <c r="A4900" s="1">
        <v>41331</v>
      </c>
      <c r="B4900">
        <f t="shared" si="384"/>
        <v>2013</v>
      </c>
      <c r="C4900">
        <f t="shared" si="385"/>
        <v>2012</v>
      </c>
      <c r="D4900">
        <f t="shared" si="381"/>
        <v>2</v>
      </c>
      <c r="E4900">
        <f t="shared" si="382"/>
        <v>1</v>
      </c>
      <c r="F4900">
        <f t="shared" si="383"/>
        <v>149</v>
      </c>
      <c r="G4900">
        <v>50</v>
      </c>
    </row>
    <row r="4901" spans="1:7" x14ac:dyDescent="0.25">
      <c r="A4901" s="1">
        <v>41332</v>
      </c>
      <c r="B4901">
        <f t="shared" si="384"/>
        <v>2013</v>
      </c>
      <c r="C4901">
        <f t="shared" si="385"/>
        <v>2012</v>
      </c>
      <c r="D4901">
        <f t="shared" si="381"/>
        <v>2</v>
      </c>
      <c r="E4901">
        <f t="shared" si="382"/>
        <v>1</v>
      </c>
      <c r="F4901">
        <f t="shared" si="383"/>
        <v>150</v>
      </c>
      <c r="G4901">
        <v>50</v>
      </c>
    </row>
    <row r="4902" spans="1:7" x14ac:dyDescent="0.25">
      <c r="A4902" s="1">
        <v>41333</v>
      </c>
      <c r="B4902">
        <f t="shared" si="384"/>
        <v>2013</v>
      </c>
      <c r="C4902">
        <f t="shared" si="385"/>
        <v>2012</v>
      </c>
      <c r="D4902">
        <f t="shared" si="381"/>
        <v>2</v>
      </c>
      <c r="E4902">
        <f t="shared" si="382"/>
        <v>1</v>
      </c>
      <c r="F4902">
        <f t="shared" si="383"/>
        <v>151</v>
      </c>
      <c r="G4902">
        <v>50</v>
      </c>
    </row>
    <row r="4903" spans="1:7" x14ac:dyDescent="0.25">
      <c r="A4903" s="1">
        <v>41334</v>
      </c>
      <c r="B4903">
        <f t="shared" si="384"/>
        <v>2013</v>
      </c>
      <c r="C4903">
        <f t="shared" si="385"/>
        <v>2012</v>
      </c>
      <c r="D4903">
        <f t="shared" si="381"/>
        <v>2</v>
      </c>
      <c r="E4903">
        <f t="shared" si="382"/>
        <v>1</v>
      </c>
      <c r="F4903">
        <f t="shared" si="383"/>
        <v>152</v>
      </c>
      <c r="G4903">
        <v>44</v>
      </c>
    </row>
    <row r="4904" spans="1:7" x14ac:dyDescent="0.25">
      <c r="A4904" s="1">
        <v>41335</v>
      </c>
      <c r="B4904">
        <f t="shared" si="384"/>
        <v>2013</v>
      </c>
      <c r="C4904">
        <f t="shared" si="385"/>
        <v>2012</v>
      </c>
      <c r="D4904">
        <f t="shared" si="381"/>
        <v>2</v>
      </c>
      <c r="E4904">
        <f t="shared" si="382"/>
        <v>1</v>
      </c>
      <c r="F4904">
        <f t="shared" si="383"/>
        <v>153</v>
      </c>
      <c r="G4904">
        <v>29</v>
      </c>
    </row>
    <row r="4905" spans="1:7" x14ac:dyDescent="0.25">
      <c r="A4905" s="1">
        <v>41336</v>
      </c>
      <c r="B4905">
        <f t="shared" si="384"/>
        <v>2013</v>
      </c>
      <c r="C4905">
        <f t="shared" si="385"/>
        <v>2012</v>
      </c>
      <c r="D4905">
        <f t="shared" si="381"/>
        <v>2</v>
      </c>
      <c r="E4905">
        <f t="shared" si="382"/>
        <v>1</v>
      </c>
      <c r="F4905">
        <f t="shared" si="383"/>
        <v>154</v>
      </c>
      <c r="G4905">
        <v>23</v>
      </c>
    </row>
    <row r="4906" spans="1:7" x14ac:dyDescent="0.25">
      <c r="A4906" s="1">
        <v>41337</v>
      </c>
      <c r="B4906">
        <f t="shared" si="384"/>
        <v>2013</v>
      </c>
      <c r="C4906">
        <f t="shared" si="385"/>
        <v>2012</v>
      </c>
      <c r="D4906">
        <f t="shared" si="381"/>
        <v>2</v>
      </c>
      <c r="E4906">
        <f t="shared" si="382"/>
        <v>1</v>
      </c>
      <c r="F4906">
        <f t="shared" si="383"/>
        <v>155</v>
      </c>
      <c r="G4906">
        <v>23</v>
      </c>
    </row>
    <row r="4907" spans="1:7" x14ac:dyDescent="0.25">
      <c r="A4907" s="1">
        <v>41338</v>
      </c>
      <c r="B4907">
        <f t="shared" si="384"/>
        <v>2013</v>
      </c>
      <c r="C4907">
        <f t="shared" si="385"/>
        <v>2012</v>
      </c>
      <c r="D4907">
        <f t="shared" si="381"/>
        <v>2</v>
      </c>
      <c r="E4907">
        <f t="shared" si="382"/>
        <v>1</v>
      </c>
      <c r="F4907">
        <f t="shared" si="383"/>
        <v>156</v>
      </c>
      <c r="G4907">
        <v>23</v>
      </c>
    </row>
    <row r="4908" spans="1:7" x14ac:dyDescent="0.25">
      <c r="A4908" s="1">
        <v>41339</v>
      </c>
      <c r="B4908">
        <f t="shared" si="384"/>
        <v>2013</v>
      </c>
      <c r="C4908">
        <f t="shared" si="385"/>
        <v>2012</v>
      </c>
      <c r="D4908">
        <f t="shared" si="381"/>
        <v>2</v>
      </c>
      <c r="E4908">
        <f t="shared" si="382"/>
        <v>1</v>
      </c>
      <c r="F4908">
        <f t="shared" si="383"/>
        <v>157</v>
      </c>
      <c r="G4908">
        <v>23</v>
      </c>
    </row>
    <row r="4909" spans="1:7" x14ac:dyDescent="0.25">
      <c r="A4909" s="1">
        <v>41340</v>
      </c>
      <c r="B4909">
        <f t="shared" si="384"/>
        <v>2013</v>
      </c>
      <c r="C4909">
        <f t="shared" si="385"/>
        <v>2012</v>
      </c>
      <c r="D4909">
        <f t="shared" si="381"/>
        <v>2</v>
      </c>
      <c r="E4909">
        <f t="shared" si="382"/>
        <v>1</v>
      </c>
      <c r="F4909">
        <f t="shared" si="383"/>
        <v>158</v>
      </c>
      <c r="G4909">
        <v>23</v>
      </c>
    </row>
    <row r="4910" spans="1:7" x14ac:dyDescent="0.25">
      <c r="A4910" s="1">
        <v>41341</v>
      </c>
      <c r="B4910">
        <f t="shared" si="384"/>
        <v>2013</v>
      </c>
      <c r="C4910">
        <f t="shared" si="385"/>
        <v>2012</v>
      </c>
      <c r="D4910">
        <f t="shared" si="381"/>
        <v>2</v>
      </c>
      <c r="E4910">
        <f t="shared" si="382"/>
        <v>1</v>
      </c>
      <c r="F4910">
        <f t="shared" si="383"/>
        <v>159</v>
      </c>
      <c r="G4910">
        <v>23</v>
      </c>
    </row>
    <row r="4911" spans="1:7" x14ac:dyDescent="0.25">
      <c r="A4911" s="1">
        <v>41342</v>
      </c>
      <c r="B4911">
        <f t="shared" si="384"/>
        <v>2013</v>
      </c>
      <c r="C4911">
        <f t="shared" si="385"/>
        <v>2012</v>
      </c>
      <c r="D4911">
        <f t="shared" si="381"/>
        <v>2</v>
      </c>
      <c r="E4911">
        <f t="shared" si="382"/>
        <v>1</v>
      </c>
      <c r="F4911">
        <f t="shared" si="383"/>
        <v>160</v>
      </c>
      <c r="G4911">
        <v>23</v>
      </c>
    </row>
    <row r="4912" spans="1:7" x14ac:dyDescent="0.25">
      <c r="A4912" s="1">
        <v>41343</v>
      </c>
      <c r="B4912">
        <f t="shared" si="384"/>
        <v>2013</v>
      </c>
      <c r="C4912">
        <f t="shared" si="385"/>
        <v>2012</v>
      </c>
      <c r="D4912">
        <f t="shared" si="381"/>
        <v>2</v>
      </c>
      <c r="E4912">
        <f t="shared" si="382"/>
        <v>1</v>
      </c>
      <c r="F4912">
        <f t="shared" si="383"/>
        <v>161</v>
      </c>
      <c r="G4912">
        <v>23</v>
      </c>
    </row>
    <row r="4913" spans="1:7" x14ac:dyDescent="0.25">
      <c r="A4913" s="1">
        <v>41344</v>
      </c>
      <c r="B4913">
        <f t="shared" si="384"/>
        <v>2013</v>
      </c>
      <c r="C4913">
        <f t="shared" si="385"/>
        <v>2012</v>
      </c>
      <c r="D4913">
        <f t="shared" si="381"/>
        <v>2</v>
      </c>
      <c r="E4913">
        <f t="shared" si="382"/>
        <v>1</v>
      </c>
      <c r="F4913">
        <f t="shared" si="383"/>
        <v>162</v>
      </c>
      <c r="G4913">
        <v>23</v>
      </c>
    </row>
    <row r="4914" spans="1:7" x14ac:dyDescent="0.25">
      <c r="A4914" s="1">
        <v>41345</v>
      </c>
      <c r="B4914">
        <f t="shared" si="384"/>
        <v>2013</v>
      </c>
      <c r="C4914">
        <f t="shared" si="385"/>
        <v>2012</v>
      </c>
      <c r="D4914">
        <f t="shared" si="381"/>
        <v>2</v>
      </c>
      <c r="E4914">
        <f t="shared" si="382"/>
        <v>1</v>
      </c>
      <c r="F4914">
        <f t="shared" si="383"/>
        <v>163</v>
      </c>
      <c r="G4914">
        <v>23</v>
      </c>
    </row>
    <row r="4915" spans="1:7" x14ac:dyDescent="0.25">
      <c r="A4915" s="1">
        <v>41346</v>
      </c>
      <c r="B4915">
        <f t="shared" si="384"/>
        <v>2013</v>
      </c>
      <c r="C4915">
        <f t="shared" si="385"/>
        <v>2012</v>
      </c>
      <c r="D4915">
        <f t="shared" si="381"/>
        <v>2</v>
      </c>
      <c r="E4915">
        <f t="shared" si="382"/>
        <v>1</v>
      </c>
      <c r="F4915">
        <f t="shared" si="383"/>
        <v>164</v>
      </c>
      <c r="G4915">
        <v>23</v>
      </c>
    </row>
    <row r="4916" spans="1:7" x14ac:dyDescent="0.25">
      <c r="A4916" s="1">
        <v>41347</v>
      </c>
      <c r="B4916">
        <f t="shared" si="384"/>
        <v>2013</v>
      </c>
      <c r="C4916">
        <f t="shared" si="385"/>
        <v>2012</v>
      </c>
      <c r="D4916">
        <f t="shared" si="381"/>
        <v>2</v>
      </c>
      <c r="E4916">
        <f t="shared" si="382"/>
        <v>1</v>
      </c>
      <c r="F4916">
        <f t="shared" si="383"/>
        <v>165</v>
      </c>
      <c r="G4916">
        <v>23</v>
      </c>
    </row>
    <row r="4917" spans="1:7" x14ac:dyDescent="0.25">
      <c r="A4917" s="1">
        <v>41348</v>
      </c>
      <c r="B4917">
        <f t="shared" si="384"/>
        <v>2013</v>
      </c>
      <c r="C4917">
        <f t="shared" si="385"/>
        <v>2012</v>
      </c>
      <c r="D4917">
        <f t="shared" si="381"/>
        <v>2</v>
      </c>
      <c r="E4917">
        <f t="shared" si="382"/>
        <v>1</v>
      </c>
      <c r="F4917">
        <f t="shared" si="383"/>
        <v>166</v>
      </c>
      <c r="G4917">
        <v>23</v>
      </c>
    </row>
    <row r="4918" spans="1:7" x14ac:dyDescent="0.25">
      <c r="A4918" s="1">
        <v>41349</v>
      </c>
      <c r="B4918">
        <f t="shared" si="384"/>
        <v>2013</v>
      </c>
      <c r="C4918">
        <f t="shared" si="385"/>
        <v>2012</v>
      </c>
      <c r="D4918">
        <f t="shared" si="381"/>
        <v>2</v>
      </c>
      <c r="E4918">
        <f t="shared" si="382"/>
        <v>1</v>
      </c>
      <c r="F4918">
        <f t="shared" si="383"/>
        <v>167</v>
      </c>
      <c r="G4918">
        <v>23</v>
      </c>
    </row>
    <row r="4919" spans="1:7" x14ac:dyDescent="0.25">
      <c r="A4919" s="1">
        <v>41350</v>
      </c>
      <c r="B4919">
        <f t="shared" si="384"/>
        <v>2013</v>
      </c>
      <c r="C4919">
        <f t="shared" si="385"/>
        <v>2012</v>
      </c>
      <c r="D4919">
        <f t="shared" si="381"/>
        <v>2</v>
      </c>
      <c r="E4919">
        <f t="shared" si="382"/>
        <v>1</v>
      </c>
      <c r="F4919">
        <f t="shared" si="383"/>
        <v>168</v>
      </c>
      <c r="G4919">
        <v>41</v>
      </c>
    </row>
    <row r="4920" spans="1:7" x14ac:dyDescent="0.25">
      <c r="A4920" s="1">
        <v>41351</v>
      </c>
      <c r="B4920">
        <f t="shared" si="384"/>
        <v>2013</v>
      </c>
      <c r="C4920">
        <f t="shared" si="385"/>
        <v>2012</v>
      </c>
      <c r="D4920">
        <f t="shared" si="381"/>
        <v>2</v>
      </c>
      <c r="E4920">
        <f t="shared" si="382"/>
        <v>1</v>
      </c>
      <c r="F4920">
        <f t="shared" si="383"/>
        <v>169</v>
      </c>
      <c r="G4920">
        <v>42</v>
      </c>
    </row>
    <row r="4921" spans="1:7" x14ac:dyDescent="0.25">
      <c r="A4921" s="1">
        <v>41352</v>
      </c>
      <c r="B4921">
        <f t="shared" si="384"/>
        <v>2013</v>
      </c>
      <c r="C4921">
        <f t="shared" si="385"/>
        <v>2012</v>
      </c>
      <c r="D4921">
        <f t="shared" si="381"/>
        <v>2</v>
      </c>
      <c r="E4921">
        <f t="shared" si="382"/>
        <v>1</v>
      </c>
      <c r="F4921">
        <f t="shared" si="383"/>
        <v>170</v>
      </c>
      <c r="G4921">
        <v>23</v>
      </c>
    </row>
    <row r="4922" spans="1:7" x14ac:dyDescent="0.25">
      <c r="A4922" s="1">
        <v>41353</v>
      </c>
      <c r="B4922">
        <f t="shared" si="384"/>
        <v>2013</v>
      </c>
      <c r="C4922">
        <f t="shared" si="385"/>
        <v>2012</v>
      </c>
      <c r="D4922">
        <f t="shared" si="381"/>
        <v>2</v>
      </c>
      <c r="E4922">
        <f t="shared" si="382"/>
        <v>1</v>
      </c>
      <c r="F4922">
        <f t="shared" si="383"/>
        <v>171</v>
      </c>
      <c r="G4922">
        <v>23</v>
      </c>
    </row>
    <row r="4923" spans="1:7" x14ac:dyDescent="0.25">
      <c r="A4923" s="1">
        <v>41354</v>
      </c>
      <c r="B4923">
        <f t="shared" si="384"/>
        <v>2013</v>
      </c>
      <c r="C4923">
        <f t="shared" si="385"/>
        <v>2012</v>
      </c>
      <c r="D4923">
        <f t="shared" si="381"/>
        <v>2</v>
      </c>
      <c r="E4923">
        <f t="shared" si="382"/>
        <v>1</v>
      </c>
      <c r="F4923">
        <f t="shared" si="383"/>
        <v>172</v>
      </c>
      <c r="G4923">
        <v>23</v>
      </c>
    </row>
    <row r="4924" spans="1:7" x14ac:dyDescent="0.25">
      <c r="A4924" s="1">
        <v>41355</v>
      </c>
      <c r="B4924">
        <f t="shared" si="384"/>
        <v>2013</v>
      </c>
      <c r="C4924">
        <f t="shared" si="385"/>
        <v>2012</v>
      </c>
      <c r="D4924">
        <f t="shared" si="381"/>
        <v>2</v>
      </c>
      <c r="E4924">
        <f t="shared" si="382"/>
        <v>1</v>
      </c>
      <c r="F4924">
        <f t="shared" si="383"/>
        <v>173</v>
      </c>
      <c r="G4924">
        <v>22</v>
      </c>
    </row>
    <row r="4925" spans="1:7" x14ac:dyDescent="0.25">
      <c r="A4925" s="1">
        <v>41356</v>
      </c>
      <c r="B4925">
        <f t="shared" si="384"/>
        <v>2013</v>
      </c>
      <c r="C4925">
        <f t="shared" si="385"/>
        <v>2012</v>
      </c>
      <c r="D4925">
        <f t="shared" si="381"/>
        <v>2</v>
      </c>
      <c r="E4925">
        <f t="shared" si="382"/>
        <v>1</v>
      </c>
      <c r="F4925">
        <f t="shared" si="383"/>
        <v>174</v>
      </c>
      <c r="G4925">
        <v>22</v>
      </c>
    </row>
    <row r="4926" spans="1:7" x14ac:dyDescent="0.25">
      <c r="A4926" s="1">
        <v>41357</v>
      </c>
      <c r="B4926">
        <f t="shared" si="384"/>
        <v>2013</v>
      </c>
      <c r="C4926">
        <f t="shared" si="385"/>
        <v>2012</v>
      </c>
      <c r="D4926">
        <f t="shared" si="381"/>
        <v>2</v>
      </c>
      <c r="E4926">
        <f t="shared" si="382"/>
        <v>1</v>
      </c>
      <c r="F4926">
        <f t="shared" si="383"/>
        <v>175</v>
      </c>
      <c r="G4926">
        <v>23</v>
      </c>
    </row>
    <row r="4927" spans="1:7" x14ac:dyDescent="0.25">
      <c r="A4927" s="1">
        <v>41358</v>
      </c>
      <c r="B4927">
        <f t="shared" si="384"/>
        <v>2013</v>
      </c>
      <c r="C4927">
        <f t="shared" si="385"/>
        <v>2012</v>
      </c>
      <c r="D4927">
        <f t="shared" si="381"/>
        <v>2</v>
      </c>
      <c r="E4927">
        <f t="shared" si="382"/>
        <v>1</v>
      </c>
      <c r="F4927">
        <f t="shared" si="383"/>
        <v>176</v>
      </c>
      <c r="G4927">
        <v>23</v>
      </c>
    </row>
    <row r="4928" spans="1:7" x14ac:dyDescent="0.25">
      <c r="A4928" s="1">
        <v>41359</v>
      </c>
      <c r="B4928">
        <f t="shared" si="384"/>
        <v>2013</v>
      </c>
      <c r="C4928">
        <f t="shared" si="385"/>
        <v>2012</v>
      </c>
      <c r="D4928">
        <f t="shared" si="381"/>
        <v>2</v>
      </c>
      <c r="E4928">
        <f t="shared" si="382"/>
        <v>1</v>
      </c>
      <c r="F4928">
        <f t="shared" si="383"/>
        <v>177</v>
      </c>
      <c r="G4928">
        <v>23</v>
      </c>
    </row>
    <row r="4929" spans="1:7" x14ac:dyDescent="0.25">
      <c r="A4929" s="1">
        <v>41360</v>
      </c>
      <c r="B4929">
        <f t="shared" si="384"/>
        <v>2013</v>
      </c>
      <c r="C4929">
        <f t="shared" si="385"/>
        <v>2012</v>
      </c>
      <c r="D4929">
        <f t="shared" si="381"/>
        <v>2</v>
      </c>
      <c r="E4929">
        <f t="shared" si="382"/>
        <v>1</v>
      </c>
      <c r="F4929">
        <f t="shared" si="383"/>
        <v>178</v>
      </c>
      <c r="G4929">
        <v>23</v>
      </c>
    </row>
    <row r="4930" spans="1:7" x14ac:dyDescent="0.25">
      <c r="A4930" s="1">
        <v>41361</v>
      </c>
      <c r="B4930">
        <f t="shared" si="384"/>
        <v>2013</v>
      </c>
      <c r="C4930">
        <f t="shared" si="385"/>
        <v>2012</v>
      </c>
      <c r="D4930">
        <f t="shared" si="381"/>
        <v>2</v>
      </c>
      <c r="E4930">
        <f t="shared" si="382"/>
        <v>1</v>
      </c>
      <c r="F4930">
        <f t="shared" si="383"/>
        <v>179</v>
      </c>
      <c r="G4930">
        <v>23</v>
      </c>
    </row>
    <row r="4931" spans="1:7" x14ac:dyDescent="0.25">
      <c r="A4931" s="1">
        <v>41362</v>
      </c>
      <c r="B4931">
        <f t="shared" si="384"/>
        <v>2013</v>
      </c>
      <c r="C4931">
        <f t="shared" si="385"/>
        <v>2012</v>
      </c>
      <c r="D4931">
        <f t="shared" ref="D4931:D4994" si="386">VLOOKUP(C4931,wyi,2,FALSE)</f>
        <v>2</v>
      </c>
      <c r="E4931">
        <f t="shared" ref="E4931:E4994" si="387">VLOOKUP(C4931,wyi,3,FALSE)</f>
        <v>1</v>
      </c>
      <c r="F4931">
        <f t="shared" ref="F4931:F4994" si="388">IF(AND(MONTH(A4931)=10,DAY(A4931)=1),1,F4930+1)</f>
        <v>180</v>
      </c>
      <c r="G4931">
        <v>23</v>
      </c>
    </row>
    <row r="4932" spans="1:7" x14ac:dyDescent="0.25">
      <c r="A4932" s="1">
        <v>41363</v>
      </c>
      <c r="B4932">
        <f t="shared" ref="B4932:B4995" si="389">IF(MONTH(A4932)&gt;=10,YEAR(A4932)+1,YEAR(A4932))</f>
        <v>2013</v>
      </c>
      <c r="C4932">
        <f t="shared" ref="C4932:C4995" si="390">IF(MONTH(A4932)&lt;4,YEAR(A4932)-1,YEAR(A4932))</f>
        <v>2012</v>
      </c>
      <c r="D4932">
        <f t="shared" si="386"/>
        <v>2</v>
      </c>
      <c r="E4932">
        <f t="shared" si="387"/>
        <v>1</v>
      </c>
      <c r="F4932">
        <f t="shared" si="388"/>
        <v>181</v>
      </c>
      <c r="G4932">
        <v>23</v>
      </c>
    </row>
    <row r="4933" spans="1:7" x14ac:dyDescent="0.25">
      <c r="A4933" s="1">
        <v>41364</v>
      </c>
      <c r="B4933">
        <f t="shared" si="389"/>
        <v>2013</v>
      </c>
      <c r="C4933">
        <f t="shared" si="390"/>
        <v>2012</v>
      </c>
      <c r="D4933">
        <f t="shared" si="386"/>
        <v>2</v>
      </c>
      <c r="E4933">
        <f t="shared" si="387"/>
        <v>1</v>
      </c>
      <c r="F4933">
        <f t="shared" si="388"/>
        <v>182</v>
      </c>
      <c r="G4933">
        <v>23</v>
      </c>
    </row>
    <row r="4934" spans="1:7" x14ac:dyDescent="0.25">
      <c r="A4934" s="1">
        <v>41365</v>
      </c>
      <c r="B4934">
        <f t="shared" si="389"/>
        <v>2013</v>
      </c>
      <c r="C4934">
        <f t="shared" si="390"/>
        <v>2013</v>
      </c>
      <c r="D4934">
        <f t="shared" si="386"/>
        <v>1.1499999999999999</v>
      </c>
      <c r="E4934">
        <f t="shared" si="387"/>
        <v>1</v>
      </c>
      <c r="F4934">
        <f t="shared" si="388"/>
        <v>183</v>
      </c>
      <c r="G4934">
        <v>23</v>
      </c>
    </row>
    <row r="4935" spans="1:7" x14ac:dyDescent="0.25">
      <c r="A4935" s="1">
        <v>41366</v>
      </c>
      <c r="B4935">
        <f t="shared" si="389"/>
        <v>2013</v>
      </c>
      <c r="C4935">
        <f t="shared" si="390"/>
        <v>2013</v>
      </c>
      <c r="D4935">
        <f t="shared" si="386"/>
        <v>1.1499999999999999</v>
      </c>
      <c r="E4935">
        <f t="shared" si="387"/>
        <v>1</v>
      </c>
      <c r="F4935">
        <f t="shared" si="388"/>
        <v>184</v>
      </c>
      <c r="G4935">
        <v>23</v>
      </c>
    </row>
    <row r="4936" spans="1:7" x14ac:dyDescent="0.25">
      <c r="A4936" s="1">
        <v>41367</v>
      </c>
      <c r="B4936">
        <f t="shared" si="389"/>
        <v>2013</v>
      </c>
      <c r="C4936">
        <f t="shared" si="390"/>
        <v>2013</v>
      </c>
      <c r="D4936">
        <f t="shared" si="386"/>
        <v>1.1499999999999999</v>
      </c>
      <c r="E4936">
        <f t="shared" si="387"/>
        <v>1</v>
      </c>
      <c r="F4936">
        <f t="shared" si="388"/>
        <v>185</v>
      </c>
      <c r="G4936">
        <v>22</v>
      </c>
    </row>
    <row r="4937" spans="1:7" x14ac:dyDescent="0.25">
      <c r="A4937" s="1">
        <v>41368</v>
      </c>
      <c r="B4937">
        <f t="shared" si="389"/>
        <v>2013</v>
      </c>
      <c r="C4937">
        <f t="shared" si="390"/>
        <v>2013</v>
      </c>
      <c r="D4937">
        <f t="shared" si="386"/>
        <v>1.1499999999999999</v>
      </c>
      <c r="E4937">
        <f t="shared" si="387"/>
        <v>1</v>
      </c>
      <c r="F4937">
        <f t="shared" si="388"/>
        <v>186</v>
      </c>
      <c r="G4937">
        <v>23</v>
      </c>
    </row>
    <row r="4938" spans="1:7" x14ac:dyDescent="0.25">
      <c r="A4938" s="1">
        <v>41369</v>
      </c>
      <c r="B4938">
        <f t="shared" si="389"/>
        <v>2013</v>
      </c>
      <c r="C4938">
        <f t="shared" si="390"/>
        <v>2013</v>
      </c>
      <c r="D4938">
        <f t="shared" si="386"/>
        <v>1.1499999999999999</v>
      </c>
      <c r="E4938">
        <f t="shared" si="387"/>
        <v>1</v>
      </c>
      <c r="F4938">
        <f t="shared" si="388"/>
        <v>187</v>
      </c>
      <c r="G4938">
        <v>23</v>
      </c>
    </row>
    <row r="4939" spans="1:7" x14ac:dyDescent="0.25">
      <c r="A4939" s="1">
        <v>41370</v>
      </c>
      <c r="B4939">
        <f t="shared" si="389"/>
        <v>2013</v>
      </c>
      <c r="C4939">
        <f t="shared" si="390"/>
        <v>2013</v>
      </c>
      <c r="D4939">
        <f t="shared" si="386"/>
        <v>1.1499999999999999</v>
      </c>
      <c r="E4939">
        <f t="shared" si="387"/>
        <v>1</v>
      </c>
      <c r="F4939">
        <f t="shared" si="388"/>
        <v>188</v>
      </c>
      <c r="G4939">
        <v>23</v>
      </c>
    </row>
    <row r="4940" spans="1:7" x14ac:dyDescent="0.25">
      <c r="A4940" s="1">
        <v>41371</v>
      </c>
      <c r="B4940">
        <f t="shared" si="389"/>
        <v>2013</v>
      </c>
      <c r="C4940">
        <f t="shared" si="390"/>
        <v>2013</v>
      </c>
      <c r="D4940">
        <f t="shared" si="386"/>
        <v>1.1499999999999999</v>
      </c>
      <c r="E4940">
        <f t="shared" si="387"/>
        <v>1</v>
      </c>
      <c r="F4940">
        <f t="shared" si="388"/>
        <v>189</v>
      </c>
      <c r="G4940">
        <v>23</v>
      </c>
    </row>
    <row r="4941" spans="1:7" x14ac:dyDescent="0.25">
      <c r="A4941" s="1">
        <v>41372</v>
      </c>
      <c r="B4941">
        <f t="shared" si="389"/>
        <v>2013</v>
      </c>
      <c r="C4941">
        <f t="shared" si="390"/>
        <v>2013</v>
      </c>
      <c r="D4941">
        <f t="shared" si="386"/>
        <v>1.1499999999999999</v>
      </c>
      <c r="E4941">
        <f t="shared" si="387"/>
        <v>1</v>
      </c>
      <c r="F4941">
        <f t="shared" si="388"/>
        <v>190</v>
      </c>
      <c r="G4941">
        <v>23</v>
      </c>
    </row>
    <row r="4942" spans="1:7" x14ac:dyDescent="0.25">
      <c r="A4942" s="1">
        <v>41373</v>
      </c>
      <c r="B4942">
        <f t="shared" si="389"/>
        <v>2013</v>
      </c>
      <c r="C4942">
        <f t="shared" si="390"/>
        <v>2013</v>
      </c>
      <c r="D4942">
        <f t="shared" si="386"/>
        <v>1.1499999999999999</v>
      </c>
      <c r="E4942">
        <f t="shared" si="387"/>
        <v>1</v>
      </c>
      <c r="F4942">
        <f t="shared" si="388"/>
        <v>191</v>
      </c>
      <c r="G4942">
        <v>23</v>
      </c>
    </row>
    <row r="4943" spans="1:7" x14ac:dyDescent="0.25">
      <c r="A4943" s="1">
        <v>41374</v>
      </c>
      <c r="B4943">
        <f t="shared" si="389"/>
        <v>2013</v>
      </c>
      <c r="C4943">
        <f t="shared" si="390"/>
        <v>2013</v>
      </c>
      <c r="D4943">
        <f t="shared" si="386"/>
        <v>1.1499999999999999</v>
      </c>
      <c r="E4943">
        <f t="shared" si="387"/>
        <v>1</v>
      </c>
      <c r="F4943">
        <f t="shared" si="388"/>
        <v>192</v>
      </c>
      <c r="G4943">
        <v>22</v>
      </c>
    </row>
    <row r="4944" spans="1:7" x14ac:dyDescent="0.25">
      <c r="A4944" s="1">
        <v>41375</v>
      </c>
      <c r="B4944">
        <f t="shared" si="389"/>
        <v>2013</v>
      </c>
      <c r="C4944">
        <f t="shared" si="390"/>
        <v>2013</v>
      </c>
      <c r="D4944">
        <f t="shared" si="386"/>
        <v>1.1499999999999999</v>
      </c>
      <c r="E4944">
        <f t="shared" si="387"/>
        <v>1</v>
      </c>
      <c r="F4944">
        <f t="shared" si="388"/>
        <v>193</v>
      </c>
      <c r="G4944">
        <v>22</v>
      </c>
    </row>
    <row r="4945" spans="1:7" x14ac:dyDescent="0.25">
      <c r="A4945" s="1">
        <v>41376</v>
      </c>
      <c r="B4945">
        <f t="shared" si="389"/>
        <v>2013</v>
      </c>
      <c r="C4945">
        <f t="shared" si="390"/>
        <v>2013</v>
      </c>
      <c r="D4945">
        <f t="shared" si="386"/>
        <v>1.1499999999999999</v>
      </c>
      <c r="E4945">
        <f t="shared" si="387"/>
        <v>1</v>
      </c>
      <c r="F4945">
        <f t="shared" si="388"/>
        <v>194</v>
      </c>
      <c r="G4945">
        <v>22</v>
      </c>
    </row>
    <row r="4946" spans="1:7" x14ac:dyDescent="0.25">
      <c r="A4946" s="1">
        <v>41377</v>
      </c>
      <c r="B4946">
        <f t="shared" si="389"/>
        <v>2013</v>
      </c>
      <c r="C4946">
        <f t="shared" si="390"/>
        <v>2013</v>
      </c>
      <c r="D4946">
        <f t="shared" si="386"/>
        <v>1.1499999999999999</v>
      </c>
      <c r="E4946">
        <f t="shared" si="387"/>
        <v>1</v>
      </c>
      <c r="F4946">
        <f t="shared" si="388"/>
        <v>195</v>
      </c>
      <c r="G4946">
        <v>22</v>
      </c>
    </row>
    <row r="4947" spans="1:7" x14ac:dyDescent="0.25">
      <c r="A4947" s="1">
        <v>41378</v>
      </c>
      <c r="B4947">
        <f t="shared" si="389"/>
        <v>2013</v>
      </c>
      <c r="C4947">
        <f t="shared" si="390"/>
        <v>2013</v>
      </c>
      <c r="D4947">
        <f t="shared" si="386"/>
        <v>1.1499999999999999</v>
      </c>
      <c r="E4947">
        <f t="shared" si="387"/>
        <v>1</v>
      </c>
      <c r="F4947">
        <f t="shared" si="388"/>
        <v>196</v>
      </c>
      <c r="G4947">
        <v>22</v>
      </c>
    </row>
    <row r="4948" spans="1:7" x14ac:dyDescent="0.25">
      <c r="A4948" s="1">
        <v>41379</v>
      </c>
      <c r="B4948">
        <f t="shared" si="389"/>
        <v>2013</v>
      </c>
      <c r="C4948">
        <f t="shared" si="390"/>
        <v>2013</v>
      </c>
      <c r="D4948">
        <f t="shared" si="386"/>
        <v>1.1499999999999999</v>
      </c>
      <c r="E4948">
        <f t="shared" si="387"/>
        <v>1</v>
      </c>
      <c r="F4948">
        <f t="shared" si="388"/>
        <v>197</v>
      </c>
      <c r="G4948">
        <v>22</v>
      </c>
    </row>
    <row r="4949" spans="1:7" x14ac:dyDescent="0.25">
      <c r="A4949" s="1">
        <v>41380</v>
      </c>
      <c r="B4949">
        <f t="shared" si="389"/>
        <v>2013</v>
      </c>
      <c r="C4949">
        <f t="shared" si="390"/>
        <v>2013</v>
      </c>
      <c r="D4949">
        <f t="shared" si="386"/>
        <v>1.1499999999999999</v>
      </c>
      <c r="E4949">
        <f t="shared" si="387"/>
        <v>1</v>
      </c>
      <c r="F4949">
        <f t="shared" si="388"/>
        <v>198</v>
      </c>
      <c r="G4949">
        <v>23</v>
      </c>
    </row>
    <row r="4950" spans="1:7" x14ac:dyDescent="0.25">
      <c r="A4950" s="1">
        <v>41381</v>
      </c>
      <c r="B4950">
        <f t="shared" si="389"/>
        <v>2013</v>
      </c>
      <c r="C4950">
        <f t="shared" si="390"/>
        <v>2013</v>
      </c>
      <c r="D4950">
        <f t="shared" si="386"/>
        <v>1.1499999999999999</v>
      </c>
      <c r="E4950">
        <f t="shared" si="387"/>
        <v>1</v>
      </c>
      <c r="F4950">
        <f t="shared" si="388"/>
        <v>199</v>
      </c>
      <c r="G4950">
        <v>23</v>
      </c>
    </row>
    <row r="4951" spans="1:7" x14ac:dyDescent="0.25">
      <c r="A4951" s="1">
        <v>41382</v>
      </c>
      <c r="B4951">
        <f t="shared" si="389"/>
        <v>2013</v>
      </c>
      <c r="C4951">
        <f t="shared" si="390"/>
        <v>2013</v>
      </c>
      <c r="D4951">
        <f t="shared" si="386"/>
        <v>1.1499999999999999</v>
      </c>
      <c r="E4951">
        <f t="shared" si="387"/>
        <v>1</v>
      </c>
      <c r="F4951">
        <f t="shared" si="388"/>
        <v>200</v>
      </c>
      <c r="G4951">
        <v>23</v>
      </c>
    </row>
    <row r="4952" spans="1:7" x14ac:dyDescent="0.25">
      <c r="A4952" s="1">
        <v>41383</v>
      </c>
      <c r="B4952">
        <f t="shared" si="389"/>
        <v>2013</v>
      </c>
      <c r="C4952">
        <f t="shared" si="390"/>
        <v>2013</v>
      </c>
      <c r="D4952">
        <f t="shared" si="386"/>
        <v>1.1499999999999999</v>
      </c>
      <c r="E4952">
        <f t="shared" si="387"/>
        <v>1</v>
      </c>
      <c r="F4952">
        <f t="shared" si="388"/>
        <v>201</v>
      </c>
      <c r="G4952">
        <v>23</v>
      </c>
    </row>
    <row r="4953" spans="1:7" x14ac:dyDescent="0.25">
      <c r="A4953" s="1">
        <v>41384</v>
      </c>
      <c r="B4953">
        <f t="shared" si="389"/>
        <v>2013</v>
      </c>
      <c r="C4953">
        <f t="shared" si="390"/>
        <v>2013</v>
      </c>
      <c r="D4953">
        <f t="shared" si="386"/>
        <v>1.1499999999999999</v>
      </c>
      <c r="E4953">
        <f t="shared" si="387"/>
        <v>1</v>
      </c>
      <c r="F4953">
        <f t="shared" si="388"/>
        <v>202</v>
      </c>
      <c r="G4953">
        <v>23</v>
      </c>
    </row>
    <row r="4954" spans="1:7" x14ac:dyDescent="0.25">
      <c r="A4954" s="1">
        <v>41385</v>
      </c>
      <c r="B4954">
        <f t="shared" si="389"/>
        <v>2013</v>
      </c>
      <c r="C4954">
        <f t="shared" si="390"/>
        <v>2013</v>
      </c>
      <c r="D4954">
        <f t="shared" si="386"/>
        <v>1.1499999999999999</v>
      </c>
      <c r="E4954">
        <f t="shared" si="387"/>
        <v>1</v>
      </c>
      <c r="F4954">
        <f t="shared" si="388"/>
        <v>203</v>
      </c>
      <c r="G4954">
        <v>23</v>
      </c>
    </row>
    <row r="4955" spans="1:7" x14ac:dyDescent="0.25">
      <c r="A4955" s="1">
        <v>41386</v>
      </c>
      <c r="B4955">
        <f t="shared" si="389"/>
        <v>2013</v>
      </c>
      <c r="C4955">
        <f t="shared" si="390"/>
        <v>2013</v>
      </c>
      <c r="D4955">
        <f t="shared" si="386"/>
        <v>1.1499999999999999</v>
      </c>
      <c r="E4955">
        <f t="shared" si="387"/>
        <v>1</v>
      </c>
      <c r="F4955">
        <f t="shared" si="388"/>
        <v>204</v>
      </c>
      <c r="G4955">
        <v>23</v>
      </c>
    </row>
    <row r="4956" spans="1:7" x14ac:dyDescent="0.25">
      <c r="A4956" s="1">
        <v>41387</v>
      </c>
      <c r="B4956">
        <f t="shared" si="389"/>
        <v>2013</v>
      </c>
      <c r="C4956">
        <f t="shared" si="390"/>
        <v>2013</v>
      </c>
      <c r="D4956">
        <f t="shared" si="386"/>
        <v>1.1499999999999999</v>
      </c>
      <c r="E4956">
        <f t="shared" si="387"/>
        <v>1</v>
      </c>
      <c r="F4956">
        <f t="shared" si="388"/>
        <v>205</v>
      </c>
      <c r="G4956">
        <v>23</v>
      </c>
    </row>
    <row r="4957" spans="1:7" x14ac:dyDescent="0.25">
      <c r="A4957" s="1">
        <v>41388</v>
      </c>
      <c r="B4957">
        <f t="shared" si="389"/>
        <v>2013</v>
      </c>
      <c r="C4957">
        <f t="shared" si="390"/>
        <v>2013</v>
      </c>
      <c r="D4957">
        <f t="shared" si="386"/>
        <v>1.1499999999999999</v>
      </c>
      <c r="E4957">
        <f t="shared" si="387"/>
        <v>1</v>
      </c>
      <c r="F4957">
        <f t="shared" si="388"/>
        <v>206</v>
      </c>
      <c r="G4957">
        <v>23</v>
      </c>
    </row>
    <row r="4958" spans="1:7" x14ac:dyDescent="0.25">
      <c r="A4958" s="1">
        <v>41389</v>
      </c>
      <c r="B4958">
        <f t="shared" si="389"/>
        <v>2013</v>
      </c>
      <c r="C4958">
        <f t="shared" si="390"/>
        <v>2013</v>
      </c>
      <c r="D4958">
        <f t="shared" si="386"/>
        <v>1.1499999999999999</v>
      </c>
      <c r="E4958">
        <f t="shared" si="387"/>
        <v>1</v>
      </c>
      <c r="F4958">
        <f t="shared" si="388"/>
        <v>207</v>
      </c>
      <c r="G4958">
        <v>23</v>
      </c>
    </row>
    <row r="4959" spans="1:7" x14ac:dyDescent="0.25">
      <c r="A4959" s="1">
        <v>41390</v>
      </c>
      <c r="B4959">
        <f t="shared" si="389"/>
        <v>2013</v>
      </c>
      <c r="C4959">
        <f t="shared" si="390"/>
        <v>2013</v>
      </c>
      <c r="D4959">
        <f t="shared" si="386"/>
        <v>1.1499999999999999</v>
      </c>
      <c r="E4959">
        <f t="shared" si="387"/>
        <v>1</v>
      </c>
      <c r="F4959">
        <f t="shared" si="388"/>
        <v>208</v>
      </c>
      <c r="G4959">
        <v>24</v>
      </c>
    </row>
    <row r="4960" spans="1:7" x14ac:dyDescent="0.25">
      <c r="A4960" s="1">
        <v>41391</v>
      </c>
      <c r="B4960">
        <f t="shared" si="389"/>
        <v>2013</v>
      </c>
      <c r="C4960">
        <f t="shared" si="390"/>
        <v>2013</v>
      </c>
      <c r="D4960">
        <f t="shared" si="386"/>
        <v>1.1499999999999999</v>
      </c>
      <c r="E4960">
        <f t="shared" si="387"/>
        <v>1</v>
      </c>
      <c r="F4960">
        <f t="shared" si="388"/>
        <v>209</v>
      </c>
      <c r="G4960">
        <v>24</v>
      </c>
    </row>
    <row r="4961" spans="1:7" x14ac:dyDescent="0.25">
      <c r="A4961" s="1">
        <v>41392</v>
      </c>
      <c r="B4961">
        <f t="shared" si="389"/>
        <v>2013</v>
      </c>
      <c r="C4961">
        <f t="shared" si="390"/>
        <v>2013</v>
      </c>
      <c r="D4961">
        <f t="shared" si="386"/>
        <v>1.1499999999999999</v>
      </c>
      <c r="E4961">
        <f t="shared" si="387"/>
        <v>1</v>
      </c>
      <c r="F4961">
        <f t="shared" si="388"/>
        <v>210</v>
      </c>
      <c r="G4961">
        <v>24</v>
      </c>
    </row>
    <row r="4962" spans="1:7" x14ac:dyDescent="0.25">
      <c r="A4962" s="1">
        <v>41393</v>
      </c>
      <c r="B4962">
        <f t="shared" si="389"/>
        <v>2013</v>
      </c>
      <c r="C4962">
        <f t="shared" si="390"/>
        <v>2013</v>
      </c>
      <c r="D4962">
        <f t="shared" si="386"/>
        <v>1.1499999999999999</v>
      </c>
      <c r="E4962">
        <f t="shared" si="387"/>
        <v>1</v>
      </c>
      <c r="F4962">
        <f t="shared" si="388"/>
        <v>211</v>
      </c>
      <c r="G4962">
        <v>24</v>
      </c>
    </row>
    <row r="4963" spans="1:7" x14ac:dyDescent="0.25">
      <c r="A4963" s="1">
        <v>41394</v>
      </c>
      <c r="B4963">
        <f t="shared" si="389"/>
        <v>2013</v>
      </c>
      <c r="C4963">
        <f t="shared" si="390"/>
        <v>2013</v>
      </c>
      <c r="D4963">
        <f t="shared" si="386"/>
        <v>1.1499999999999999</v>
      </c>
      <c r="E4963">
        <f t="shared" si="387"/>
        <v>1</v>
      </c>
      <c r="F4963">
        <f t="shared" si="388"/>
        <v>212</v>
      </c>
      <c r="G4963">
        <v>24</v>
      </c>
    </row>
    <row r="4964" spans="1:7" x14ac:dyDescent="0.25">
      <c r="A4964" s="1">
        <v>41395</v>
      </c>
      <c r="B4964">
        <f t="shared" si="389"/>
        <v>2013</v>
      </c>
      <c r="C4964">
        <f t="shared" si="390"/>
        <v>2013</v>
      </c>
      <c r="D4964">
        <f t="shared" si="386"/>
        <v>1.1499999999999999</v>
      </c>
      <c r="E4964">
        <f t="shared" si="387"/>
        <v>1</v>
      </c>
      <c r="F4964">
        <f t="shared" si="388"/>
        <v>213</v>
      </c>
      <c r="G4964">
        <v>24</v>
      </c>
    </row>
    <row r="4965" spans="1:7" x14ac:dyDescent="0.25">
      <c r="A4965" s="1">
        <v>41396</v>
      </c>
      <c r="B4965">
        <f t="shared" si="389"/>
        <v>2013</v>
      </c>
      <c r="C4965">
        <f t="shared" si="390"/>
        <v>2013</v>
      </c>
      <c r="D4965">
        <f t="shared" si="386"/>
        <v>1.1499999999999999</v>
      </c>
      <c r="E4965">
        <f t="shared" si="387"/>
        <v>1</v>
      </c>
      <c r="F4965">
        <f t="shared" si="388"/>
        <v>214</v>
      </c>
      <c r="G4965">
        <v>42</v>
      </c>
    </row>
    <row r="4966" spans="1:7" x14ac:dyDescent="0.25">
      <c r="A4966" s="1">
        <v>41397</v>
      </c>
      <c r="B4966">
        <f t="shared" si="389"/>
        <v>2013</v>
      </c>
      <c r="C4966">
        <f t="shared" si="390"/>
        <v>2013</v>
      </c>
      <c r="D4966">
        <f t="shared" si="386"/>
        <v>1.1499999999999999</v>
      </c>
      <c r="E4966">
        <f t="shared" si="387"/>
        <v>1</v>
      </c>
      <c r="F4966">
        <f t="shared" si="388"/>
        <v>215</v>
      </c>
      <c r="G4966">
        <v>25</v>
      </c>
    </row>
    <row r="4967" spans="1:7" x14ac:dyDescent="0.25">
      <c r="A4967" s="1">
        <v>41398</v>
      </c>
      <c r="B4967">
        <f t="shared" si="389"/>
        <v>2013</v>
      </c>
      <c r="C4967">
        <f t="shared" si="390"/>
        <v>2013</v>
      </c>
      <c r="D4967">
        <f t="shared" si="386"/>
        <v>1.1499999999999999</v>
      </c>
      <c r="E4967">
        <f t="shared" si="387"/>
        <v>1</v>
      </c>
      <c r="F4967">
        <f t="shared" si="388"/>
        <v>216</v>
      </c>
      <c r="G4967">
        <v>24</v>
      </c>
    </row>
    <row r="4968" spans="1:7" x14ac:dyDescent="0.25">
      <c r="A4968" s="1">
        <v>41399</v>
      </c>
      <c r="B4968">
        <f t="shared" si="389"/>
        <v>2013</v>
      </c>
      <c r="C4968">
        <f t="shared" si="390"/>
        <v>2013</v>
      </c>
      <c r="D4968">
        <f t="shared" si="386"/>
        <v>1.1499999999999999</v>
      </c>
      <c r="E4968">
        <f t="shared" si="387"/>
        <v>1</v>
      </c>
      <c r="F4968">
        <f t="shared" si="388"/>
        <v>217</v>
      </c>
      <c r="G4968">
        <v>24</v>
      </c>
    </row>
    <row r="4969" spans="1:7" x14ac:dyDescent="0.25">
      <c r="A4969" s="1">
        <v>41400</v>
      </c>
      <c r="B4969">
        <f t="shared" si="389"/>
        <v>2013</v>
      </c>
      <c r="C4969">
        <f t="shared" si="390"/>
        <v>2013</v>
      </c>
      <c r="D4969">
        <f t="shared" si="386"/>
        <v>1.1499999999999999</v>
      </c>
      <c r="E4969">
        <f t="shared" si="387"/>
        <v>1</v>
      </c>
      <c r="F4969">
        <f t="shared" si="388"/>
        <v>218</v>
      </c>
      <c r="G4969">
        <v>24</v>
      </c>
    </row>
    <row r="4970" spans="1:7" x14ac:dyDescent="0.25">
      <c r="A4970" s="1">
        <v>41401</v>
      </c>
      <c r="B4970">
        <f t="shared" si="389"/>
        <v>2013</v>
      </c>
      <c r="C4970">
        <f t="shared" si="390"/>
        <v>2013</v>
      </c>
      <c r="D4970">
        <f t="shared" si="386"/>
        <v>1.1499999999999999</v>
      </c>
      <c r="E4970">
        <f t="shared" si="387"/>
        <v>1</v>
      </c>
      <c r="F4970">
        <f t="shared" si="388"/>
        <v>219</v>
      </c>
      <c r="G4970">
        <v>25</v>
      </c>
    </row>
    <row r="4971" spans="1:7" x14ac:dyDescent="0.25">
      <c r="A4971" s="1">
        <v>41402</v>
      </c>
      <c r="B4971">
        <f t="shared" si="389"/>
        <v>2013</v>
      </c>
      <c r="C4971">
        <f t="shared" si="390"/>
        <v>2013</v>
      </c>
      <c r="D4971">
        <f t="shared" si="386"/>
        <v>1.1499999999999999</v>
      </c>
      <c r="E4971">
        <f t="shared" si="387"/>
        <v>1</v>
      </c>
      <c r="F4971">
        <f t="shared" si="388"/>
        <v>220</v>
      </c>
      <c r="G4971">
        <v>25</v>
      </c>
    </row>
    <row r="4972" spans="1:7" x14ac:dyDescent="0.25">
      <c r="A4972" s="1">
        <v>41403</v>
      </c>
      <c r="B4972">
        <f t="shared" si="389"/>
        <v>2013</v>
      </c>
      <c r="C4972">
        <f t="shared" si="390"/>
        <v>2013</v>
      </c>
      <c r="D4972">
        <f t="shared" si="386"/>
        <v>1.1499999999999999</v>
      </c>
      <c r="E4972">
        <f t="shared" si="387"/>
        <v>1</v>
      </c>
      <c r="F4972">
        <f t="shared" si="388"/>
        <v>221</v>
      </c>
      <c r="G4972">
        <v>25</v>
      </c>
    </row>
    <row r="4973" spans="1:7" x14ac:dyDescent="0.25">
      <c r="A4973" s="1">
        <v>41404</v>
      </c>
      <c r="B4973">
        <f t="shared" si="389"/>
        <v>2013</v>
      </c>
      <c r="C4973">
        <f t="shared" si="390"/>
        <v>2013</v>
      </c>
      <c r="D4973">
        <f t="shared" si="386"/>
        <v>1.1499999999999999</v>
      </c>
      <c r="E4973">
        <f t="shared" si="387"/>
        <v>1</v>
      </c>
      <c r="F4973">
        <f t="shared" si="388"/>
        <v>222</v>
      </c>
      <c r="G4973">
        <v>22</v>
      </c>
    </row>
    <row r="4974" spans="1:7" x14ac:dyDescent="0.25">
      <c r="A4974" s="1">
        <v>41405</v>
      </c>
      <c r="B4974">
        <f t="shared" si="389"/>
        <v>2013</v>
      </c>
      <c r="C4974">
        <f t="shared" si="390"/>
        <v>2013</v>
      </c>
      <c r="D4974">
        <f t="shared" si="386"/>
        <v>1.1499999999999999</v>
      </c>
      <c r="E4974">
        <f t="shared" si="387"/>
        <v>1</v>
      </c>
      <c r="F4974">
        <f t="shared" si="388"/>
        <v>223</v>
      </c>
      <c r="G4974">
        <v>23</v>
      </c>
    </row>
    <row r="4975" spans="1:7" x14ac:dyDescent="0.25">
      <c r="A4975" s="1">
        <v>41406</v>
      </c>
      <c r="B4975">
        <f t="shared" si="389"/>
        <v>2013</v>
      </c>
      <c r="C4975">
        <f t="shared" si="390"/>
        <v>2013</v>
      </c>
      <c r="D4975">
        <f t="shared" si="386"/>
        <v>1.1499999999999999</v>
      </c>
      <c r="E4975">
        <f t="shared" si="387"/>
        <v>1</v>
      </c>
      <c r="F4975">
        <f t="shared" si="388"/>
        <v>224</v>
      </c>
      <c r="G4975">
        <v>29</v>
      </c>
    </row>
    <row r="4976" spans="1:7" x14ac:dyDescent="0.25">
      <c r="A4976" s="1">
        <v>41407</v>
      </c>
      <c r="B4976">
        <f t="shared" si="389"/>
        <v>2013</v>
      </c>
      <c r="C4976">
        <f t="shared" si="390"/>
        <v>2013</v>
      </c>
      <c r="D4976">
        <f t="shared" si="386"/>
        <v>1.1499999999999999</v>
      </c>
      <c r="E4976">
        <f t="shared" si="387"/>
        <v>1</v>
      </c>
      <c r="F4976">
        <f t="shared" si="388"/>
        <v>225</v>
      </c>
      <c r="G4976">
        <v>30</v>
      </c>
    </row>
    <row r="4977" spans="1:7" x14ac:dyDescent="0.25">
      <c r="A4977" s="1">
        <v>41408</v>
      </c>
      <c r="B4977">
        <f t="shared" si="389"/>
        <v>2013</v>
      </c>
      <c r="C4977">
        <f t="shared" si="390"/>
        <v>2013</v>
      </c>
      <c r="D4977">
        <f t="shared" si="386"/>
        <v>1.1499999999999999</v>
      </c>
      <c r="E4977">
        <f t="shared" si="387"/>
        <v>1</v>
      </c>
      <c r="F4977">
        <f t="shared" si="388"/>
        <v>226</v>
      </c>
      <c r="G4977">
        <v>30</v>
      </c>
    </row>
    <row r="4978" spans="1:7" x14ac:dyDescent="0.25">
      <c r="A4978" s="1">
        <v>41409</v>
      </c>
      <c r="B4978">
        <f t="shared" si="389"/>
        <v>2013</v>
      </c>
      <c r="C4978">
        <f t="shared" si="390"/>
        <v>2013</v>
      </c>
      <c r="D4978">
        <f t="shared" si="386"/>
        <v>1.1499999999999999</v>
      </c>
      <c r="E4978">
        <f t="shared" si="387"/>
        <v>1</v>
      </c>
      <c r="F4978">
        <f t="shared" si="388"/>
        <v>227</v>
      </c>
      <c r="G4978">
        <v>31</v>
      </c>
    </row>
    <row r="4979" spans="1:7" x14ac:dyDescent="0.25">
      <c r="A4979" s="1">
        <v>41410</v>
      </c>
      <c r="B4979">
        <f t="shared" si="389"/>
        <v>2013</v>
      </c>
      <c r="C4979">
        <f t="shared" si="390"/>
        <v>2013</v>
      </c>
      <c r="D4979">
        <f t="shared" si="386"/>
        <v>1.1499999999999999</v>
      </c>
      <c r="E4979">
        <f t="shared" si="387"/>
        <v>1</v>
      </c>
      <c r="F4979">
        <f t="shared" si="388"/>
        <v>228</v>
      </c>
      <c r="G4979">
        <v>31</v>
      </c>
    </row>
    <row r="4980" spans="1:7" x14ac:dyDescent="0.25">
      <c r="A4980" s="1">
        <v>41411</v>
      </c>
      <c r="B4980">
        <f t="shared" si="389"/>
        <v>2013</v>
      </c>
      <c r="C4980">
        <f t="shared" si="390"/>
        <v>2013</v>
      </c>
      <c r="D4980">
        <f t="shared" si="386"/>
        <v>1.1499999999999999</v>
      </c>
      <c r="E4980">
        <f t="shared" si="387"/>
        <v>1</v>
      </c>
      <c r="F4980">
        <f t="shared" si="388"/>
        <v>229</v>
      </c>
      <c r="G4980">
        <v>49</v>
      </c>
    </row>
    <row r="4981" spans="1:7" x14ac:dyDescent="0.25">
      <c r="A4981" s="1">
        <v>41412</v>
      </c>
      <c r="B4981">
        <f t="shared" si="389"/>
        <v>2013</v>
      </c>
      <c r="C4981">
        <f t="shared" si="390"/>
        <v>2013</v>
      </c>
      <c r="D4981">
        <f t="shared" si="386"/>
        <v>1.1499999999999999</v>
      </c>
      <c r="E4981">
        <f t="shared" si="387"/>
        <v>1</v>
      </c>
      <c r="F4981">
        <f t="shared" si="388"/>
        <v>230</v>
      </c>
      <c r="G4981">
        <v>67</v>
      </c>
    </row>
    <row r="4982" spans="1:7" x14ac:dyDescent="0.25">
      <c r="A4982" s="1">
        <v>41413</v>
      </c>
      <c r="B4982">
        <f t="shared" si="389"/>
        <v>2013</v>
      </c>
      <c r="C4982">
        <f t="shared" si="390"/>
        <v>2013</v>
      </c>
      <c r="D4982">
        <f t="shared" si="386"/>
        <v>1.1499999999999999</v>
      </c>
      <c r="E4982">
        <f t="shared" si="387"/>
        <v>1</v>
      </c>
      <c r="F4982">
        <f t="shared" si="388"/>
        <v>231</v>
      </c>
      <c r="G4982">
        <v>67</v>
      </c>
    </row>
    <row r="4983" spans="1:7" x14ac:dyDescent="0.25">
      <c r="A4983" s="1">
        <v>41414</v>
      </c>
      <c r="B4983">
        <f t="shared" si="389"/>
        <v>2013</v>
      </c>
      <c r="C4983">
        <f t="shared" si="390"/>
        <v>2013</v>
      </c>
      <c r="D4983">
        <f t="shared" si="386"/>
        <v>1.1499999999999999</v>
      </c>
      <c r="E4983">
        <f t="shared" si="387"/>
        <v>1</v>
      </c>
      <c r="F4983">
        <f t="shared" si="388"/>
        <v>232</v>
      </c>
      <c r="G4983">
        <v>79</v>
      </c>
    </row>
    <row r="4984" spans="1:7" x14ac:dyDescent="0.25">
      <c r="A4984" s="1">
        <v>41415</v>
      </c>
      <c r="B4984">
        <f t="shared" si="389"/>
        <v>2013</v>
      </c>
      <c r="C4984">
        <f t="shared" si="390"/>
        <v>2013</v>
      </c>
      <c r="D4984">
        <f t="shared" si="386"/>
        <v>1.1499999999999999</v>
      </c>
      <c r="E4984">
        <f t="shared" si="387"/>
        <v>1</v>
      </c>
      <c r="F4984">
        <f t="shared" si="388"/>
        <v>233</v>
      </c>
      <c r="G4984">
        <v>90</v>
      </c>
    </row>
    <row r="4985" spans="1:7" x14ac:dyDescent="0.25">
      <c r="A4985" s="1">
        <v>41416</v>
      </c>
      <c r="B4985">
        <f t="shared" si="389"/>
        <v>2013</v>
      </c>
      <c r="C4985">
        <f t="shared" si="390"/>
        <v>2013</v>
      </c>
      <c r="D4985">
        <f t="shared" si="386"/>
        <v>1.1499999999999999</v>
      </c>
      <c r="E4985">
        <f t="shared" si="387"/>
        <v>1</v>
      </c>
      <c r="F4985">
        <f t="shared" si="388"/>
        <v>234</v>
      </c>
      <c r="G4985">
        <v>101</v>
      </c>
    </row>
    <row r="4986" spans="1:7" x14ac:dyDescent="0.25">
      <c r="A4986" s="1">
        <v>41417</v>
      </c>
      <c r="B4986">
        <f t="shared" si="389"/>
        <v>2013</v>
      </c>
      <c r="C4986">
        <f t="shared" si="390"/>
        <v>2013</v>
      </c>
      <c r="D4986">
        <f t="shared" si="386"/>
        <v>1.1499999999999999</v>
      </c>
      <c r="E4986">
        <f t="shared" si="387"/>
        <v>1</v>
      </c>
      <c r="F4986">
        <f t="shared" si="388"/>
        <v>235</v>
      </c>
      <c r="G4986">
        <v>102</v>
      </c>
    </row>
    <row r="4987" spans="1:7" x14ac:dyDescent="0.25">
      <c r="A4987" s="1">
        <v>41418</v>
      </c>
      <c r="B4987">
        <f t="shared" si="389"/>
        <v>2013</v>
      </c>
      <c r="C4987">
        <f t="shared" si="390"/>
        <v>2013</v>
      </c>
      <c r="D4987">
        <f t="shared" si="386"/>
        <v>1.1499999999999999</v>
      </c>
      <c r="E4987">
        <f t="shared" si="387"/>
        <v>1</v>
      </c>
      <c r="F4987">
        <f t="shared" si="388"/>
        <v>236</v>
      </c>
      <c r="G4987">
        <v>101</v>
      </c>
    </row>
    <row r="4988" spans="1:7" x14ac:dyDescent="0.25">
      <c r="A4988" s="1">
        <v>41419</v>
      </c>
      <c r="B4988">
        <f t="shared" si="389"/>
        <v>2013</v>
      </c>
      <c r="C4988">
        <f t="shared" si="390"/>
        <v>2013</v>
      </c>
      <c r="D4988">
        <f t="shared" si="386"/>
        <v>1.1499999999999999</v>
      </c>
      <c r="E4988">
        <f t="shared" si="387"/>
        <v>1</v>
      </c>
      <c r="F4988">
        <f t="shared" si="388"/>
        <v>237</v>
      </c>
      <c r="G4988">
        <v>101</v>
      </c>
    </row>
    <row r="4989" spans="1:7" x14ac:dyDescent="0.25">
      <c r="A4989" s="1">
        <v>41420</v>
      </c>
      <c r="B4989">
        <f t="shared" si="389"/>
        <v>2013</v>
      </c>
      <c r="C4989">
        <f t="shared" si="390"/>
        <v>2013</v>
      </c>
      <c r="D4989">
        <f t="shared" si="386"/>
        <v>1.1499999999999999</v>
      </c>
      <c r="E4989">
        <f t="shared" si="387"/>
        <v>1</v>
      </c>
      <c r="F4989">
        <f t="shared" si="388"/>
        <v>238</v>
      </c>
      <c r="G4989">
        <v>102</v>
      </c>
    </row>
    <row r="4990" spans="1:7" x14ac:dyDescent="0.25">
      <c r="A4990" s="1">
        <v>41421</v>
      </c>
      <c r="B4990">
        <f t="shared" si="389"/>
        <v>2013</v>
      </c>
      <c r="C4990">
        <f t="shared" si="390"/>
        <v>2013</v>
      </c>
      <c r="D4990">
        <f t="shared" si="386"/>
        <v>1.1499999999999999</v>
      </c>
      <c r="E4990">
        <f t="shared" si="387"/>
        <v>1</v>
      </c>
      <c r="F4990">
        <f t="shared" si="388"/>
        <v>239</v>
      </c>
      <c r="G4990">
        <v>101</v>
      </c>
    </row>
    <row r="4991" spans="1:7" x14ac:dyDescent="0.25">
      <c r="A4991" s="1">
        <v>41422</v>
      </c>
      <c r="B4991">
        <f t="shared" si="389"/>
        <v>2013</v>
      </c>
      <c r="C4991">
        <f t="shared" si="390"/>
        <v>2013</v>
      </c>
      <c r="D4991">
        <f t="shared" si="386"/>
        <v>1.1499999999999999</v>
      </c>
      <c r="E4991">
        <f t="shared" si="387"/>
        <v>1</v>
      </c>
      <c r="F4991">
        <f t="shared" si="388"/>
        <v>240</v>
      </c>
      <c r="G4991">
        <v>109</v>
      </c>
    </row>
    <row r="4992" spans="1:7" x14ac:dyDescent="0.25">
      <c r="A4992" s="1">
        <v>41423</v>
      </c>
      <c r="B4992">
        <f t="shared" si="389"/>
        <v>2013</v>
      </c>
      <c r="C4992">
        <f t="shared" si="390"/>
        <v>2013</v>
      </c>
      <c r="D4992">
        <f t="shared" si="386"/>
        <v>1.1499999999999999</v>
      </c>
      <c r="E4992">
        <f t="shared" si="387"/>
        <v>1</v>
      </c>
      <c r="F4992">
        <f t="shared" si="388"/>
        <v>241</v>
      </c>
      <c r="G4992">
        <v>124</v>
      </c>
    </row>
    <row r="4993" spans="1:7" x14ac:dyDescent="0.25">
      <c r="A4993" s="1">
        <v>41424</v>
      </c>
      <c r="B4993">
        <f t="shared" si="389"/>
        <v>2013</v>
      </c>
      <c r="C4993">
        <f t="shared" si="390"/>
        <v>2013</v>
      </c>
      <c r="D4993">
        <f t="shared" si="386"/>
        <v>1.1499999999999999</v>
      </c>
      <c r="E4993">
        <f t="shared" si="387"/>
        <v>1</v>
      </c>
      <c r="F4993">
        <f t="shared" si="388"/>
        <v>242</v>
      </c>
      <c r="G4993">
        <v>137</v>
      </c>
    </row>
    <row r="4994" spans="1:7" x14ac:dyDescent="0.25">
      <c r="A4994" s="1">
        <v>41425</v>
      </c>
      <c r="B4994">
        <f t="shared" si="389"/>
        <v>2013</v>
      </c>
      <c r="C4994">
        <f t="shared" si="390"/>
        <v>2013</v>
      </c>
      <c r="D4994">
        <f t="shared" si="386"/>
        <v>1.1499999999999999</v>
      </c>
      <c r="E4994">
        <f t="shared" si="387"/>
        <v>1</v>
      </c>
      <c r="F4994">
        <f t="shared" si="388"/>
        <v>243</v>
      </c>
      <c r="G4994">
        <v>140</v>
      </c>
    </row>
    <row r="4995" spans="1:7" x14ac:dyDescent="0.25">
      <c r="A4995" s="1">
        <v>41426</v>
      </c>
      <c r="B4995">
        <f t="shared" si="389"/>
        <v>2013</v>
      </c>
      <c r="C4995">
        <f t="shared" si="390"/>
        <v>2013</v>
      </c>
      <c r="D4995">
        <f t="shared" ref="D4995:D5058" si="391">VLOOKUP(C4995,wyi,2,FALSE)</f>
        <v>1.1499999999999999</v>
      </c>
      <c r="E4995">
        <f t="shared" ref="E4995:E5058" si="392">VLOOKUP(C4995,wyi,3,FALSE)</f>
        <v>1</v>
      </c>
      <c r="F4995">
        <f t="shared" ref="F4995:F5058" si="393">IF(AND(MONTH(A4995)=10,DAY(A4995)=1),1,F4994+1)</f>
        <v>244</v>
      </c>
      <c r="G4995">
        <v>152</v>
      </c>
    </row>
    <row r="4996" spans="1:7" x14ac:dyDescent="0.25">
      <c r="A4996" s="1">
        <v>41427</v>
      </c>
      <c r="B4996">
        <f t="shared" ref="B4996:B5059" si="394">IF(MONTH(A4996)&gt;=10,YEAR(A4996)+1,YEAR(A4996))</f>
        <v>2013</v>
      </c>
      <c r="C4996">
        <f t="shared" ref="C4996:C5059" si="395">IF(MONTH(A4996)&lt;4,YEAR(A4996)-1,YEAR(A4996))</f>
        <v>2013</v>
      </c>
      <c r="D4996">
        <f t="shared" si="391"/>
        <v>1.1499999999999999</v>
      </c>
      <c r="E4996">
        <f t="shared" si="392"/>
        <v>1</v>
      </c>
      <c r="F4996">
        <f t="shared" si="393"/>
        <v>245</v>
      </c>
      <c r="G4996">
        <v>153</v>
      </c>
    </row>
    <row r="4997" spans="1:7" x14ac:dyDescent="0.25">
      <c r="A4997" s="1">
        <v>41428</v>
      </c>
      <c r="B4997">
        <f t="shared" si="394"/>
        <v>2013</v>
      </c>
      <c r="C4997">
        <f t="shared" si="395"/>
        <v>2013</v>
      </c>
      <c r="D4997">
        <f t="shared" si="391"/>
        <v>1.1499999999999999</v>
      </c>
      <c r="E4997">
        <f t="shared" si="392"/>
        <v>1</v>
      </c>
      <c r="F4997">
        <f t="shared" si="393"/>
        <v>246</v>
      </c>
      <c r="G4997">
        <v>153</v>
      </c>
    </row>
    <row r="4998" spans="1:7" x14ac:dyDescent="0.25">
      <c r="A4998" s="1">
        <v>41429</v>
      </c>
      <c r="B4998">
        <f t="shared" si="394"/>
        <v>2013</v>
      </c>
      <c r="C4998">
        <f t="shared" si="395"/>
        <v>2013</v>
      </c>
      <c r="D4998">
        <f t="shared" si="391"/>
        <v>1.1499999999999999</v>
      </c>
      <c r="E4998">
        <f t="shared" si="392"/>
        <v>1</v>
      </c>
      <c r="F4998">
        <f t="shared" si="393"/>
        <v>247</v>
      </c>
      <c r="G4998">
        <v>152</v>
      </c>
    </row>
    <row r="4999" spans="1:7" x14ac:dyDescent="0.25">
      <c r="A4999" s="1">
        <v>41430</v>
      </c>
      <c r="B4999">
        <f t="shared" si="394"/>
        <v>2013</v>
      </c>
      <c r="C4999">
        <f t="shared" si="395"/>
        <v>2013</v>
      </c>
      <c r="D4999">
        <f t="shared" si="391"/>
        <v>1.1499999999999999</v>
      </c>
      <c r="E4999">
        <f t="shared" si="392"/>
        <v>1</v>
      </c>
      <c r="F4999">
        <f t="shared" si="393"/>
        <v>248</v>
      </c>
      <c r="G4999">
        <v>152</v>
      </c>
    </row>
    <row r="5000" spans="1:7" x14ac:dyDescent="0.25">
      <c r="A5000" s="1">
        <v>41431</v>
      </c>
      <c r="B5000">
        <f t="shared" si="394"/>
        <v>2013</v>
      </c>
      <c r="C5000">
        <f t="shared" si="395"/>
        <v>2013</v>
      </c>
      <c r="D5000">
        <f t="shared" si="391"/>
        <v>1.1499999999999999</v>
      </c>
      <c r="E5000">
        <f t="shared" si="392"/>
        <v>1</v>
      </c>
      <c r="F5000">
        <f t="shared" si="393"/>
        <v>249</v>
      </c>
      <c r="G5000">
        <v>152</v>
      </c>
    </row>
    <row r="5001" spans="1:7" x14ac:dyDescent="0.25">
      <c r="A5001" s="1">
        <v>41432</v>
      </c>
      <c r="B5001">
        <f t="shared" si="394"/>
        <v>2013</v>
      </c>
      <c r="C5001">
        <f t="shared" si="395"/>
        <v>2013</v>
      </c>
      <c r="D5001">
        <f t="shared" si="391"/>
        <v>1.1499999999999999</v>
      </c>
      <c r="E5001">
        <f t="shared" si="392"/>
        <v>1</v>
      </c>
      <c r="F5001">
        <f t="shared" si="393"/>
        <v>250</v>
      </c>
      <c r="G5001">
        <v>152</v>
      </c>
    </row>
    <row r="5002" spans="1:7" x14ac:dyDescent="0.25">
      <c r="A5002" s="1">
        <v>41433</v>
      </c>
      <c r="B5002">
        <f t="shared" si="394"/>
        <v>2013</v>
      </c>
      <c r="C5002">
        <f t="shared" si="395"/>
        <v>2013</v>
      </c>
      <c r="D5002">
        <f t="shared" si="391"/>
        <v>1.1499999999999999</v>
      </c>
      <c r="E5002">
        <f t="shared" si="392"/>
        <v>1</v>
      </c>
      <c r="F5002">
        <f t="shared" si="393"/>
        <v>251</v>
      </c>
      <c r="G5002">
        <v>152</v>
      </c>
    </row>
    <row r="5003" spans="1:7" x14ac:dyDescent="0.25">
      <c r="A5003" s="1">
        <v>41434</v>
      </c>
      <c r="B5003">
        <f t="shared" si="394"/>
        <v>2013</v>
      </c>
      <c r="C5003">
        <f t="shared" si="395"/>
        <v>2013</v>
      </c>
      <c r="D5003">
        <f t="shared" si="391"/>
        <v>1.1499999999999999</v>
      </c>
      <c r="E5003">
        <f t="shared" si="392"/>
        <v>1</v>
      </c>
      <c r="F5003">
        <f t="shared" si="393"/>
        <v>252</v>
      </c>
      <c r="G5003">
        <v>152</v>
      </c>
    </row>
    <row r="5004" spans="1:7" x14ac:dyDescent="0.25">
      <c r="A5004" s="1">
        <v>41435</v>
      </c>
      <c r="B5004">
        <f t="shared" si="394"/>
        <v>2013</v>
      </c>
      <c r="C5004">
        <f t="shared" si="395"/>
        <v>2013</v>
      </c>
      <c r="D5004">
        <f t="shared" si="391"/>
        <v>1.1499999999999999</v>
      </c>
      <c r="E5004">
        <f t="shared" si="392"/>
        <v>1</v>
      </c>
      <c r="F5004">
        <f t="shared" si="393"/>
        <v>253</v>
      </c>
      <c r="G5004">
        <v>152</v>
      </c>
    </row>
    <row r="5005" spans="1:7" x14ac:dyDescent="0.25">
      <c r="A5005" s="1">
        <v>41436</v>
      </c>
      <c r="B5005">
        <f t="shared" si="394"/>
        <v>2013</v>
      </c>
      <c r="C5005">
        <f t="shared" si="395"/>
        <v>2013</v>
      </c>
      <c r="D5005">
        <f t="shared" si="391"/>
        <v>1.1499999999999999</v>
      </c>
      <c r="E5005">
        <f t="shared" si="392"/>
        <v>1</v>
      </c>
      <c r="F5005">
        <f t="shared" si="393"/>
        <v>254</v>
      </c>
      <c r="G5005">
        <v>152</v>
      </c>
    </row>
    <row r="5006" spans="1:7" x14ac:dyDescent="0.25">
      <c r="A5006" s="1">
        <v>41437</v>
      </c>
      <c r="B5006">
        <f t="shared" si="394"/>
        <v>2013</v>
      </c>
      <c r="C5006">
        <f t="shared" si="395"/>
        <v>2013</v>
      </c>
      <c r="D5006">
        <f t="shared" si="391"/>
        <v>1.1499999999999999</v>
      </c>
      <c r="E5006">
        <f t="shared" si="392"/>
        <v>1</v>
      </c>
      <c r="F5006">
        <f t="shared" si="393"/>
        <v>255</v>
      </c>
      <c r="G5006">
        <v>152</v>
      </c>
    </row>
    <row r="5007" spans="1:7" x14ac:dyDescent="0.25">
      <c r="A5007" s="1">
        <v>41438</v>
      </c>
      <c r="B5007">
        <f t="shared" si="394"/>
        <v>2013</v>
      </c>
      <c r="C5007">
        <f t="shared" si="395"/>
        <v>2013</v>
      </c>
      <c r="D5007">
        <f t="shared" si="391"/>
        <v>1.1499999999999999</v>
      </c>
      <c r="E5007">
        <f t="shared" si="392"/>
        <v>1</v>
      </c>
      <c r="F5007">
        <f t="shared" si="393"/>
        <v>256</v>
      </c>
      <c r="G5007">
        <v>152</v>
      </c>
    </row>
    <row r="5008" spans="1:7" x14ac:dyDescent="0.25">
      <c r="A5008" s="1">
        <v>41439</v>
      </c>
      <c r="B5008">
        <f t="shared" si="394"/>
        <v>2013</v>
      </c>
      <c r="C5008">
        <f t="shared" si="395"/>
        <v>2013</v>
      </c>
      <c r="D5008">
        <f t="shared" si="391"/>
        <v>1.1499999999999999</v>
      </c>
      <c r="E5008">
        <f t="shared" si="392"/>
        <v>1</v>
      </c>
      <c r="F5008">
        <f t="shared" si="393"/>
        <v>257</v>
      </c>
      <c r="G5008">
        <v>152</v>
      </c>
    </row>
    <row r="5009" spans="1:7" x14ac:dyDescent="0.25">
      <c r="A5009" s="1">
        <v>41440</v>
      </c>
      <c r="B5009">
        <f t="shared" si="394"/>
        <v>2013</v>
      </c>
      <c r="C5009">
        <f t="shared" si="395"/>
        <v>2013</v>
      </c>
      <c r="D5009">
        <f t="shared" si="391"/>
        <v>1.1499999999999999</v>
      </c>
      <c r="E5009">
        <f t="shared" si="392"/>
        <v>1</v>
      </c>
      <c r="F5009">
        <f t="shared" si="393"/>
        <v>258</v>
      </c>
      <c r="G5009">
        <v>151</v>
      </c>
    </row>
    <row r="5010" spans="1:7" x14ac:dyDescent="0.25">
      <c r="A5010" s="1">
        <v>41441</v>
      </c>
      <c r="B5010">
        <f t="shared" si="394"/>
        <v>2013</v>
      </c>
      <c r="C5010">
        <f t="shared" si="395"/>
        <v>2013</v>
      </c>
      <c r="D5010">
        <f t="shared" si="391"/>
        <v>1.1499999999999999</v>
      </c>
      <c r="E5010">
        <f t="shared" si="392"/>
        <v>1</v>
      </c>
      <c r="F5010">
        <f t="shared" si="393"/>
        <v>259</v>
      </c>
      <c r="G5010">
        <v>152</v>
      </c>
    </row>
    <row r="5011" spans="1:7" x14ac:dyDescent="0.25">
      <c r="A5011" s="1">
        <v>41442</v>
      </c>
      <c r="B5011">
        <f t="shared" si="394"/>
        <v>2013</v>
      </c>
      <c r="C5011">
        <f t="shared" si="395"/>
        <v>2013</v>
      </c>
      <c r="D5011">
        <f t="shared" si="391"/>
        <v>1.1499999999999999</v>
      </c>
      <c r="E5011">
        <f t="shared" si="392"/>
        <v>1</v>
      </c>
      <c r="F5011">
        <f t="shared" si="393"/>
        <v>260</v>
      </c>
      <c r="G5011">
        <v>152</v>
      </c>
    </row>
    <row r="5012" spans="1:7" x14ac:dyDescent="0.25">
      <c r="A5012" s="1">
        <v>41443</v>
      </c>
      <c r="B5012">
        <f t="shared" si="394"/>
        <v>2013</v>
      </c>
      <c r="C5012">
        <f t="shared" si="395"/>
        <v>2013</v>
      </c>
      <c r="D5012">
        <f t="shared" si="391"/>
        <v>1.1499999999999999</v>
      </c>
      <c r="E5012">
        <f t="shared" si="392"/>
        <v>1</v>
      </c>
      <c r="F5012">
        <f t="shared" si="393"/>
        <v>261</v>
      </c>
      <c r="G5012">
        <v>151</v>
      </c>
    </row>
    <row r="5013" spans="1:7" x14ac:dyDescent="0.25">
      <c r="A5013" s="1">
        <v>41444</v>
      </c>
      <c r="B5013">
        <f t="shared" si="394"/>
        <v>2013</v>
      </c>
      <c r="C5013">
        <f t="shared" si="395"/>
        <v>2013</v>
      </c>
      <c r="D5013">
        <f t="shared" si="391"/>
        <v>1.1499999999999999</v>
      </c>
      <c r="E5013">
        <f t="shared" si="392"/>
        <v>1</v>
      </c>
      <c r="F5013">
        <f t="shared" si="393"/>
        <v>262</v>
      </c>
      <c r="G5013">
        <v>151</v>
      </c>
    </row>
    <row r="5014" spans="1:7" x14ac:dyDescent="0.25">
      <c r="A5014" s="1">
        <v>41445</v>
      </c>
      <c r="B5014">
        <f t="shared" si="394"/>
        <v>2013</v>
      </c>
      <c r="C5014">
        <f t="shared" si="395"/>
        <v>2013</v>
      </c>
      <c r="D5014">
        <f t="shared" si="391"/>
        <v>1.1499999999999999</v>
      </c>
      <c r="E5014">
        <f t="shared" si="392"/>
        <v>1</v>
      </c>
      <c r="F5014">
        <f t="shared" si="393"/>
        <v>263</v>
      </c>
      <c r="G5014">
        <v>158</v>
      </c>
    </row>
    <row r="5015" spans="1:7" x14ac:dyDescent="0.25">
      <c r="A5015" s="1">
        <v>41446</v>
      </c>
      <c r="B5015">
        <f t="shared" si="394"/>
        <v>2013</v>
      </c>
      <c r="C5015">
        <f t="shared" si="395"/>
        <v>2013</v>
      </c>
      <c r="D5015">
        <f t="shared" si="391"/>
        <v>1.1499999999999999</v>
      </c>
      <c r="E5015">
        <f t="shared" si="392"/>
        <v>1</v>
      </c>
      <c r="F5015">
        <f t="shared" si="393"/>
        <v>264</v>
      </c>
      <c r="G5015">
        <v>160</v>
      </c>
    </row>
    <row r="5016" spans="1:7" x14ac:dyDescent="0.25">
      <c r="A5016" s="1">
        <v>41447</v>
      </c>
      <c r="B5016">
        <f t="shared" si="394"/>
        <v>2013</v>
      </c>
      <c r="C5016">
        <f t="shared" si="395"/>
        <v>2013</v>
      </c>
      <c r="D5016">
        <f t="shared" si="391"/>
        <v>1.1499999999999999</v>
      </c>
      <c r="E5016">
        <f t="shared" si="392"/>
        <v>1</v>
      </c>
      <c r="F5016">
        <f t="shared" si="393"/>
        <v>265</v>
      </c>
      <c r="G5016">
        <v>160</v>
      </c>
    </row>
    <row r="5017" spans="1:7" x14ac:dyDescent="0.25">
      <c r="A5017" s="1">
        <v>41448</v>
      </c>
      <c r="B5017">
        <f t="shared" si="394"/>
        <v>2013</v>
      </c>
      <c r="C5017">
        <f t="shared" si="395"/>
        <v>2013</v>
      </c>
      <c r="D5017">
        <f t="shared" si="391"/>
        <v>1.1499999999999999</v>
      </c>
      <c r="E5017">
        <f t="shared" si="392"/>
        <v>1</v>
      </c>
      <c r="F5017">
        <f t="shared" si="393"/>
        <v>266</v>
      </c>
      <c r="G5017">
        <v>160</v>
      </c>
    </row>
    <row r="5018" spans="1:7" x14ac:dyDescent="0.25">
      <c r="A5018" s="1">
        <v>41449</v>
      </c>
      <c r="B5018">
        <f t="shared" si="394"/>
        <v>2013</v>
      </c>
      <c r="C5018">
        <f t="shared" si="395"/>
        <v>2013</v>
      </c>
      <c r="D5018">
        <f t="shared" si="391"/>
        <v>1.1499999999999999</v>
      </c>
      <c r="E5018">
        <f t="shared" si="392"/>
        <v>1</v>
      </c>
      <c r="F5018">
        <f t="shared" si="393"/>
        <v>267</v>
      </c>
      <c r="G5018">
        <v>161</v>
      </c>
    </row>
    <row r="5019" spans="1:7" x14ac:dyDescent="0.25">
      <c r="A5019" s="1">
        <v>41450</v>
      </c>
      <c r="B5019">
        <f t="shared" si="394"/>
        <v>2013</v>
      </c>
      <c r="C5019">
        <f t="shared" si="395"/>
        <v>2013</v>
      </c>
      <c r="D5019">
        <f t="shared" si="391"/>
        <v>1.1499999999999999</v>
      </c>
      <c r="E5019">
        <f t="shared" si="392"/>
        <v>1</v>
      </c>
      <c r="F5019">
        <f t="shared" si="393"/>
        <v>268</v>
      </c>
      <c r="G5019">
        <v>160</v>
      </c>
    </row>
    <row r="5020" spans="1:7" x14ac:dyDescent="0.25">
      <c r="A5020" s="1">
        <v>41451</v>
      </c>
      <c r="B5020">
        <f t="shared" si="394"/>
        <v>2013</v>
      </c>
      <c r="C5020">
        <f t="shared" si="395"/>
        <v>2013</v>
      </c>
      <c r="D5020">
        <f t="shared" si="391"/>
        <v>1.1499999999999999</v>
      </c>
      <c r="E5020">
        <f t="shared" si="392"/>
        <v>1</v>
      </c>
      <c r="F5020">
        <f t="shared" si="393"/>
        <v>269</v>
      </c>
      <c r="G5020">
        <v>160</v>
      </c>
    </row>
    <row r="5021" spans="1:7" x14ac:dyDescent="0.25">
      <c r="A5021" s="1">
        <v>41452</v>
      </c>
      <c r="B5021">
        <f t="shared" si="394"/>
        <v>2013</v>
      </c>
      <c r="C5021">
        <f t="shared" si="395"/>
        <v>2013</v>
      </c>
      <c r="D5021">
        <f t="shared" si="391"/>
        <v>1.1499999999999999</v>
      </c>
      <c r="E5021">
        <f t="shared" si="392"/>
        <v>1</v>
      </c>
      <c r="F5021">
        <f t="shared" si="393"/>
        <v>270</v>
      </c>
      <c r="G5021">
        <v>162</v>
      </c>
    </row>
    <row r="5022" spans="1:7" x14ac:dyDescent="0.25">
      <c r="A5022" s="1">
        <v>41453</v>
      </c>
      <c r="B5022">
        <f t="shared" si="394"/>
        <v>2013</v>
      </c>
      <c r="C5022">
        <f t="shared" si="395"/>
        <v>2013</v>
      </c>
      <c r="D5022">
        <f t="shared" si="391"/>
        <v>1.1499999999999999</v>
      </c>
      <c r="E5022">
        <f t="shared" si="392"/>
        <v>1</v>
      </c>
      <c r="F5022">
        <f t="shared" si="393"/>
        <v>271</v>
      </c>
      <c r="G5022">
        <v>172</v>
      </c>
    </row>
    <row r="5023" spans="1:7" x14ac:dyDescent="0.25">
      <c r="A5023" s="1">
        <v>41454</v>
      </c>
      <c r="B5023">
        <f t="shared" si="394"/>
        <v>2013</v>
      </c>
      <c r="C5023">
        <f t="shared" si="395"/>
        <v>2013</v>
      </c>
      <c r="D5023">
        <f t="shared" si="391"/>
        <v>1.1499999999999999</v>
      </c>
      <c r="E5023">
        <f t="shared" si="392"/>
        <v>1</v>
      </c>
      <c r="F5023">
        <f t="shared" si="393"/>
        <v>272</v>
      </c>
      <c r="G5023">
        <v>250</v>
      </c>
    </row>
    <row r="5024" spans="1:7" x14ac:dyDescent="0.25">
      <c r="A5024" s="1">
        <v>41455</v>
      </c>
      <c r="B5024">
        <f t="shared" si="394"/>
        <v>2013</v>
      </c>
      <c r="C5024">
        <f t="shared" si="395"/>
        <v>2013</v>
      </c>
      <c r="D5024">
        <f t="shared" si="391"/>
        <v>1.1499999999999999</v>
      </c>
      <c r="E5024">
        <f t="shared" si="392"/>
        <v>1</v>
      </c>
      <c r="F5024">
        <f t="shared" si="393"/>
        <v>273</v>
      </c>
      <c r="G5024">
        <v>313</v>
      </c>
    </row>
    <row r="5025" spans="1:7" x14ac:dyDescent="0.25">
      <c r="A5025" s="1">
        <v>41456</v>
      </c>
      <c r="B5025">
        <f t="shared" si="394"/>
        <v>2013</v>
      </c>
      <c r="C5025">
        <f t="shared" si="395"/>
        <v>2013</v>
      </c>
      <c r="D5025">
        <f t="shared" si="391"/>
        <v>1.1499999999999999</v>
      </c>
      <c r="E5025">
        <f t="shared" si="392"/>
        <v>1</v>
      </c>
      <c r="F5025">
        <f t="shared" si="393"/>
        <v>274</v>
      </c>
      <c r="G5025">
        <v>356</v>
      </c>
    </row>
    <row r="5026" spans="1:7" x14ac:dyDescent="0.25">
      <c r="A5026" s="1">
        <v>41457</v>
      </c>
      <c r="B5026">
        <f t="shared" si="394"/>
        <v>2013</v>
      </c>
      <c r="C5026">
        <f t="shared" si="395"/>
        <v>2013</v>
      </c>
      <c r="D5026">
        <f t="shared" si="391"/>
        <v>1.1499999999999999</v>
      </c>
      <c r="E5026">
        <f t="shared" si="392"/>
        <v>1</v>
      </c>
      <c r="F5026">
        <f t="shared" si="393"/>
        <v>275</v>
      </c>
      <c r="G5026">
        <v>401</v>
      </c>
    </row>
    <row r="5027" spans="1:7" x14ac:dyDescent="0.25">
      <c r="A5027" s="1">
        <v>41458</v>
      </c>
      <c r="B5027">
        <f t="shared" si="394"/>
        <v>2013</v>
      </c>
      <c r="C5027">
        <f t="shared" si="395"/>
        <v>2013</v>
      </c>
      <c r="D5027">
        <f t="shared" si="391"/>
        <v>1.1499999999999999</v>
      </c>
      <c r="E5027">
        <f t="shared" si="392"/>
        <v>1</v>
      </c>
      <c r="F5027">
        <f t="shared" si="393"/>
        <v>276</v>
      </c>
      <c r="G5027">
        <v>356</v>
      </c>
    </row>
    <row r="5028" spans="1:7" x14ac:dyDescent="0.25">
      <c r="A5028" s="1">
        <v>41459</v>
      </c>
      <c r="B5028">
        <f t="shared" si="394"/>
        <v>2013</v>
      </c>
      <c r="C5028">
        <f t="shared" si="395"/>
        <v>2013</v>
      </c>
      <c r="D5028">
        <f t="shared" si="391"/>
        <v>1.1499999999999999</v>
      </c>
      <c r="E5028">
        <f t="shared" si="392"/>
        <v>1</v>
      </c>
      <c r="F5028">
        <f t="shared" si="393"/>
        <v>277</v>
      </c>
      <c r="G5028">
        <v>261</v>
      </c>
    </row>
    <row r="5029" spans="1:7" x14ac:dyDescent="0.25">
      <c r="A5029" s="1">
        <v>41460</v>
      </c>
      <c r="B5029">
        <f t="shared" si="394"/>
        <v>2013</v>
      </c>
      <c r="C5029">
        <f t="shared" si="395"/>
        <v>2013</v>
      </c>
      <c r="D5029">
        <f t="shared" si="391"/>
        <v>1.1499999999999999</v>
      </c>
      <c r="E5029">
        <f t="shared" si="392"/>
        <v>1</v>
      </c>
      <c r="F5029">
        <f t="shared" si="393"/>
        <v>278</v>
      </c>
      <c r="G5029">
        <v>194</v>
      </c>
    </row>
    <row r="5030" spans="1:7" x14ac:dyDescent="0.25">
      <c r="A5030" s="1">
        <v>41461</v>
      </c>
      <c r="B5030">
        <f t="shared" si="394"/>
        <v>2013</v>
      </c>
      <c r="C5030">
        <f t="shared" si="395"/>
        <v>2013</v>
      </c>
      <c r="D5030">
        <f t="shared" si="391"/>
        <v>1.1499999999999999</v>
      </c>
      <c r="E5030">
        <f t="shared" si="392"/>
        <v>1</v>
      </c>
      <c r="F5030">
        <f t="shared" si="393"/>
        <v>279</v>
      </c>
      <c r="G5030">
        <v>174</v>
      </c>
    </row>
    <row r="5031" spans="1:7" x14ac:dyDescent="0.25">
      <c r="A5031" s="1">
        <v>41462</v>
      </c>
      <c r="B5031">
        <f t="shared" si="394"/>
        <v>2013</v>
      </c>
      <c r="C5031">
        <f t="shared" si="395"/>
        <v>2013</v>
      </c>
      <c r="D5031">
        <f t="shared" si="391"/>
        <v>1.1499999999999999</v>
      </c>
      <c r="E5031">
        <f t="shared" si="392"/>
        <v>1</v>
      </c>
      <c r="F5031">
        <f t="shared" si="393"/>
        <v>280</v>
      </c>
      <c r="G5031">
        <v>170</v>
      </c>
    </row>
    <row r="5032" spans="1:7" x14ac:dyDescent="0.25">
      <c r="A5032" s="1">
        <v>41463</v>
      </c>
      <c r="B5032">
        <f t="shared" si="394"/>
        <v>2013</v>
      </c>
      <c r="C5032">
        <f t="shared" si="395"/>
        <v>2013</v>
      </c>
      <c r="D5032">
        <f t="shared" si="391"/>
        <v>1.1499999999999999</v>
      </c>
      <c r="E5032">
        <f t="shared" si="392"/>
        <v>1</v>
      </c>
      <c r="F5032">
        <f t="shared" si="393"/>
        <v>281</v>
      </c>
      <c r="G5032">
        <v>171</v>
      </c>
    </row>
    <row r="5033" spans="1:7" x14ac:dyDescent="0.25">
      <c r="A5033" s="1">
        <v>41464</v>
      </c>
      <c r="B5033">
        <f t="shared" si="394"/>
        <v>2013</v>
      </c>
      <c r="C5033">
        <f t="shared" si="395"/>
        <v>2013</v>
      </c>
      <c r="D5033">
        <f t="shared" si="391"/>
        <v>1.1499999999999999</v>
      </c>
      <c r="E5033">
        <f t="shared" si="392"/>
        <v>1</v>
      </c>
      <c r="F5033">
        <f t="shared" si="393"/>
        <v>282</v>
      </c>
      <c r="G5033">
        <v>173</v>
      </c>
    </row>
    <row r="5034" spans="1:7" x14ac:dyDescent="0.25">
      <c r="A5034" s="1">
        <v>41465</v>
      </c>
      <c r="B5034">
        <f t="shared" si="394"/>
        <v>2013</v>
      </c>
      <c r="C5034">
        <f t="shared" si="395"/>
        <v>2013</v>
      </c>
      <c r="D5034">
        <f t="shared" si="391"/>
        <v>1.1499999999999999</v>
      </c>
      <c r="E5034">
        <f t="shared" si="392"/>
        <v>1</v>
      </c>
      <c r="F5034">
        <f t="shared" si="393"/>
        <v>283</v>
      </c>
      <c r="G5034">
        <v>174</v>
      </c>
    </row>
    <row r="5035" spans="1:7" x14ac:dyDescent="0.25">
      <c r="A5035" s="1">
        <v>41466</v>
      </c>
      <c r="B5035">
        <f t="shared" si="394"/>
        <v>2013</v>
      </c>
      <c r="C5035">
        <f t="shared" si="395"/>
        <v>2013</v>
      </c>
      <c r="D5035">
        <f t="shared" si="391"/>
        <v>1.1499999999999999</v>
      </c>
      <c r="E5035">
        <f t="shared" si="392"/>
        <v>1</v>
      </c>
      <c r="F5035">
        <f t="shared" si="393"/>
        <v>284</v>
      </c>
      <c r="G5035">
        <v>167</v>
      </c>
    </row>
    <row r="5036" spans="1:7" x14ac:dyDescent="0.25">
      <c r="A5036" s="1">
        <v>41467</v>
      </c>
      <c r="B5036">
        <f t="shared" si="394"/>
        <v>2013</v>
      </c>
      <c r="C5036">
        <f t="shared" si="395"/>
        <v>2013</v>
      </c>
      <c r="D5036">
        <f t="shared" si="391"/>
        <v>1.1499999999999999</v>
      </c>
      <c r="E5036">
        <f t="shared" si="392"/>
        <v>1</v>
      </c>
      <c r="F5036">
        <f t="shared" si="393"/>
        <v>285</v>
      </c>
      <c r="G5036">
        <v>160</v>
      </c>
    </row>
    <row r="5037" spans="1:7" x14ac:dyDescent="0.25">
      <c r="A5037" s="1">
        <v>41468</v>
      </c>
      <c r="B5037">
        <f t="shared" si="394"/>
        <v>2013</v>
      </c>
      <c r="C5037">
        <f t="shared" si="395"/>
        <v>2013</v>
      </c>
      <c r="D5037">
        <f t="shared" si="391"/>
        <v>1.1499999999999999</v>
      </c>
      <c r="E5037">
        <f t="shared" si="392"/>
        <v>1</v>
      </c>
      <c r="F5037">
        <f t="shared" si="393"/>
        <v>286</v>
      </c>
      <c r="G5037">
        <v>161</v>
      </c>
    </row>
    <row r="5038" spans="1:7" x14ac:dyDescent="0.25">
      <c r="A5038" s="1">
        <v>41469</v>
      </c>
      <c r="B5038">
        <f t="shared" si="394"/>
        <v>2013</v>
      </c>
      <c r="C5038">
        <f t="shared" si="395"/>
        <v>2013</v>
      </c>
      <c r="D5038">
        <f t="shared" si="391"/>
        <v>1.1499999999999999</v>
      </c>
      <c r="E5038">
        <f t="shared" si="392"/>
        <v>1</v>
      </c>
      <c r="F5038">
        <f t="shared" si="393"/>
        <v>287</v>
      </c>
      <c r="G5038">
        <v>163</v>
      </c>
    </row>
    <row r="5039" spans="1:7" x14ac:dyDescent="0.25">
      <c r="A5039" s="1">
        <v>41470</v>
      </c>
      <c r="B5039">
        <f t="shared" si="394"/>
        <v>2013</v>
      </c>
      <c r="C5039">
        <f t="shared" si="395"/>
        <v>2013</v>
      </c>
      <c r="D5039">
        <f t="shared" si="391"/>
        <v>1.1499999999999999</v>
      </c>
      <c r="E5039">
        <f t="shared" si="392"/>
        <v>1</v>
      </c>
      <c r="F5039">
        <f t="shared" si="393"/>
        <v>288</v>
      </c>
      <c r="G5039">
        <v>167</v>
      </c>
    </row>
    <row r="5040" spans="1:7" x14ac:dyDescent="0.25">
      <c r="A5040" s="1">
        <v>41471</v>
      </c>
      <c r="B5040">
        <f t="shared" si="394"/>
        <v>2013</v>
      </c>
      <c r="C5040">
        <f t="shared" si="395"/>
        <v>2013</v>
      </c>
      <c r="D5040">
        <f t="shared" si="391"/>
        <v>1.1499999999999999</v>
      </c>
      <c r="E5040">
        <f t="shared" si="392"/>
        <v>1</v>
      </c>
      <c r="F5040">
        <f t="shared" si="393"/>
        <v>289</v>
      </c>
      <c r="G5040">
        <v>170</v>
      </c>
    </row>
    <row r="5041" spans="1:7" x14ac:dyDescent="0.25">
      <c r="A5041" s="1">
        <v>41472</v>
      </c>
      <c r="B5041">
        <f t="shared" si="394"/>
        <v>2013</v>
      </c>
      <c r="C5041">
        <f t="shared" si="395"/>
        <v>2013</v>
      </c>
      <c r="D5041">
        <f t="shared" si="391"/>
        <v>1.1499999999999999</v>
      </c>
      <c r="E5041">
        <f t="shared" si="392"/>
        <v>1</v>
      </c>
      <c r="F5041">
        <f t="shared" si="393"/>
        <v>290</v>
      </c>
      <c r="G5041">
        <v>171</v>
      </c>
    </row>
    <row r="5042" spans="1:7" x14ac:dyDescent="0.25">
      <c r="A5042" s="1">
        <v>41473</v>
      </c>
      <c r="B5042">
        <f t="shared" si="394"/>
        <v>2013</v>
      </c>
      <c r="C5042">
        <f t="shared" si="395"/>
        <v>2013</v>
      </c>
      <c r="D5042">
        <f t="shared" si="391"/>
        <v>1.1499999999999999</v>
      </c>
      <c r="E5042">
        <f t="shared" si="392"/>
        <v>1</v>
      </c>
      <c r="F5042">
        <f t="shared" si="393"/>
        <v>291</v>
      </c>
      <c r="G5042">
        <v>171</v>
      </c>
    </row>
    <row r="5043" spans="1:7" x14ac:dyDescent="0.25">
      <c r="A5043" s="1">
        <v>41474</v>
      </c>
      <c r="B5043">
        <f t="shared" si="394"/>
        <v>2013</v>
      </c>
      <c r="C5043">
        <f t="shared" si="395"/>
        <v>2013</v>
      </c>
      <c r="D5043">
        <f t="shared" si="391"/>
        <v>1.1499999999999999</v>
      </c>
      <c r="E5043">
        <f t="shared" si="392"/>
        <v>1</v>
      </c>
      <c r="F5043">
        <f t="shared" si="393"/>
        <v>292</v>
      </c>
      <c r="G5043">
        <v>171</v>
      </c>
    </row>
    <row r="5044" spans="1:7" x14ac:dyDescent="0.25">
      <c r="A5044" s="1">
        <v>41475</v>
      </c>
      <c r="B5044">
        <f t="shared" si="394"/>
        <v>2013</v>
      </c>
      <c r="C5044">
        <f t="shared" si="395"/>
        <v>2013</v>
      </c>
      <c r="D5044">
        <f t="shared" si="391"/>
        <v>1.1499999999999999</v>
      </c>
      <c r="E5044">
        <f t="shared" si="392"/>
        <v>1</v>
      </c>
      <c r="F5044">
        <f t="shared" si="393"/>
        <v>293</v>
      </c>
      <c r="G5044">
        <v>171</v>
      </c>
    </row>
    <row r="5045" spans="1:7" x14ac:dyDescent="0.25">
      <c r="A5045" s="1">
        <v>41476</v>
      </c>
      <c r="B5045">
        <f t="shared" si="394"/>
        <v>2013</v>
      </c>
      <c r="C5045">
        <f t="shared" si="395"/>
        <v>2013</v>
      </c>
      <c r="D5045">
        <f t="shared" si="391"/>
        <v>1.1499999999999999</v>
      </c>
      <c r="E5045">
        <f t="shared" si="392"/>
        <v>1</v>
      </c>
      <c r="F5045">
        <f t="shared" si="393"/>
        <v>294</v>
      </c>
      <c r="G5045">
        <v>170</v>
      </c>
    </row>
    <row r="5046" spans="1:7" x14ac:dyDescent="0.25">
      <c r="A5046" s="1">
        <v>41477</v>
      </c>
      <c r="B5046">
        <f t="shared" si="394"/>
        <v>2013</v>
      </c>
      <c r="C5046">
        <f t="shared" si="395"/>
        <v>2013</v>
      </c>
      <c r="D5046">
        <f t="shared" si="391"/>
        <v>1.1499999999999999</v>
      </c>
      <c r="E5046">
        <f t="shared" si="392"/>
        <v>1</v>
      </c>
      <c r="F5046">
        <f t="shared" si="393"/>
        <v>295</v>
      </c>
      <c r="G5046">
        <v>170</v>
      </c>
    </row>
    <row r="5047" spans="1:7" x14ac:dyDescent="0.25">
      <c r="A5047" s="1">
        <v>41478</v>
      </c>
      <c r="B5047">
        <f t="shared" si="394"/>
        <v>2013</v>
      </c>
      <c r="C5047">
        <f t="shared" si="395"/>
        <v>2013</v>
      </c>
      <c r="D5047">
        <f t="shared" si="391"/>
        <v>1.1499999999999999</v>
      </c>
      <c r="E5047">
        <f t="shared" si="392"/>
        <v>1</v>
      </c>
      <c r="F5047">
        <f t="shared" si="393"/>
        <v>296</v>
      </c>
      <c r="G5047">
        <v>194</v>
      </c>
    </row>
    <row r="5048" spans="1:7" x14ac:dyDescent="0.25">
      <c r="A5048" s="1">
        <v>41479</v>
      </c>
      <c r="B5048">
        <f t="shared" si="394"/>
        <v>2013</v>
      </c>
      <c r="C5048">
        <f t="shared" si="395"/>
        <v>2013</v>
      </c>
      <c r="D5048">
        <f t="shared" si="391"/>
        <v>1.1499999999999999</v>
      </c>
      <c r="E5048">
        <f t="shared" si="392"/>
        <v>1</v>
      </c>
      <c r="F5048">
        <f t="shared" si="393"/>
        <v>297</v>
      </c>
      <c r="G5048">
        <v>221</v>
      </c>
    </row>
    <row r="5049" spans="1:7" x14ac:dyDescent="0.25">
      <c r="A5049" s="1">
        <v>41480</v>
      </c>
      <c r="B5049">
        <f t="shared" si="394"/>
        <v>2013</v>
      </c>
      <c r="C5049">
        <f t="shared" si="395"/>
        <v>2013</v>
      </c>
      <c r="D5049">
        <f t="shared" si="391"/>
        <v>1.1499999999999999</v>
      </c>
      <c r="E5049">
        <f t="shared" si="392"/>
        <v>1</v>
      </c>
      <c r="F5049">
        <f t="shared" si="393"/>
        <v>298</v>
      </c>
      <c r="G5049">
        <v>259</v>
      </c>
    </row>
    <row r="5050" spans="1:7" x14ac:dyDescent="0.25">
      <c r="A5050" s="1">
        <v>41481</v>
      </c>
      <c r="B5050">
        <f t="shared" si="394"/>
        <v>2013</v>
      </c>
      <c r="C5050">
        <f t="shared" si="395"/>
        <v>2013</v>
      </c>
      <c r="D5050">
        <f t="shared" si="391"/>
        <v>1.1499999999999999</v>
      </c>
      <c r="E5050">
        <f t="shared" si="392"/>
        <v>1</v>
      </c>
      <c r="F5050">
        <f t="shared" si="393"/>
        <v>299</v>
      </c>
      <c r="G5050">
        <v>226</v>
      </c>
    </row>
    <row r="5051" spans="1:7" x14ac:dyDescent="0.25">
      <c r="A5051" s="1">
        <v>41482</v>
      </c>
      <c r="B5051">
        <f t="shared" si="394"/>
        <v>2013</v>
      </c>
      <c r="C5051">
        <f t="shared" si="395"/>
        <v>2013</v>
      </c>
      <c r="D5051">
        <f t="shared" si="391"/>
        <v>1.1499999999999999</v>
      </c>
      <c r="E5051">
        <f t="shared" si="392"/>
        <v>1</v>
      </c>
      <c r="F5051">
        <f t="shared" si="393"/>
        <v>300</v>
      </c>
      <c r="G5051">
        <v>205</v>
      </c>
    </row>
    <row r="5052" spans="1:7" x14ac:dyDescent="0.25">
      <c r="A5052" s="1">
        <v>41483</v>
      </c>
      <c r="B5052">
        <f t="shared" si="394"/>
        <v>2013</v>
      </c>
      <c r="C5052">
        <f t="shared" si="395"/>
        <v>2013</v>
      </c>
      <c r="D5052">
        <f t="shared" si="391"/>
        <v>1.1499999999999999</v>
      </c>
      <c r="E5052">
        <f t="shared" si="392"/>
        <v>1</v>
      </c>
      <c r="F5052">
        <f t="shared" si="393"/>
        <v>301</v>
      </c>
      <c r="G5052">
        <v>173</v>
      </c>
    </row>
    <row r="5053" spans="1:7" x14ac:dyDescent="0.25">
      <c r="A5053" s="1">
        <v>41484</v>
      </c>
      <c r="B5053">
        <f t="shared" si="394"/>
        <v>2013</v>
      </c>
      <c r="C5053">
        <f t="shared" si="395"/>
        <v>2013</v>
      </c>
      <c r="D5053">
        <f t="shared" si="391"/>
        <v>1.1499999999999999</v>
      </c>
      <c r="E5053">
        <f t="shared" si="392"/>
        <v>1</v>
      </c>
      <c r="F5053">
        <f t="shared" si="393"/>
        <v>302</v>
      </c>
      <c r="G5053">
        <v>178</v>
      </c>
    </row>
    <row r="5054" spans="1:7" x14ac:dyDescent="0.25">
      <c r="A5054" s="1">
        <v>41485</v>
      </c>
      <c r="B5054">
        <f t="shared" si="394"/>
        <v>2013</v>
      </c>
      <c r="C5054">
        <f t="shared" si="395"/>
        <v>2013</v>
      </c>
      <c r="D5054">
        <f t="shared" si="391"/>
        <v>1.1499999999999999</v>
      </c>
      <c r="E5054">
        <f t="shared" si="392"/>
        <v>1</v>
      </c>
      <c r="F5054">
        <f t="shared" si="393"/>
        <v>303</v>
      </c>
      <c r="G5054">
        <v>171</v>
      </c>
    </row>
    <row r="5055" spans="1:7" x14ac:dyDescent="0.25">
      <c r="A5055" s="1">
        <v>41486</v>
      </c>
      <c r="B5055">
        <f t="shared" si="394"/>
        <v>2013</v>
      </c>
      <c r="C5055">
        <f t="shared" si="395"/>
        <v>2013</v>
      </c>
      <c r="D5055">
        <f t="shared" si="391"/>
        <v>1.1499999999999999</v>
      </c>
      <c r="E5055">
        <f t="shared" si="392"/>
        <v>1</v>
      </c>
      <c r="F5055">
        <f t="shared" si="393"/>
        <v>304</v>
      </c>
      <c r="G5055">
        <v>166</v>
      </c>
    </row>
    <row r="5056" spans="1:7" x14ac:dyDescent="0.25">
      <c r="A5056" s="1">
        <v>41487</v>
      </c>
      <c r="B5056">
        <f t="shared" si="394"/>
        <v>2013</v>
      </c>
      <c r="C5056">
        <f t="shared" si="395"/>
        <v>2013</v>
      </c>
      <c r="D5056">
        <f t="shared" si="391"/>
        <v>1.1499999999999999</v>
      </c>
      <c r="E5056">
        <f t="shared" si="392"/>
        <v>1</v>
      </c>
      <c r="F5056">
        <f t="shared" si="393"/>
        <v>305</v>
      </c>
      <c r="G5056">
        <v>161</v>
      </c>
    </row>
    <row r="5057" spans="1:7" x14ac:dyDescent="0.25">
      <c r="A5057" s="1">
        <v>41488</v>
      </c>
      <c r="B5057">
        <f t="shared" si="394"/>
        <v>2013</v>
      </c>
      <c r="C5057">
        <f t="shared" si="395"/>
        <v>2013</v>
      </c>
      <c r="D5057">
        <f t="shared" si="391"/>
        <v>1.1499999999999999</v>
      </c>
      <c r="E5057">
        <f t="shared" si="392"/>
        <v>1</v>
      </c>
      <c r="F5057">
        <f t="shared" si="393"/>
        <v>306</v>
      </c>
      <c r="G5057">
        <v>161</v>
      </c>
    </row>
    <row r="5058" spans="1:7" x14ac:dyDescent="0.25">
      <c r="A5058" s="1">
        <v>41489</v>
      </c>
      <c r="B5058">
        <f t="shared" si="394"/>
        <v>2013</v>
      </c>
      <c r="C5058">
        <f t="shared" si="395"/>
        <v>2013</v>
      </c>
      <c r="D5058">
        <f t="shared" si="391"/>
        <v>1.1499999999999999</v>
      </c>
      <c r="E5058">
        <f t="shared" si="392"/>
        <v>1</v>
      </c>
      <c r="F5058">
        <f t="shared" si="393"/>
        <v>307</v>
      </c>
      <c r="G5058">
        <v>163</v>
      </c>
    </row>
    <row r="5059" spans="1:7" x14ac:dyDescent="0.25">
      <c r="A5059" s="1">
        <v>41490</v>
      </c>
      <c r="B5059">
        <f t="shared" si="394"/>
        <v>2013</v>
      </c>
      <c r="C5059">
        <f t="shared" si="395"/>
        <v>2013</v>
      </c>
      <c r="D5059">
        <f t="shared" ref="D5059:D5116" si="396">VLOOKUP(C5059,wyi,2,FALSE)</f>
        <v>1.1499999999999999</v>
      </c>
      <c r="E5059">
        <f t="shared" ref="E5059:E5116" si="397">VLOOKUP(C5059,wyi,3,FALSE)</f>
        <v>1</v>
      </c>
      <c r="F5059">
        <f t="shared" ref="F5059:F5116" si="398">IF(AND(MONTH(A5059)=10,DAY(A5059)=1),1,F5058+1)</f>
        <v>308</v>
      </c>
      <c r="G5059">
        <v>166</v>
      </c>
    </row>
    <row r="5060" spans="1:7" x14ac:dyDescent="0.25">
      <c r="A5060" s="1">
        <v>41491</v>
      </c>
      <c r="B5060">
        <f t="shared" ref="B5060:B5116" si="399">IF(MONTH(A5060)&gt;=10,YEAR(A5060)+1,YEAR(A5060))</f>
        <v>2013</v>
      </c>
      <c r="C5060">
        <f t="shared" ref="C5060:C5116" si="400">IF(MONTH(A5060)&lt;4,YEAR(A5060)-1,YEAR(A5060))</f>
        <v>2013</v>
      </c>
      <c r="D5060">
        <f t="shared" si="396"/>
        <v>1.1499999999999999</v>
      </c>
      <c r="E5060">
        <f t="shared" si="397"/>
        <v>1</v>
      </c>
      <c r="F5060">
        <f t="shared" si="398"/>
        <v>309</v>
      </c>
      <c r="G5060">
        <v>165</v>
      </c>
    </row>
    <row r="5061" spans="1:7" x14ac:dyDescent="0.25">
      <c r="A5061" s="1">
        <v>41492</v>
      </c>
      <c r="B5061">
        <f t="shared" si="399"/>
        <v>2013</v>
      </c>
      <c r="C5061">
        <f t="shared" si="400"/>
        <v>2013</v>
      </c>
      <c r="D5061">
        <f t="shared" si="396"/>
        <v>1.1499999999999999</v>
      </c>
      <c r="E5061">
        <f t="shared" si="397"/>
        <v>1</v>
      </c>
      <c r="F5061">
        <f t="shared" si="398"/>
        <v>310</v>
      </c>
      <c r="G5061">
        <v>165</v>
      </c>
    </row>
    <row r="5062" spans="1:7" x14ac:dyDescent="0.25">
      <c r="A5062" s="1">
        <v>41493</v>
      </c>
      <c r="B5062">
        <f t="shared" si="399"/>
        <v>2013</v>
      </c>
      <c r="C5062">
        <f t="shared" si="400"/>
        <v>2013</v>
      </c>
      <c r="D5062">
        <f t="shared" si="396"/>
        <v>1.1499999999999999</v>
      </c>
      <c r="E5062">
        <f t="shared" si="397"/>
        <v>1</v>
      </c>
      <c r="F5062">
        <f t="shared" si="398"/>
        <v>311</v>
      </c>
      <c r="G5062">
        <v>166</v>
      </c>
    </row>
    <row r="5063" spans="1:7" x14ac:dyDescent="0.25">
      <c r="A5063" s="1">
        <v>41494</v>
      </c>
      <c r="B5063">
        <f t="shared" si="399"/>
        <v>2013</v>
      </c>
      <c r="C5063">
        <f t="shared" si="400"/>
        <v>2013</v>
      </c>
      <c r="D5063">
        <f t="shared" si="396"/>
        <v>1.1499999999999999</v>
      </c>
      <c r="E5063">
        <f t="shared" si="397"/>
        <v>1</v>
      </c>
      <c r="F5063">
        <f t="shared" si="398"/>
        <v>312</v>
      </c>
      <c r="G5063">
        <v>168</v>
      </c>
    </row>
    <row r="5064" spans="1:7" x14ac:dyDescent="0.25">
      <c r="A5064" s="1">
        <v>41495</v>
      </c>
      <c r="B5064">
        <f t="shared" si="399"/>
        <v>2013</v>
      </c>
      <c r="C5064">
        <f t="shared" si="400"/>
        <v>2013</v>
      </c>
      <c r="D5064">
        <f t="shared" si="396"/>
        <v>1.1499999999999999</v>
      </c>
      <c r="E5064">
        <f t="shared" si="397"/>
        <v>1</v>
      </c>
      <c r="F5064">
        <f t="shared" si="398"/>
        <v>313</v>
      </c>
      <c r="G5064">
        <v>168</v>
      </c>
    </row>
    <row r="5065" spans="1:7" x14ac:dyDescent="0.25">
      <c r="A5065" s="1">
        <v>41496</v>
      </c>
      <c r="B5065">
        <f t="shared" si="399"/>
        <v>2013</v>
      </c>
      <c r="C5065">
        <f t="shared" si="400"/>
        <v>2013</v>
      </c>
      <c r="D5065">
        <f t="shared" si="396"/>
        <v>1.1499999999999999</v>
      </c>
      <c r="E5065">
        <f t="shared" si="397"/>
        <v>1</v>
      </c>
      <c r="F5065">
        <f t="shared" si="398"/>
        <v>314</v>
      </c>
      <c r="G5065">
        <v>167</v>
      </c>
    </row>
    <row r="5066" spans="1:7" x14ac:dyDescent="0.25">
      <c r="A5066" s="1">
        <v>41497</v>
      </c>
      <c r="B5066">
        <f t="shared" si="399"/>
        <v>2013</v>
      </c>
      <c r="C5066">
        <f t="shared" si="400"/>
        <v>2013</v>
      </c>
      <c r="D5066">
        <f t="shared" si="396"/>
        <v>1.1499999999999999</v>
      </c>
      <c r="E5066">
        <f t="shared" si="397"/>
        <v>1</v>
      </c>
      <c r="F5066">
        <f t="shared" si="398"/>
        <v>315</v>
      </c>
      <c r="G5066">
        <v>168</v>
      </c>
    </row>
    <row r="5067" spans="1:7" x14ac:dyDescent="0.25">
      <c r="A5067" s="1">
        <v>41498</v>
      </c>
      <c r="B5067">
        <f t="shared" si="399"/>
        <v>2013</v>
      </c>
      <c r="C5067">
        <f t="shared" si="400"/>
        <v>2013</v>
      </c>
      <c r="D5067">
        <f t="shared" si="396"/>
        <v>1.1499999999999999</v>
      </c>
      <c r="E5067">
        <f t="shared" si="397"/>
        <v>1</v>
      </c>
      <c r="F5067">
        <f t="shared" si="398"/>
        <v>316</v>
      </c>
      <c r="G5067">
        <v>167</v>
      </c>
    </row>
    <row r="5068" spans="1:7" x14ac:dyDescent="0.25">
      <c r="A5068" s="1">
        <v>41499</v>
      </c>
      <c r="B5068">
        <f t="shared" si="399"/>
        <v>2013</v>
      </c>
      <c r="C5068">
        <f t="shared" si="400"/>
        <v>2013</v>
      </c>
      <c r="D5068">
        <f t="shared" si="396"/>
        <v>1.1499999999999999</v>
      </c>
      <c r="E5068">
        <f t="shared" si="397"/>
        <v>1</v>
      </c>
      <c r="F5068">
        <f t="shared" si="398"/>
        <v>317</v>
      </c>
      <c r="G5068">
        <v>168</v>
      </c>
    </row>
    <row r="5069" spans="1:7" x14ac:dyDescent="0.25">
      <c r="A5069" s="1">
        <v>41500</v>
      </c>
      <c r="B5069">
        <f t="shared" si="399"/>
        <v>2013</v>
      </c>
      <c r="C5069">
        <f t="shared" si="400"/>
        <v>2013</v>
      </c>
      <c r="D5069">
        <f t="shared" si="396"/>
        <v>1.1499999999999999</v>
      </c>
      <c r="E5069">
        <f t="shared" si="397"/>
        <v>1</v>
      </c>
      <c r="F5069">
        <f t="shared" si="398"/>
        <v>318</v>
      </c>
      <c r="G5069">
        <v>168</v>
      </c>
    </row>
    <row r="5070" spans="1:7" x14ac:dyDescent="0.25">
      <c r="A5070" s="1">
        <v>41501</v>
      </c>
      <c r="B5070">
        <f t="shared" si="399"/>
        <v>2013</v>
      </c>
      <c r="C5070">
        <f t="shared" si="400"/>
        <v>2013</v>
      </c>
      <c r="D5070">
        <f t="shared" si="396"/>
        <v>1.1499999999999999</v>
      </c>
      <c r="E5070">
        <f t="shared" si="397"/>
        <v>1</v>
      </c>
      <c r="F5070">
        <f t="shared" si="398"/>
        <v>319</v>
      </c>
      <c r="G5070">
        <v>167</v>
      </c>
    </row>
    <row r="5071" spans="1:7" x14ac:dyDescent="0.25">
      <c r="A5071" s="1">
        <v>41502</v>
      </c>
      <c r="B5071">
        <f t="shared" si="399"/>
        <v>2013</v>
      </c>
      <c r="C5071">
        <f t="shared" si="400"/>
        <v>2013</v>
      </c>
      <c r="D5071">
        <f t="shared" si="396"/>
        <v>1.1499999999999999</v>
      </c>
      <c r="E5071">
        <f t="shared" si="397"/>
        <v>1</v>
      </c>
      <c r="F5071">
        <f t="shared" si="398"/>
        <v>320</v>
      </c>
      <c r="G5071">
        <v>167</v>
      </c>
    </row>
    <row r="5072" spans="1:7" x14ac:dyDescent="0.25">
      <c r="A5072" s="1">
        <v>41503</v>
      </c>
      <c r="B5072">
        <f t="shared" si="399"/>
        <v>2013</v>
      </c>
      <c r="C5072">
        <f t="shared" si="400"/>
        <v>2013</v>
      </c>
      <c r="D5072">
        <f t="shared" si="396"/>
        <v>1.1499999999999999</v>
      </c>
      <c r="E5072">
        <f t="shared" si="397"/>
        <v>1</v>
      </c>
      <c r="F5072">
        <f t="shared" si="398"/>
        <v>321</v>
      </c>
      <c r="G5072">
        <v>167</v>
      </c>
    </row>
    <row r="5073" spans="1:7" x14ac:dyDescent="0.25">
      <c r="A5073" s="1">
        <v>41504</v>
      </c>
      <c r="B5073">
        <f t="shared" si="399"/>
        <v>2013</v>
      </c>
      <c r="C5073">
        <f t="shared" si="400"/>
        <v>2013</v>
      </c>
      <c r="D5073">
        <f t="shared" si="396"/>
        <v>1.1499999999999999</v>
      </c>
      <c r="E5073">
        <f t="shared" si="397"/>
        <v>1</v>
      </c>
      <c r="F5073">
        <f t="shared" si="398"/>
        <v>322</v>
      </c>
      <c r="G5073">
        <v>167</v>
      </c>
    </row>
    <row r="5074" spans="1:7" x14ac:dyDescent="0.25">
      <c r="A5074" s="1">
        <v>41505</v>
      </c>
      <c r="B5074">
        <f t="shared" si="399"/>
        <v>2013</v>
      </c>
      <c r="C5074">
        <f t="shared" si="400"/>
        <v>2013</v>
      </c>
      <c r="D5074">
        <f t="shared" si="396"/>
        <v>1.1499999999999999</v>
      </c>
      <c r="E5074">
        <f t="shared" si="397"/>
        <v>1</v>
      </c>
      <c r="F5074">
        <f t="shared" si="398"/>
        <v>323</v>
      </c>
      <c r="G5074">
        <v>167</v>
      </c>
    </row>
    <row r="5075" spans="1:7" x14ac:dyDescent="0.25">
      <c r="A5075" s="1">
        <v>41506</v>
      </c>
      <c r="B5075">
        <f t="shared" si="399"/>
        <v>2013</v>
      </c>
      <c r="C5075">
        <f t="shared" si="400"/>
        <v>2013</v>
      </c>
      <c r="D5075">
        <f t="shared" si="396"/>
        <v>1.1499999999999999</v>
      </c>
      <c r="E5075">
        <f t="shared" si="397"/>
        <v>1</v>
      </c>
      <c r="F5075">
        <f t="shared" si="398"/>
        <v>324</v>
      </c>
      <c r="G5075">
        <v>167</v>
      </c>
    </row>
    <row r="5076" spans="1:7" x14ac:dyDescent="0.25">
      <c r="A5076" s="1">
        <v>41507</v>
      </c>
      <c r="B5076">
        <f t="shared" si="399"/>
        <v>2013</v>
      </c>
      <c r="C5076">
        <f t="shared" si="400"/>
        <v>2013</v>
      </c>
      <c r="D5076">
        <f t="shared" si="396"/>
        <v>1.1499999999999999</v>
      </c>
      <c r="E5076">
        <f t="shared" si="397"/>
        <v>1</v>
      </c>
      <c r="F5076">
        <f t="shared" si="398"/>
        <v>325</v>
      </c>
      <c r="G5076">
        <v>168</v>
      </c>
    </row>
    <row r="5077" spans="1:7" x14ac:dyDescent="0.25">
      <c r="A5077" s="1">
        <v>41508</v>
      </c>
      <c r="B5077">
        <f t="shared" si="399"/>
        <v>2013</v>
      </c>
      <c r="C5077">
        <f t="shared" si="400"/>
        <v>2013</v>
      </c>
      <c r="D5077">
        <f t="shared" si="396"/>
        <v>1.1499999999999999</v>
      </c>
      <c r="E5077">
        <f t="shared" si="397"/>
        <v>1</v>
      </c>
      <c r="F5077">
        <f t="shared" si="398"/>
        <v>326</v>
      </c>
      <c r="G5077">
        <v>169</v>
      </c>
    </row>
    <row r="5078" spans="1:7" x14ac:dyDescent="0.25">
      <c r="A5078" s="1">
        <v>41509</v>
      </c>
      <c r="B5078">
        <f t="shared" si="399"/>
        <v>2013</v>
      </c>
      <c r="C5078">
        <f t="shared" si="400"/>
        <v>2013</v>
      </c>
      <c r="D5078">
        <f t="shared" si="396"/>
        <v>1.1499999999999999</v>
      </c>
      <c r="E5078">
        <f t="shared" si="397"/>
        <v>1</v>
      </c>
      <c r="F5078">
        <f t="shared" si="398"/>
        <v>327</v>
      </c>
      <c r="G5078">
        <v>168</v>
      </c>
    </row>
    <row r="5079" spans="1:7" x14ac:dyDescent="0.25">
      <c r="A5079" s="1">
        <v>41510</v>
      </c>
      <c r="B5079">
        <f t="shared" si="399"/>
        <v>2013</v>
      </c>
      <c r="C5079">
        <f t="shared" si="400"/>
        <v>2013</v>
      </c>
      <c r="D5079">
        <f t="shared" si="396"/>
        <v>1.1499999999999999</v>
      </c>
      <c r="E5079">
        <f t="shared" si="397"/>
        <v>1</v>
      </c>
      <c r="F5079">
        <f t="shared" si="398"/>
        <v>328</v>
      </c>
      <c r="G5079">
        <v>169</v>
      </c>
    </row>
    <row r="5080" spans="1:7" x14ac:dyDescent="0.25">
      <c r="A5080" s="1">
        <v>41511</v>
      </c>
      <c r="B5080">
        <f t="shared" si="399"/>
        <v>2013</v>
      </c>
      <c r="C5080">
        <f t="shared" si="400"/>
        <v>2013</v>
      </c>
      <c r="D5080">
        <f t="shared" si="396"/>
        <v>1.1499999999999999</v>
      </c>
      <c r="E5080">
        <f t="shared" si="397"/>
        <v>1</v>
      </c>
      <c r="F5080">
        <f t="shared" si="398"/>
        <v>329</v>
      </c>
      <c r="G5080">
        <v>168</v>
      </c>
    </row>
    <row r="5081" spans="1:7" x14ac:dyDescent="0.25">
      <c r="A5081" s="1">
        <v>41512</v>
      </c>
      <c r="B5081">
        <f t="shared" si="399"/>
        <v>2013</v>
      </c>
      <c r="C5081">
        <f t="shared" si="400"/>
        <v>2013</v>
      </c>
      <c r="D5081">
        <f t="shared" si="396"/>
        <v>1.1499999999999999</v>
      </c>
      <c r="E5081">
        <f t="shared" si="397"/>
        <v>1</v>
      </c>
      <c r="F5081">
        <f t="shared" si="398"/>
        <v>330</v>
      </c>
      <c r="G5081">
        <v>167</v>
      </c>
    </row>
    <row r="5082" spans="1:7" x14ac:dyDescent="0.25">
      <c r="A5082" s="1">
        <v>41513</v>
      </c>
      <c r="B5082">
        <f t="shared" si="399"/>
        <v>2013</v>
      </c>
      <c r="C5082">
        <f t="shared" si="400"/>
        <v>2013</v>
      </c>
      <c r="D5082">
        <f t="shared" si="396"/>
        <v>1.1499999999999999</v>
      </c>
      <c r="E5082">
        <f t="shared" si="397"/>
        <v>1</v>
      </c>
      <c r="F5082">
        <f t="shared" si="398"/>
        <v>331</v>
      </c>
      <c r="G5082">
        <v>166</v>
      </c>
    </row>
    <row r="5083" spans="1:7" x14ac:dyDescent="0.25">
      <c r="A5083" s="1">
        <v>41514</v>
      </c>
      <c r="B5083">
        <f t="shared" si="399"/>
        <v>2013</v>
      </c>
      <c r="C5083">
        <f t="shared" si="400"/>
        <v>2013</v>
      </c>
      <c r="D5083">
        <f t="shared" si="396"/>
        <v>1.1499999999999999</v>
      </c>
      <c r="E5083">
        <f t="shared" si="397"/>
        <v>1</v>
      </c>
      <c r="F5083">
        <f t="shared" si="398"/>
        <v>332</v>
      </c>
      <c r="G5083">
        <v>166</v>
      </c>
    </row>
    <row r="5084" spans="1:7" x14ac:dyDescent="0.25">
      <c r="A5084" s="1">
        <v>41515</v>
      </c>
      <c r="B5084">
        <f t="shared" si="399"/>
        <v>2013</v>
      </c>
      <c r="C5084">
        <f t="shared" si="400"/>
        <v>2013</v>
      </c>
      <c r="D5084">
        <f t="shared" si="396"/>
        <v>1.1499999999999999</v>
      </c>
      <c r="E5084">
        <f t="shared" si="397"/>
        <v>1</v>
      </c>
      <c r="F5084">
        <f t="shared" si="398"/>
        <v>333</v>
      </c>
      <c r="G5084">
        <v>166</v>
      </c>
    </row>
    <row r="5085" spans="1:7" x14ac:dyDescent="0.25">
      <c r="A5085" s="1">
        <v>41516</v>
      </c>
      <c r="B5085">
        <f t="shared" si="399"/>
        <v>2013</v>
      </c>
      <c r="C5085">
        <f t="shared" si="400"/>
        <v>2013</v>
      </c>
      <c r="D5085">
        <f t="shared" si="396"/>
        <v>1.1499999999999999</v>
      </c>
      <c r="E5085">
        <f t="shared" si="397"/>
        <v>1</v>
      </c>
      <c r="F5085">
        <f t="shared" si="398"/>
        <v>334</v>
      </c>
      <c r="G5085">
        <v>169</v>
      </c>
    </row>
    <row r="5086" spans="1:7" x14ac:dyDescent="0.25">
      <c r="A5086" s="1">
        <v>41517</v>
      </c>
      <c r="B5086">
        <f t="shared" si="399"/>
        <v>2013</v>
      </c>
      <c r="C5086">
        <f t="shared" si="400"/>
        <v>2013</v>
      </c>
      <c r="D5086">
        <f t="shared" si="396"/>
        <v>1.1499999999999999</v>
      </c>
      <c r="E5086">
        <f t="shared" si="397"/>
        <v>1</v>
      </c>
      <c r="F5086">
        <f t="shared" si="398"/>
        <v>335</v>
      </c>
      <c r="G5086">
        <v>187</v>
      </c>
    </row>
    <row r="5087" spans="1:7" x14ac:dyDescent="0.25">
      <c r="A5087" s="1">
        <v>41518</v>
      </c>
      <c r="B5087">
        <f t="shared" si="399"/>
        <v>2013</v>
      </c>
      <c r="C5087">
        <f t="shared" si="400"/>
        <v>2013</v>
      </c>
      <c r="D5087">
        <f t="shared" si="396"/>
        <v>1.1499999999999999</v>
      </c>
      <c r="E5087">
        <f t="shared" si="397"/>
        <v>1</v>
      </c>
      <c r="F5087">
        <f t="shared" si="398"/>
        <v>336</v>
      </c>
      <c r="G5087">
        <v>187</v>
      </c>
    </row>
    <row r="5088" spans="1:7" x14ac:dyDescent="0.25">
      <c r="A5088" s="1">
        <v>41519</v>
      </c>
      <c r="B5088">
        <f t="shared" si="399"/>
        <v>2013</v>
      </c>
      <c r="C5088">
        <f t="shared" si="400"/>
        <v>2013</v>
      </c>
      <c r="D5088">
        <f t="shared" si="396"/>
        <v>1.1499999999999999</v>
      </c>
      <c r="E5088">
        <f t="shared" si="397"/>
        <v>1</v>
      </c>
      <c r="F5088">
        <f t="shared" si="398"/>
        <v>337</v>
      </c>
      <c r="G5088">
        <v>187</v>
      </c>
    </row>
    <row r="5089" spans="1:7" x14ac:dyDescent="0.25">
      <c r="A5089" s="1">
        <v>41520</v>
      </c>
      <c r="B5089">
        <f t="shared" si="399"/>
        <v>2013</v>
      </c>
      <c r="C5089">
        <f t="shared" si="400"/>
        <v>2013</v>
      </c>
      <c r="D5089">
        <f t="shared" si="396"/>
        <v>1.1499999999999999</v>
      </c>
      <c r="E5089">
        <f t="shared" si="397"/>
        <v>1</v>
      </c>
      <c r="F5089">
        <f t="shared" si="398"/>
        <v>338</v>
      </c>
      <c r="G5089">
        <v>187</v>
      </c>
    </row>
    <row r="5090" spans="1:7" x14ac:dyDescent="0.25">
      <c r="A5090" s="1">
        <v>41521</v>
      </c>
      <c r="B5090">
        <f t="shared" si="399"/>
        <v>2013</v>
      </c>
      <c r="C5090">
        <f t="shared" si="400"/>
        <v>2013</v>
      </c>
      <c r="D5090">
        <f t="shared" si="396"/>
        <v>1.1499999999999999</v>
      </c>
      <c r="E5090">
        <f t="shared" si="397"/>
        <v>1</v>
      </c>
      <c r="F5090">
        <f t="shared" si="398"/>
        <v>339</v>
      </c>
      <c r="G5090">
        <v>187</v>
      </c>
    </row>
    <row r="5091" spans="1:7" x14ac:dyDescent="0.25">
      <c r="A5091" s="1">
        <v>41522</v>
      </c>
      <c r="B5091">
        <f t="shared" si="399"/>
        <v>2013</v>
      </c>
      <c r="C5091">
        <f t="shared" si="400"/>
        <v>2013</v>
      </c>
      <c r="D5091">
        <f t="shared" si="396"/>
        <v>1.1499999999999999</v>
      </c>
      <c r="E5091">
        <f t="shared" si="397"/>
        <v>1</v>
      </c>
      <c r="F5091">
        <f t="shared" si="398"/>
        <v>340</v>
      </c>
      <c r="G5091">
        <v>175</v>
      </c>
    </row>
    <row r="5092" spans="1:7" x14ac:dyDescent="0.25">
      <c r="A5092" s="1">
        <v>41523</v>
      </c>
      <c r="B5092">
        <f t="shared" si="399"/>
        <v>2013</v>
      </c>
      <c r="C5092">
        <f t="shared" si="400"/>
        <v>2013</v>
      </c>
      <c r="D5092">
        <f t="shared" si="396"/>
        <v>1.1499999999999999</v>
      </c>
      <c r="E5092">
        <f t="shared" si="397"/>
        <v>1</v>
      </c>
      <c r="F5092">
        <f t="shared" si="398"/>
        <v>341</v>
      </c>
      <c r="G5092">
        <v>165</v>
      </c>
    </row>
    <row r="5093" spans="1:7" x14ac:dyDescent="0.25">
      <c r="A5093" s="1">
        <v>41524</v>
      </c>
      <c r="B5093">
        <f t="shared" si="399"/>
        <v>2013</v>
      </c>
      <c r="C5093">
        <f t="shared" si="400"/>
        <v>2013</v>
      </c>
      <c r="D5093">
        <f t="shared" si="396"/>
        <v>1.1499999999999999</v>
      </c>
      <c r="E5093">
        <f t="shared" si="397"/>
        <v>1</v>
      </c>
      <c r="F5093">
        <f t="shared" si="398"/>
        <v>342</v>
      </c>
      <c r="G5093">
        <v>165</v>
      </c>
    </row>
    <row r="5094" spans="1:7" x14ac:dyDescent="0.25">
      <c r="A5094" s="1">
        <v>41525</v>
      </c>
      <c r="B5094">
        <f t="shared" si="399"/>
        <v>2013</v>
      </c>
      <c r="C5094">
        <f t="shared" si="400"/>
        <v>2013</v>
      </c>
      <c r="D5094">
        <f t="shared" si="396"/>
        <v>1.1499999999999999</v>
      </c>
      <c r="E5094">
        <f t="shared" si="397"/>
        <v>1</v>
      </c>
      <c r="F5094">
        <f t="shared" si="398"/>
        <v>343</v>
      </c>
      <c r="G5094">
        <v>168</v>
      </c>
    </row>
    <row r="5095" spans="1:7" x14ac:dyDescent="0.25">
      <c r="A5095" s="1">
        <v>41526</v>
      </c>
      <c r="B5095">
        <f t="shared" si="399"/>
        <v>2013</v>
      </c>
      <c r="C5095">
        <f t="shared" si="400"/>
        <v>2013</v>
      </c>
      <c r="D5095">
        <f t="shared" si="396"/>
        <v>1.1499999999999999</v>
      </c>
      <c r="E5095">
        <f t="shared" si="397"/>
        <v>1</v>
      </c>
      <c r="F5095">
        <f t="shared" si="398"/>
        <v>344</v>
      </c>
      <c r="G5095">
        <v>169</v>
      </c>
    </row>
    <row r="5096" spans="1:7" x14ac:dyDescent="0.25">
      <c r="A5096" s="1">
        <v>41527</v>
      </c>
      <c r="B5096">
        <f t="shared" si="399"/>
        <v>2013</v>
      </c>
      <c r="C5096">
        <f t="shared" si="400"/>
        <v>2013</v>
      </c>
      <c r="D5096">
        <f t="shared" si="396"/>
        <v>1.1499999999999999</v>
      </c>
      <c r="E5096">
        <f t="shared" si="397"/>
        <v>1</v>
      </c>
      <c r="F5096">
        <f t="shared" si="398"/>
        <v>345</v>
      </c>
      <c r="G5096">
        <v>168</v>
      </c>
    </row>
    <row r="5097" spans="1:7" x14ac:dyDescent="0.25">
      <c r="A5097" s="1">
        <v>41528</v>
      </c>
      <c r="B5097">
        <f t="shared" si="399"/>
        <v>2013</v>
      </c>
      <c r="C5097">
        <f t="shared" si="400"/>
        <v>2013</v>
      </c>
      <c r="D5097">
        <f t="shared" si="396"/>
        <v>1.1499999999999999</v>
      </c>
      <c r="E5097">
        <f t="shared" si="397"/>
        <v>1</v>
      </c>
      <c r="F5097">
        <f t="shared" si="398"/>
        <v>346</v>
      </c>
      <c r="G5097">
        <v>169</v>
      </c>
    </row>
    <row r="5098" spans="1:7" x14ac:dyDescent="0.25">
      <c r="A5098" s="1">
        <v>41529</v>
      </c>
      <c r="B5098">
        <f t="shared" si="399"/>
        <v>2013</v>
      </c>
      <c r="C5098">
        <f t="shared" si="400"/>
        <v>2013</v>
      </c>
      <c r="D5098">
        <f t="shared" si="396"/>
        <v>1.1499999999999999</v>
      </c>
      <c r="E5098">
        <f t="shared" si="397"/>
        <v>1</v>
      </c>
      <c r="F5098">
        <f t="shared" si="398"/>
        <v>347</v>
      </c>
      <c r="G5098">
        <v>168</v>
      </c>
    </row>
    <row r="5099" spans="1:7" x14ac:dyDescent="0.25">
      <c r="A5099" s="1">
        <v>41530</v>
      </c>
      <c r="B5099">
        <f t="shared" si="399"/>
        <v>2013</v>
      </c>
      <c r="C5099">
        <f t="shared" si="400"/>
        <v>2013</v>
      </c>
      <c r="D5099">
        <f t="shared" si="396"/>
        <v>1.1499999999999999</v>
      </c>
      <c r="E5099">
        <f t="shared" si="397"/>
        <v>1</v>
      </c>
      <c r="F5099">
        <f t="shared" si="398"/>
        <v>348</v>
      </c>
      <c r="G5099">
        <v>168</v>
      </c>
    </row>
    <row r="5100" spans="1:7" x14ac:dyDescent="0.25">
      <c r="A5100" s="1">
        <v>41531</v>
      </c>
      <c r="B5100">
        <f t="shared" si="399"/>
        <v>2013</v>
      </c>
      <c r="C5100">
        <f t="shared" si="400"/>
        <v>2013</v>
      </c>
      <c r="D5100">
        <f t="shared" si="396"/>
        <v>1.1499999999999999</v>
      </c>
      <c r="E5100">
        <f t="shared" si="397"/>
        <v>1</v>
      </c>
      <c r="F5100">
        <f t="shared" si="398"/>
        <v>349</v>
      </c>
      <c r="G5100">
        <v>169</v>
      </c>
    </row>
    <row r="5101" spans="1:7" x14ac:dyDescent="0.25">
      <c r="A5101" s="1">
        <v>41532</v>
      </c>
      <c r="B5101">
        <f t="shared" si="399"/>
        <v>2013</v>
      </c>
      <c r="C5101">
        <f t="shared" si="400"/>
        <v>2013</v>
      </c>
      <c r="D5101">
        <f t="shared" si="396"/>
        <v>1.1499999999999999</v>
      </c>
      <c r="E5101">
        <f t="shared" si="397"/>
        <v>1</v>
      </c>
      <c r="F5101">
        <f t="shared" si="398"/>
        <v>350</v>
      </c>
      <c r="G5101">
        <v>168</v>
      </c>
    </row>
    <row r="5102" spans="1:7" x14ac:dyDescent="0.25">
      <c r="A5102" s="1">
        <v>41533</v>
      </c>
      <c r="B5102">
        <f t="shared" si="399"/>
        <v>2013</v>
      </c>
      <c r="C5102">
        <f t="shared" si="400"/>
        <v>2013</v>
      </c>
      <c r="D5102">
        <f t="shared" si="396"/>
        <v>1.1499999999999999</v>
      </c>
      <c r="E5102">
        <f t="shared" si="397"/>
        <v>1</v>
      </c>
      <c r="F5102">
        <f t="shared" si="398"/>
        <v>351</v>
      </c>
      <c r="G5102">
        <v>163</v>
      </c>
    </row>
    <row r="5103" spans="1:7" x14ac:dyDescent="0.25">
      <c r="A5103" s="1">
        <v>41534</v>
      </c>
      <c r="B5103">
        <f t="shared" si="399"/>
        <v>2013</v>
      </c>
      <c r="C5103">
        <f t="shared" si="400"/>
        <v>2013</v>
      </c>
      <c r="D5103">
        <f t="shared" si="396"/>
        <v>1.1499999999999999</v>
      </c>
      <c r="E5103">
        <f t="shared" si="397"/>
        <v>1</v>
      </c>
      <c r="F5103">
        <f t="shared" si="398"/>
        <v>352</v>
      </c>
      <c r="G5103">
        <v>160</v>
      </c>
    </row>
    <row r="5104" spans="1:7" x14ac:dyDescent="0.25">
      <c r="A5104" s="1">
        <v>41535</v>
      </c>
      <c r="B5104">
        <f t="shared" si="399"/>
        <v>2013</v>
      </c>
      <c r="C5104">
        <f t="shared" si="400"/>
        <v>2013</v>
      </c>
      <c r="D5104">
        <f t="shared" si="396"/>
        <v>1.1499999999999999</v>
      </c>
      <c r="E5104">
        <f t="shared" si="397"/>
        <v>1</v>
      </c>
      <c r="F5104">
        <f t="shared" si="398"/>
        <v>353</v>
      </c>
      <c r="G5104">
        <v>157</v>
      </c>
    </row>
    <row r="5105" spans="1:7" x14ac:dyDescent="0.25">
      <c r="A5105" s="1">
        <v>41536</v>
      </c>
      <c r="B5105">
        <f t="shared" si="399"/>
        <v>2013</v>
      </c>
      <c r="C5105">
        <f t="shared" si="400"/>
        <v>2013</v>
      </c>
      <c r="D5105">
        <f t="shared" si="396"/>
        <v>1.1499999999999999</v>
      </c>
      <c r="E5105">
        <f t="shared" si="397"/>
        <v>1</v>
      </c>
      <c r="F5105">
        <f t="shared" si="398"/>
        <v>354</v>
      </c>
      <c r="G5105">
        <v>161</v>
      </c>
    </row>
    <row r="5106" spans="1:7" x14ac:dyDescent="0.25">
      <c r="A5106" s="1">
        <v>41537</v>
      </c>
      <c r="B5106">
        <f t="shared" si="399"/>
        <v>2013</v>
      </c>
      <c r="C5106">
        <f t="shared" si="400"/>
        <v>2013</v>
      </c>
      <c r="D5106">
        <f t="shared" si="396"/>
        <v>1.1499999999999999</v>
      </c>
      <c r="E5106">
        <f t="shared" si="397"/>
        <v>1</v>
      </c>
      <c r="F5106">
        <f t="shared" si="398"/>
        <v>355</v>
      </c>
      <c r="G5106">
        <v>162</v>
      </c>
    </row>
    <row r="5107" spans="1:7" x14ac:dyDescent="0.25">
      <c r="A5107" s="1">
        <v>41538</v>
      </c>
      <c r="B5107">
        <f t="shared" si="399"/>
        <v>2013</v>
      </c>
      <c r="C5107">
        <f t="shared" si="400"/>
        <v>2013</v>
      </c>
      <c r="D5107">
        <f t="shared" si="396"/>
        <v>1.1499999999999999</v>
      </c>
      <c r="E5107">
        <f t="shared" si="397"/>
        <v>1</v>
      </c>
      <c r="F5107">
        <f t="shared" si="398"/>
        <v>356</v>
      </c>
      <c r="G5107">
        <v>162</v>
      </c>
    </row>
    <row r="5108" spans="1:7" x14ac:dyDescent="0.25">
      <c r="A5108" s="1">
        <v>41539</v>
      </c>
      <c r="B5108">
        <f t="shared" si="399"/>
        <v>2013</v>
      </c>
      <c r="C5108">
        <f t="shared" si="400"/>
        <v>2013</v>
      </c>
      <c r="D5108">
        <f t="shared" si="396"/>
        <v>1.1499999999999999</v>
      </c>
      <c r="E5108">
        <f t="shared" si="397"/>
        <v>1</v>
      </c>
      <c r="F5108">
        <f t="shared" si="398"/>
        <v>357</v>
      </c>
      <c r="G5108">
        <v>162</v>
      </c>
    </row>
    <row r="5109" spans="1:7" x14ac:dyDescent="0.25">
      <c r="A5109" s="1">
        <v>41540</v>
      </c>
      <c r="B5109">
        <f t="shared" si="399"/>
        <v>2013</v>
      </c>
      <c r="C5109">
        <f t="shared" si="400"/>
        <v>2013</v>
      </c>
      <c r="D5109">
        <f t="shared" si="396"/>
        <v>1.1499999999999999</v>
      </c>
      <c r="E5109">
        <f t="shared" si="397"/>
        <v>1</v>
      </c>
      <c r="F5109">
        <f t="shared" si="398"/>
        <v>358</v>
      </c>
      <c r="G5109">
        <v>161</v>
      </c>
    </row>
    <row r="5110" spans="1:7" x14ac:dyDescent="0.25">
      <c r="A5110" s="1">
        <v>41541</v>
      </c>
      <c r="B5110">
        <f t="shared" si="399"/>
        <v>2013</v>
      </c>
      <c r="C5110">
        <f t="shared" si="400"/>
        <v>2013</v>
      </c>
      <c r="D5110">
        <f t="shared" si="396"/>
        <v>1.1499999999999999</v>
      </c>
      <c r="E5110">
        <f t="shared" si="397"/>
        <v>1</v>
      </c>
      <c r="F5110">
        <f t="shared" si="398"/>
        <v>359</v>
      </c>
      <c r="G5110">
        <v>160</v>
      </c>
    </row>
    <row r="5111" spans="1:7" x14ac:dyDescent="0.25">
      <c r="A5111" s="1">
        <v>41542</v>
      </c>
      <c r="B5111">
        <f t="shared" si="399"/>
        <v>2013</v>
      </c>
      <c r="C5111">
        <f t="shared" si="400"/>
        <v>2013</v>
      </c>
      <c r="D5111">
        <f t="shared" si="396"/>
        <v>1.1499999999999999</v>
      </c>
      <c r="E5111">
        <f t="shared" si="397"/>
        <v>1</v>
      </c>
      <c r="F5111">
        <f t="shared" si="398"/>
        <v>360</v>
      </c>
      <c r="G5111">
        <v>160</v>
      </c>
    </row>
    <row r="5112" spans="1:7" x14ac:dyDescent="0.25">
      <c r="A5112" s="1">
        <v>41543</v>
      </c>
      <c r="B5112">
        <f t="shared" si="399"/>
        <v>2013</v>
      </c>
      <c r="C5112">
        <f t="shared" si="400"/>
        <v>2013</v>
      </c>
      <c r="D5112">
        <f t="shared" si="396"/>
        <v>1.1499999999999999</v>
      </c>
      <c r="E5112">
        <f t="shared" si="397"/>
        <v>1</v>
      </c>
      <c r="F5112">
        <f t="shared" si="398"/>
        <v>361</v>
      </c>
      <c r="G5112">
        <v>161</v>
      </c>
    </row>
    <row r="5113" spans="1:7" x14ac:dyDescent="0.25">
      <c r="A5113" s="1">
        <v>41544</v>
      </c>
      <c r="B5113">
        <f t="shared" si="399"/>
        <v>2013</v>
      </c>
      <c r="C5113">
        <f t="shared" si="400"/>
        <v>2013</v>
      </c>
      <c r="D5113">
        <f t="shared" si="396"/>
        <v>1.1499999999999999</v>
      </c>
      <c r="E5113">
        <f t="shared" si="397"/>
        <v>1</v>
      </c>
      <c r="F5113">
        <f t="shared" si="398"/>
        <v>362</v>
      </c>
      <c r="G5113">
        <v>160</v>
      </c>
    </row>
    <row r="5114" spans="1:7" x14ac:dyDescent="0.25">
      <c r="A5114" s="1">
        <v>41545</v>
      </c>
      <c r="B5114">
        <f t="shared" si="399"/>
        <v>2013</v>
      </c>
      <c r="C5114">
        <f t="shared" si="400"/>
        <v>2013</v>
      </c>
      <c r="D5114">
        <f t="shared" si="396"/>
        <v>1.1499999999999999</v>
      </c>
      <c r="E5114">
        <f t="shared" si="397"/>
        <v>1</v>
      </c>
      <c r="F5114">
        <f t="shared" si="398"/>
        <v>363</v>
      </c>
      <c r="G5114">
        <v>160</v>
      </c>
    </row>
    <row r="5115" spans="1:7" x14ac:dyDescent="0.25">
      <c r="A5115" s="1">
        <v>41546</v>
      </c>
      <c r="B5115">
        <f t="shared" si="399"/>
        <v>2013</v>
      </c>
      <c r="C5115">
        <f t="shared" si="400"/>
        <v>2013</v>
      </c>
      <c r="D5115">
        <f t="shared" si="396"/>
        <v>1.1499999999999999</v>
      </c>
      <c r="E5115">
        <f t="shared" si="397"/>
        <v>1</v>
      </c>
      <c r="F5115">
        <f t="shared" si="398"/>
        <v>364</v>
      </c>
      <c r="G5115">
        <v>160</v>
      </c>
    </row>
    <row r="5116" spans="1:7" x14ac:dyDescent="0.25">
      <c r="A5116" s="1">
        <v>41547</v>
      </c>
      <c r="B5116">
        <f t="shared" si="399"/>
        <v>2013</v>
      </c>
      <c r="C5116">
        <f t="shared" si="400"/>
        <v>2013</v>
      </c>
      <c r="D5116">
        <f t="shared" si="396"/>
        <v>1.1499999999999999</v>
      </c>
      <c r="E5116">
        <f t="shared" si="397"/>
        <v>1</v>
      </c>
      <c r="F5116">
        <f t="shared" si="398"/>
        <v>365</v>
      </c>
      <c r="G5116">
        <v>160</v>
      </c>
    </row>
  </sheetData>
  <sortState xmlns:xlrd2="http://schemas.microsoft.com/office/spreadsheetml/2017/richdata2" ref="K3:K5116">
    <sortCondition ref="K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7222-BEFB-4317-AA29-A6ECD12A71E3}">
  <dimension ref="A1:B367"/>
  <sheetViews>
    <sheetView tabSelected="1" topLeftCell="A337" workbookViewId="0">
      <selection sqref="A1:B367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5">
        <v>36434</v>
      </c>
      <c r="B2">
        <v>165.5</v>
      </c>
    </row>
    <row r="3" spans="1:2" x14ac:dyDescent="0.25">
      <c r="A3" s="5">
        <v>36435</v>
      </c>
      <c r="B3">
        <v>165</v>
      </c>
    </row>
    <row r="4" spans="1:2" x14ac:dyDescent="0.25">
      <c r="A4" s="5">
        <v>36436</v>
      </c>
      <c r="B4">
        <v>164.5</v>
      </c>
    </row>
    <row r="5" spans="1:2" x14ac:dyDescent="0.25">
      <c r="A5" s="5">
        <v>36437</v>
      </c>
      <c r="B5">
        <v>162</v>
      </c>
    </row>
    <row r="6" spans="1:2" x14ac:dyDescent="0.25">
      <c r="A6" s="5">
        <v>36438</v>
      </c>
      <c r="B6">
        <v>161</v>
      </c>
    </row>
    <row r="7" spans="1:2" x14ac:dyDescent="0.25">
      <c r="A7" s="5">
        <v>36439</v>
      </c>
      <c r="B7">
        <v>165</v>
      </c>
    </row>
    <row r="8" spans="1:2" x14ac:dyDescent="0.25">
      <c r="A8" s="5">
        <v>36440</v>
      </c>
      <c r="B8">
        <v>165</v>
      </c>
    </row>
    <row r="9" spans="1:2" x14ac:dyDescent="0.25">
      <c r="A9" s="5">
        <v>36441</v>
      </c>
      <c r="B9">
        <v>165</v>
      </c>
    </row>
    <row r="10" spans="1:2" x14ac:dyDescent="0.25">
      <c r="A10" s="5">
        <v>36442</v>
      </c>
      <c r="B10">
        <v>169.5</v>
      </c>
    </row>
    <row r="11" spans="1:2" x14ac:dyDescent="0.25">
      <c r="A11" s="5">
        <v>36443</v>
      </c>
      <c r="B11">
        <v>164</v>
      </c>
    </row>
    <row r="12" spans="1:2" x14ac:dyDescent="0.25">
      <c r="A12" s="5">
        <v>36444</v>
      </c>
      <c r="B12">
        <v>168</v>
      </c>
    </row>
    <row r="13" spans="1:2" x14ac:dyDescent="0.25">
      <c r="A13" s="5">
        <v>36445</v>
      </c>
      <c r="B13">
        <v>167</v>
      </c>
    </row>
    <row r="14" spans="1:2" x14ac:dyDescent="0.25">
      <c r="A14" s="5">
        <v>36446</v>
      </c>
      <c r="B14">
        <v>163</v>
      </c>
    </row>
    <row r="15" spans="1:2" x14ac:dyDescent="0.25">
      <c r="A15" s="5">
        <v>36447</v>
      </c>
      <c r="B15">
        <v>164.5</v>
      </c>
    </row>
    <row r="16" spans="1:2" x14ac:dyDescent="0.25">
      <c r="A16" s="5">
        <v>36448</v>
      </c>
      <c r="B16">
        <v>165</v>
      </c>
    </row>
    <row r="17" spans="1:2" x14ac:dyDescent="0.25">
      <c r="A17" s="5">
        <v>36449</v>
      </c>
      <c r="B17">
        <v>165</v>
      </c>
    </row>
    <row r="18" spans="1:2" x14ac:dyDescent="0.25">
      <c r="A18" s="5">
        <v>36450</v>
      </c>
      <c r="B18">
        <v>167</v>
      </c>
    </row>
    <row r="19" spans="1:2" x14ac:dyDescent="0.25">
      <c r="A19" s="5">
        <v>36451</v>
      </c>
      <c r="B19">
        <v>165</v>
      </c>
    </row>
    <row r="20" spans="1:2" x14ac:dyDescent="0.25">
      <c r="A20" s="5">
        <v>36452</v>
      </c>
      <c r="B20">
        <v>158.5</v>
      </c>
    </row>
    <row r="21" spans="1:2" x14ac:dyDescent="0.25">
      <c r="A21" s="5">
        <v>36453</v>
      </c>
      <c r="B21">
        <v>156</v>
      </c>
    </row>
    <row r="22" spans="1:2" x14ac:dyDescent="0.25">
      <c r="A22" s="5">
        <v>36454</v>
      </c>
      <c r="B22">
        <v>154.5</v>
      </c>
    </row>
    <row r="23" spans="1:2" x14ac:dyDescent="0.25">
      <c r="A23" s="5">
        <v>36455</v>
      </c>
      <c r="B23">
        <v>159</v>
      </c>
    </row>
    <row r="24" spans="1:2" x14ac:dyDescent="0.25">
      <c r="A24" s="5">
        <v>36456</v>
      </c>
      <c r="B24">
        <v>163</v>
      </c>
    </row>
    <row r="25" spans="1:2" x14ac:dyDescent="0.25">
      <c r="A25" s="5">
        <v>36457</v>
      </c>
      <c r="B25">
        <v>163</v>
      </c>
    </row>
    <row r="26" spans="1:2" x14ac:dyDescent="0.25">
      <c r="A26" s="5">
        <v>36458</v>
      </c>
      <c r="B26">
        <v>157</v>
      </c>
    </row>
    <row r="27" spans="1:2" x14ac:dyDescent="0.25">
      <c r="A27" s="5">
        <v>36459</v>
      </c>
      <c r="B27">
        <v>152.5</v>
      </c>
    </row>
    <row r="28" spans="1:2" x14ac:dyDescent="0.25">
      <c r="A28" s="5">
        <v>36460</v>
      </c>
      <c r="B28">
        <v>153.5</v>
      </c>
    </row>
    <row r="29" spans="1:2" x14ac:dyDescent="0.25">
      <c r="A29" s="5">
        <v>36461</v>
      </c>
      <c r="B29">
        <v>154.5</v>
      </c>
    </row>
    <row r="30" spans="1:2" x14ac:dyDescent="0.25">
      <c r="A30" s="5">
        <v>36462</v>
      </c>
      <c r="B30">
        <v>157</v>
      </c>
    </row>
    <row r="31" spans="1:2" x14ac:dyDescent="0.25">
      <c r="A31" s="5">
        <v>36463</v>
      </c>
      <c r="B31">
        <v>156.5</v>
      </c>
    </row>
    <row r="32" spans="1:2" x14ac:dyDescent="0.25">
      <c r="A32" s="5">
        <v>36464</v>
      </c>
      <c r="B32">
        <v>144.5</v>
      </c>
    </row>
    <row r="33" spans="1:2" x14ac:dyDescent="0.25">
      <c r="A33" s="5">
        <v>36465</v>
      </c>
      <c r="B33">
        <v>107</v>
      </c>
    </row>
    <row r="34" spans="1:2" x14ac:dyDescent="0.25">
      <c r="A34" s="5">
        <v>36466</v>
      </c>
      <c r="B34">
        <v>105</v>
      </c>
    </row>
    <row r="35" spans="1:2" x14ac:dyDescent="0.25">
      <c r="A35" s="5">
        <v>36467</v>
      </c>
      <c r="B35">
        <v>103.5</v>
      </c>
    </row>
    <row r="36" spans="1:2" x14ac:dyDescent="0.25">
      <c r="A36" s="5">
        <v>36468</v>
      </c>
      <c r="B36">
        <v>109</v>
      </c>
    </row>
    <row r="37" spans="1:2" x14ac:dyDescent="0.25">
      <c r="A37" s="5">
        <v>36469</v>
      </c>
      <c r="B37">
        <v>114</v>
      </c>
    </row>
    <row r="38" spans="1:2" x14ac:dyDescent="0.25">
      <c r="A38" s="5">
        <v>36470</v>
      </c>
      <c r="B38">
        <v>115.5</v>
      </c>
    </row>
    <row r="39" spans="1:2" x14ac:dyDescent="0.25">
      <c r="A39" s="5">
        <v>36471</v>
      </c>
      <c r="B39">
        <v>114</v>
      </c>
    </row>
    <row r="40" spans="1:2" x14ac:dyDescent="0.25">
      <c r="A40" s="5">
        <v>36472</v>
      </c>
      <c r="B40">
        <v>105</v>
      </c>
    </row>
    <row r="41" spans="1:2" x14ac:dyDescent="0.25">
      <c r="A41" s="5">
        <v>36473</v>
      </c>
      <c r="B41">
        <v>113.5</v>
      </c>
    </row>
    <row r="42" spans="1:2" x14ac:dyDescent="0.25">
      <c r="A42" s="5">
        <v>36474</v>
      </c>
      <c r="B42">
        <v>113.5</v>
      </c>
    </row>
    <row r="43" spans="1:2" x14ac:dyDescent="0.25">
      <c r="A43" s="5">
        <v>36475</v>
      </c>
      <c r="B43">
        <v>113</v>
      </c>
    </row>
    <row r="44" spans="1:2" x14ac:dyDescent="0.25">
      <c r="A44" s="5">
        <v>36476</v>
      </c>
      <c r="B44">
        <v>108</v>
      </c>
    </row>
    <row r="45" spans="1:2" x14ac:dyDescent="0.25">
      <c r="A45" s="5">
        <v>36477</v>
      </c>
      <c r="B45">
        <v>115</v>
      </c>
    </row>
    <row r="46" spans="1:2" x14ac:dyDescent="0.25">
      <c r="A46" s="5">
        <v>36478</v>
      </c>
      <c r="B46">
        <v>116</v>
      </c>
    </row>
    <row r="47" spans="1:2" x14ac:dyDescent="0.25">
      <c r="A47" s="5">
        <v>36479</v>
      </c>
      <c r="B47">
        <v>116</v>
      </c>
    </row>
    <row r="48" spans="1:2" x14ac:dyDescent="0.25">
      <c r="A48" s="5">
        <v>36480</v>
      </c>
      <c r="B48">
        <v>116</v>
      </c>
    </row>
    <row r="49" spans="1:2" x14ac:dyDescent="0.25">
      <c r="A49" s="5">
        <v>36481</v>
      </c>
      <c r="B49">
        <v>127.5</v>
      </c>
    </row>
    <row r="50" spans="1:2" x14ac:dyDescent="0.25">
      <c r="A50" s="5">
        <v>36482</v>
      </c>
      <c r="B50">
        <v>112.5</v>
      </c>
    </row>
    <row r="51" spans="1:2" x14ac:dyDescent="0.25">
      <c r="A51" s="5">
        <v>36483</v>
      </c>
      <c r="B51">
        <v>113.5</v>
      </c>
    </row>
    <row r="52" spans="1:2" x14ac:dyDescent="0.25">
      <c r="A52" s="5">
        <v>36484</v>
      </c>
      <c r="B52">
        <v>115</v>
      </c>
    </row>
    <row r="53" spans="1:2" x14ac:dyDescent="0.25">
      <c r="A53" s="5">
        <v>36485</v>
      </c>
      <c r="B53">
        <v>112</v>
      </c>
    </row>
    <row r="54" spans="1:2" x14ac:dyDescent="0.25">
      <c r="A54" s="5">
        <v>36486</v>
      </c>
      <c r="B54">
        <v>111.5</v>
      </c>
    </row>
    <row r="55" spans="1:2" x14ac:dyDescent="0.25">
      <c r="A55" s="5">
        <v>36487</v>
      </c>
      <c r="B55">
        <v>112</v>
      </c>
    </row>
    <row r="56" spans="1:2" x14ac:dyDescent="0.25">
      <c r="A56" s="5">
        <v>36488</v>
      </c>
      <c r="B56">
        <v>106.5</v>
      </c>
    </row>
    <row r="57" spans="1:2" x14ac:dyDescent="0.25">
      <c r="A57" s="5">
        <v>36489</v>
      </c>
      <c r="B57">
        <v>102</v>
      </c>
    </row>
    <row r="58" spans="1:2" x14ac:dyDescent="0.25">
      <c r="A58" s="5">
        <v>36490</v>
      </c>
      <c r="B58">
        <v>102</v>
      </c>
    </row>
    <row r="59" spans="1:2" x14ac:dyDescent="0.25">
      <c r="A59" s="5">
        <v>36491</v>
      </c>
      <c r="B59">
        <v>102</v>
      </c>
    </row>
    <row r="60" spans="1:2" x14ac:dyDescent="0.25">
      <c r="A60" s="5">
        <v>36492</v>
      </c>
      <c r="B60">
        <v>102</v>
      </c>
    </row>
    <row r="61" spans="1:2" x14ac:dyDescent="0.25">
      <c r="A61" s="5">
        <v>36493</v>
      </c>
      <c r="B61">
        <v>116</v>
      </c>
    </row>
    <row r="62" spans="1:2" x14ac:dyDescent="0.25">
      <c r="A62" s="5">
        <v>36494</v>
      </c>
      <c r="B62">
        <v>123</v>
      </c>
    </row>
    <row r="63" spans="1:2" x14ac:dyDescent="0.25">
      <c r="A63" s="5">
        <v>36495</v>
      </c>
      <c r="B63">
        <v>100.5</v>
      </c>
    </row>
    <row r="64" spans="1:2" x14ac:dyDescent="0.25">
      <c r="A64" s="5">
        <v>36496</v>
      </c>
      <c r="B64">
        <v>92</v>
      </c>
    </row>
    <row r="65" spans="1:2" x14ac:dyDescent="0.25">
      <c r="A65" s="5">
        <v>36497</v>
      </c>
      <c r="B65">
        <v>99</v>
      </c>
    </row>
    <row r="66" spans="1:2" x14ac:dyDescent="0.25">
      <c r="A66" s="5">
        <v>36498</v>
      </c>
      <c r="B66">
        <v>106</v>
      </c>
    </row>
    <row r="67" spans="1:2" x14ac:dyDescent="0.25">
      <c r="A67" s="5">
        <v>36499</v>
      </c>
      <c r="B67">
        <v>120.5</v>
      </c>
    </row>
    <row r="68" spans="1:2" x14ac:dyDescent="0.25">
      <c r="A68" s="5">
        <v>36500</v>
      </c>
      <c r="B68">
        <v>125.5</v>
      </c>
    </row>
    <row r="69" spans="1:2" x14ac:dyDescent="0.25">
      <c r="A69" s="5">
        <v>36501</v>
      </c>
      <c r="B69">
        <v>87.5</v>
      </c>
    </row>
    <row r="70" spans="1:2" x14ac:dyDescent="0.25">
      <c r="A70" s="5">
        <v>36502</v>
      </c>
      <c r="B70">
        <v>79</v>
      </c>
    </row>
    <row r="71" spans="1:2" x14ac:dyDescent="0.25">
      <c r="A71" s="5">
        <v>36503</v>
      </c>
      <c r="B71">
        <v>67.5</v>
      </c>
    </row>
    <row r="72" spans="1:2" x14ac:dyDescent="0.25">
      <c r="A72" s="5">
        <v>36504</v>
      </c>
      <c r="B72">
        <v>72.5</v>
      </c>
    </row>
    <row r="73" spans="1:2" x14ac:dyDescent="0.25">
      <c r="A73" s="5">
        <v>36505</v>
      </c>
      <c r="B73">
        <v>89.5</v>
      </c>
    </row>
    <row r="74" spans="1:2" x14ac:dyDescent="0.25">
      <c r="A74" s="5">
        <v>36506</v>
      </c>
      <c r="B74">
        <v>87.5</v>
      </c>
    </row>
    <row r="75" spans="1:2" x14ac:dyDescent="0.25">
      <c r="A75" s="5">
        <v>36507</v>
      </c>
      <c r="B75">
        <v>80</v>
      </c>
    </row>
    <row r="76" spans="1:2" x14ac:dyDescent="0.25">
      <c r="A76" s="5">
        <v>36508</v>
      </c>
      <c r="B76">
        <v>77</v>
      </c>
    </row>
    <row r="77" spans="1:2" x14ac:dyDescent="0.25">
      <c r="A77" s="5">
        <v>36509</v>
      </c>
      <c r="B77">
        <v>76</v>
      </c>
    </row>
    <row r="78" spans="1:2" x14ac:dyDescent="0.25">
      <c r="A78" s="5">
        <v>36510</v>
      </c>
      <c r="B78">
        <v>75.5</v>
      </c>
    </row>
    <row r="79" spans="1:2" x14ac:dyDescent="0.25">
      <c r="A79" s="5">
        <v>36511</v>
      </c>
      <c r="B79">
        <v>72</v>
      </c>
    </row>
    <row r="80" spans="1:2" x14ac:dyDescent="0.25">
      <c r="A80" s="5">
        <v>36512</v>
      </c>
      <c r="B80">
        <v>74</v>
      </c>
    </row>
    <row r="81" spans="1:2" x14ac:dyDescent="0.25">
      <c r="A81" s="5">
        <v>36513</v>
      </c>
      <c r="B81">
        <v>61</v>
      </c>
    </row>
    <row r="82" spans="1:2" x14ac:dyDescent="0.25">
      <c r="A82" s="5">
        <v>36514</v>
      </c>
      <c r="B82">
        <v>65.5</v>
      </c>
    </row>
    <row r="83" spans="1:2" x14ac:dyDescent="0.25">
      <c r="A83" s="5">
        <v>36515</v>
      </c>
      <c r="B83">
        <v>68</v>
      </c>
    </row>
    <row r="84" spans="1:2" x14ac:dyDescent="0.25">
      <c r="A84" s="5">
        <v>36516</v>
      </c>
      <c r="B84">
        <v>74.5</v>
      </c>
    </row>
    <row r="85" spans="1:2" x14ac:dyDescent="0.25">
      <c r="A85" s="5">
        <v>36517</v>
      </c>
      <c r="B85">
        <v>75</v>
      </c>
    </row>
    <row r="86" spans="1:2" x14ac:dyDescent="0.25">
      <c r="A86" s="5">
        <v>36518</v>
      </c>
      <c r="B86">
        <v>71.5</v>
      </c>
    </row>
    <row r="87" spans="1:2" x14ac:dyDescent="0.25">
      <c r="A87" s="5">
        <v>36519</v>
      </c>
      <c r="B87">
        <v>58.5</v>
      </c>
    </row>
    <row r="88" spans="1:2" x14ac:dyDescent="0.25">
      <c r="A88" s="5">
        <v>36520</v>
      </c>
      <c r="B88">
        <v>70</v>
      </c>
    </row>
    <row r="89" spans="1:2" x14ac:dyDescent="0.25">
      <c r="A89" s="5">
        <v>36521</v>
      </c>
      <c r="B89">
        <v>66</v>
      </c>
    </row>
    <row r="90" spans="1:2" x14ac:dyDescent="0.25">
      <c r="A90" s="5">
        <v>36522</v>
      </c>
      <c r="B90">
        <v>57</v>
      </c>
    </row>
    <row r="91" spans="1:2" x14ac:dyDescent="0.25">
      <c r="A91" s="5">
        <v>36523</v>
      </c>
      <c r="B91">
        <v>65.5</v>
      </c>
    </row>
    <row r="92" spans="1:2" x14ac:dyDescent="0.25">
      <c r="A92" s="5">
        <v>36524</v>
      </c>
      <c r="B92">
        <v>73.5</v>
      </c>
    </row>
    <row r="93" spans="1:2" x14ac:dyDescent="0.25">
      <c r="A93" s="5">
        <v>36525</v>
      </c>
      <c r="B93">
        <v>76.5</v>
      </c>
    </row>
    <row r="94" spans="1:2" x14ac:dyDescent="0.25">
      <c r="A94" s="5">
        <v>36526</v>
      </c>
      <c r="B94">
        <v>76</v>
      </c>
    </row>
    <row r="95" spans="1:2" x14ac:dyDescent="0.25">
      <c r="A95" s="5">
        <v>36527</v>
      </c>
      <c r="B95">
        <v>76</v>
      </c>
    </row>
    <row r="96" spans="1:2" x14ac:dyDescent="0.25">
      <c r="A96" s="5">
        <v>36528</v>
      </c>
      <c r="B96">
        <v>76.5</v>
      </c>
    </row>
    <row r="97" spans="1:2" x14ac:dyDescent="0.25">
      <c r="A97" s="5">
        <v>36529</v>
      </c>
      <c r="B97">
        <v>102.5</v>
      </c>
    </row>
    <row r="98" spans="1:2" x14ac:dyDescent="0.25">
      <c r="A98" s="5">
        <v>36530</v>
      </c>
      <c r="B98">
        <v>99</v>
      </c>
    </row>
    <row r="99" spans="1:2" x14ac:dyDescent="0.25">
      <c r="A99" s="5">
        <v>36531</v>
      </c>
      <c r="B99">
        <v>102</v>
      </c>
    </row>
    <row r="100" spans="1:2" x14ac:dyDescent="0.25">
      <c r="A100" s="5">
        <v>36532</v>
      </c>
      <c r="B100">
        <v>103.5</v>
      </c>
    </row>
    <row r="101" spans="1:2" x14ac:dyDescent="0.25">
      <c r="A101" s="5">
        <v>36533</v>
      </c>
      <c r="B101">
        <v>98</v>
      </c>
    </row>
    <row r="102" spans="1:2" x14ac:dyDescent="0.25">
      <c r="A102" s="5">
        <v>36534</v>
      </c>
      <c r="B102">
        <v>87</v>
      </c>
    </row>
    <row r="103" spans="1:2" x14ac:dyDescent="0.25">
      <c r="A103" s="5">
        <v>36535</v>
      </c>
      <c r="B103">
        <v>94.5</v>
      </c>
    </row>
    <row r="104" spans="1:2" x14ac:dyDescent="0.25">
      <c r="A104" s="5">
        <v>36536</v>
      </c>
      <c r="B104">
        <v>80.5</v>
      </c>
    </row>
    <row r="105" spans="1:2" x14ac:dyDescent="0.25">
      <c r="A105" s="5">
        <v>36537</v>
      </c>
      <c r="B105">
        <v>89.5</v>
      </c>
    </row>
    <row r="106" spans="1:2" x14ac:dyDescent="0.25">
      <c r="A106" s="5">
        <v>36538</v>
      </c>
      <c r="B106">
        <v>92.5</v>
      </c>
    </row>
    <row r="107" spans="1:2" x14ac:dyDescent="0.25">
      <c r="A107" s="5">
        <v>36539</v>
      </c>
      <c r="B107">
        <v>88</v>
      </c>
    </row>
    <row r="108" spans="1:2" x14ac:dyDescent="0.25">
      <c r="A108" s="5">
        <v>36540</v>
      </c>
      <c r="B108">
        <v>58.5</v>
      </c>
    </row>
    <row r="109" spans="1:2" x14ac:dyDescent="0.25">
      <c r="A109" s="5">
        <v>36541</v>
      </c>
      <c r="B109">
        <v>60</v>
      </c>
    </row>
    <row r="110" spans="1:2" x14ac:dyDescent="0.25">
      <c r="A110" s="5">
        <v>36542</v>
      </c>
      <c r="B110">
        <v>59</v>
      </c>
    </row>
    <row r="111" spans="1:2" x14ac:dyDescent="0.25">
      <c r="A111" s="5">
        <v>36543</v>
      </c>
      <c r="B111">
        <v>60.5</v>
      </c>
    </row>
    <row r="112" spans="1:2" x14ac:dyDescent="0.25">
      <c r="A112" s="5">
        <v>36544</v>
      </c>
      <c r="B112">
        <v>61.5</v>
      </c>
    </row>
    <row r="113" spans="1:2" x14ac:dyDescent="0.25">
      <c r="A113" s="5">
        <v>36545</v>
      </c>
      <c r="B113">
        <v>61</v>
      </c>
    </row>
    <row r="114" spans="1:2" x14ac:dyDescent="0.25">
      <c r="A114" s="5">
        <v>36546</v>
      </c>
      <c r="B114">
        <v>61</v>
      </c>
    </row>
    <row r="115" spans="1:2" x14ac:dyDescent="0.25">
      <c r="A115" s="5">
        <v>36547</v>
      </c>
      <c r="B115">
        <v>43</v>
      </c>
    </row>
    <row r="116" spans="1:2" x14ac:dyDescent="0.25">
      <c r="A116" s="5">
        <v>36548</v>
      </c>
      <c r="B116">
        <v>36</v>
      </c>
    </row>
    <row r="117" spans="1:2" x14ac:dyDescent="0.25">
      <c r="A117" s="5">
        <v>36549</v>
      </c>
      <c r="B117">
        <v>32</v>
      </c>
    </row>
    <row r="118" spans="1:2" x14ac:dyDescent="0.25">
      <c r="A118" s="5">
        <v>36550</v>
      </c>
      <c r="B118">
        <v>35</v>
      </c>
    </row>
    <row r="119" spans="1:2" x14ac:dyDescent="0.25">
      <c r="A119" s="5">
        <v>36551</v>
      </c>
      <c r="B119">
        <v>31.5</v>
      </c>
    </row>
    <row r="120" spans="1:2" x14ac:dyDescent="0.25">
      <c r="A120" s="5">
        <v>36552</v>
      </c>
      <c r="B120">
        <v>23</v>
      </c>
    </row>
    <row r="121" spans="1:2" x14ac:dyDescent="0.25">
      <c r="A121" s="5">
        <v>36553</v>
      </c>
      <c r="B121">
        <v>23</v>
      </c>
    </row>
    <row r="122" spans="1:2" x14ac:dyDescent="0.25">
      <c r="A122" s="5">
        <v>36554</v>
      </c>
      <c r="B122">
        <v>25.5</v>
      </c>
    </row>
    <row r="123" spans="1:2" x14ac:dyDescent="0.25">
      <c r="A123" s="5">
        <v>36555</v>
      </c>
      <c r="B123">
        <v>31.5</v>
      </c>
    </row>
    <row r="124" spans="1:2" x14ac:dyDescent="0.25">
      <c r="A124" s="5">
        <v>36556</v>
      </c>
      <c r="B124">
        <v>26.5</v>
      </c>
    </row>
    <row r="125" spans="1:2" x14ac:dyDescent="0.25">
      <c r="A125" s="5">
        <v>36557</v>
      </c>
      <c r="B125">
        <v>26.5</v>
      </c>
    </row>
    <row r="126" spans="1:2" x14ac:dyDescent="0.25">
      <c r="A126" s="5">
        <v>36558</v>
      </c>
      <c r="B126">
        <v>32.5</v>
      </c>
    </row>
    <row r="127" spans="1:2" x14ac:dyDescent="0.25">
      <c r="A127" s="5">
        <v>36559</v>
      </c>
      <c r="B127">
        <v>27.5</v>
      </c>
    </row>
    <row r="128" spans="1:2" x14ac:dyDescent="0.25">
      <c r="A128" s="5">
        <v>36560</v>
      </c>
      <c r="B128">
        <v>26</v>
      </c>
    </row>
    <row r="129" spans="1:2" x14ac:dyDescent="0.25">
      <c r="A129" s="5">
        <v>36561</v>
      </c>
      <c r="B129">
        <v>23.5</v>
      </c>
    </row>
    <row r="130" spans="1:2" x14ac:dyDescent="0.25">
      <c r="A130" s="5">
        <v>36562</v>
      </c>
      <c r="B130">
        <v>23.5</v>
      </c>
    </row>
    <row r="131" spans="1:2" x14ac:dyDescent="0.25">
      <c r="A131" s="5">
        <v>36563</v>
      </c>
      <c r="B131">
        <v>24</v>
      </c>
    </row>
    <row r="132" spans="1:2" x14ac:dyDescent="0.25">
      <c r="A132" s="5">
        <v>36564</v>
      </c>
      <c r="B132">
        <v>27.5</v>
      </c>
    </row>
    <row r="133" spans="1:2" x14ac:dyDescent="0.25">
      <c r="A133" s="5">
        <v>36565</v>
      </c>
      <c r="B133">
        <v>28</v>
      </c>
    </row>
    <row r="134" spans="1:2" x14ac:dyDescent="0.25">
      <c r="A134" s="5">
        <v>36566</v>
      </c>
      <c r="B134">
        <v>26</v>
      </c>
    </row>
    <row r="135" spans="1:2" x14ac:dyDescent="0.25">
      <c r="A135" s="5">
        <v>36567</v>
      </c>
      <c r="B135">
        <v>24.5</v>
      </c>
    </row>
    <row r="136" spans="1:2" x14ac:dyDescent="0.25">
      <c r="A136" s="5">
        <v>36568</v>
      </c>
      <c r="B136">
        <v>27</v>
      </c>
    </row>
    <row r="137" spans="1:2" x14ac:dyDescent="0.25">
      <c r="A137" s="5">
        <v>36569</v>
      </c>
      <c r="B137">
        <v>28</v>
      </c>
    </row>
    <row r="138" spans="1:2" x14ac:dyDescent="0.25">
      <c r="A138" s="5">
        <v>36570</v>
      </c>
      <c r="B138">
        <v>27.5</v>
      </c>
    </row>
    <row r="139" spans="1:2" x14ac:dyDescent="0.25">
      <c r="A139" s="5">
        <v>36571</v>
      </c>
      <c r="B139">
        <v>21.5</v>
      </c>
    </row>
    <row r="140" spans="1:2" x14ac:dyDescent="0.25">
      <c r="A140" s="5">
        <v>36572</v>
      </c>
      <c r="B140">
        <v>21.5</v>
      </c>
    </row>
    <row r="141" spans="1:2" x14ac:dyDescent="0.25">
      <c r="A141" s="5">
        <v>36573</v>
      </c>
      <c r="B141">
        <v>21.5</v>
      </c>
    </row>
    <row r="142" spans="1:2" x14ac:dyDescent="0.25">
      <c r="A142" s="5">
        <v>36574</v>
      </c>
      <c r="B142">
        <v>21.5</v>
      </c>
    </row>
    <row r="143" spans="1:2" x14ac:dyDescent="0.25">
      <c r="A143" s="5">
        <v>36575</v>
      </c>
      <c r="B143">
        <v>22.5</v>
      </c>
    </row>
    <row r="144" spans="1:2" x14ac:dyDescent="0.25">
      <c r="A144" s="5">
        <v>36576</v>
      </c>
      <c r="B144">
        <v>22</v>
      </c>
    </row>
    <row r="145" spans="1:2" x14ac:dyDescent="0.25">
      <c r="A145" s="5">
        <v>36577</v>
      </c>
      <c r="B145">
        <v>22</v>
      </c>
    </row>
    <row r="146" spans="1:2" x14ac:dyDescent="0.25">
      <c r="A146" s="5">
        <v>36578</v>
      </c>
      <c r="B146">
        <v>22</v>
      </c>
    </row>
    <row r="147" spans="1:2" x14ac:dyDescent="0.25">
      <c r="A147" s="5">
        <v>36579</v>
      </c>
      <c r="B147">
        <v>21</v>
      </c>
    </row>
    <row r="148" spans="1:2" x14ac:dyDescent="0.25">
      <c r="A148" s="5">
        <v>36580</v>
      </c>
      <c r="B148">
        <v>22.5</v>
      </c>
    </row>
    <row r="149" spans="1:2" x14ac:dyDescent="0.25">
      <c r="A149" s="5">
        <v>36581</v>
      </c>
      <c r="B149">
        <v>23</v>
      </c>
    </row>
    <row r="150" spans="1:2" x14ac:dyDescent="0.25">
      <c r="A150" s="5">
        <v>36582</v>
      </c>
      <c r="B150">
        <v>22</v>
      </c>
    </row>
    <row r="151" spans="1:2" x14ac:dyDescent="0.25">
      <c r="A151" s="5">
        <v>36583</v>
      </c>
      <c r="B151">
        <v>22</v>
      </c>
    </row>
    <row r="152" spans="1:2" x14ac:dyDescent="0.25">
      <c r="A152" s="5">
        <v>36584</v>
      </c>
      <c r="B152">
        <v>22.5</v>
      </c>
    </row>
    <row r="153" spans="1:2" x14ac:dyDescent="0.25">
      <c r="A153" s="5">
        <v>36585</v>
      </c>
      <c r="B153">
        <v>22</v>
      </c>
    </row>
    <row r="154" spans="1:2" x14ac:dyDescent="0.25">
      <c r="A154" s="5">
        <v>36586</v>
      </c>
      <c r="B154">
        <v>22</v>
      </c>
    </row>
    <row r="155" spans="1:2" x14ac:dyDescent="0.25">
      <c r="A155" s="5">
        <v>36587</v>
      </c>
      <c r="B155">
        <v>22</v>
      </c>
    </row>
    <row r="156" spans="1:2" x14ac:dyDescent="0.25">
      <c r="A156" s="5">
        <v>36588</v>
      </c>
      <c r="B156">
        <v>23</v>
      </c>
    </row>
    <row r="157" spans="1:2" x14ac:dyDescent="0.25">
      <c r="A157" s="5">
        <v>36589</v>
      </c>
      <c r="B157">
        <v>23</v>
      </c>
    </row>
    <row r="158" spans="1:2" x14ac:dyDescent="0.25">
      <c r="A158" s="5">
        <v>36590</v>
      </c>
      <c r="B158">
        <v>22.5</v>
      </c>
    </row>
    <row r="159" spans="1:2" x14ac:dyDescent="0.25">
      <c r="A159" s="5">
        <v>36591</v>
      </c>
      <c r="B159">
        <v>21.5</v>
      </c>
    </row>
    <row r="160" spans="1:2" x14ac:dyDescent="0.25">
      <c r="A160" s="5">
        <v>36592</v>
      </c>
      <c r="B160">
        <v>21</v>
      </c>
    </row>
    <row r="161" spans="1:2" x14ac:dyDescent="0.25">
      <c r="A161" s="5">
        <v>36593</v>
      </c>
      <c r="B161">
        <v>21.5</v>
      </c>
    </row>
    <row r="162" spans="1:2" x14ac:dyDescent="0.25">
      <c r="A162" s="5">
        <v>36594</v>
      </c>
      <c r="B162">
        <v>22</v>
      </c>
    </row>
    <row r="163" spans="1:2" x14ac:dyDescent="0.25">
      <c r="A163" s="5">
        <v>36595</v>
      </c>
      <c r="B163">
        <v>22</v>
      </c>
    </row>
    <row r="164" spans="1:2" x14ac:dyDescent="0.25">
      <c r="A164" s="5">
        <v>36596</v>
      </c>
      <c r="B164">
        <v>21</v>
      </c>
    </row>
    <row r="165" spans="1:2" x14ac:dyDescent="0.25">
      <c r="A165" s="5">
        <v>36597</v>
      </c>
      <c r="B165">
        <v>22</v>
      </c>
    </row>
    <row r="166" spans="1:2" x14ac:dyDescent="0.25">
      <c r="A166" s="5">
        <v>36598</v>
      </c>
      <c r="B166">
        <v>21</v>
      </c>
    </row>
    <row r="167" spans="1:2" x14ac:dyDescent="0.25">
      <c r="A167" s="5">
        <v>36599</v>
      </c>
      <c r="B167">
        <v>21</v>
      </c>
    </row>
    <row r="168" spans="1:2" x14ac:dyDescent="0.25">
      <c r="A168" s="5">
        <v>36600</v>
      </c>
      <c r="B168">
        <v>21</v>
      </c>
    </row>
    <row r="169" spans="1:2" x14ac:dyDescent="0.25">
      <c r="A169" s="5">
        <v>36601</v>
      </c>
      <c r="B169">
        <v>20.5</v>
      </c>
    </row>
    <row r="170" spans="1:2" x14ac:dyDescent="0.25">
      <c r="A170" s="5">
        <v>36602</v>
      </c>
      <c r="B170">
        <v>20.5</v>
      </c>
    </row>
    <row r="171" spans="1:2" x14ac:dyDescent="0.25">
      <c r="A171" s="5">
        <v>36603</v>
      </c>
      <c r="B171">
        <v>20</v>
      </c>
    </row>
    <row r="172" spans="1:2" x14ac:dyDescent="0.25">
      <c r="A172" s="5">
        <v>36604</v>
      </c>
      <c r="B172">
        <v>20.5</v>
      </c>
    </row>
    <row r="173" spans="1:2" x14ac:dyDescent="0.25">
      <c r="A173" s="5">
        <v>36605</v>
      </c>
      <c r="B173">
        <v>20.5</v>
      </c>
    </row>
    <row r="174" spans="1:2" x14ac:dyDescent="0.25">
      <c r="A174" s="5">
        <v>36606</v>
      </c>
      <c r="B174">
        <v>21</v>
      </c>
    </row>
    <row r="175" spans="1:2" x14ac:dyDescent="0.25">
      <c r="A175" s="5">
        <v>36607</v>
      </c>
      <c r="B175">
        <v>21</v>
      </c>
    </row>
    <row r="176" spans="1:2" x14ac:dyDescent="0.25">
      <c r="A176" s="5">
        <v>36608</v>
      </c>
      <c r="B176">
        <v>21</v>
      </c>
    </row>
    <row r="177" spans="1:2" x14ac:dyDescent="0.25">
      <c r="A177" s="5">
        <v>36609</v>
      </c>
      <c r="B177">
        <v>21</v>
      </c>
    </row>
    <row r="178" spans="1:2" x14ac:dyDescent="0.25">
      <c r="A178" s="5">
        <v>36610</v>
      </c>
      <c r="B178">
        <v>21</v>
      </c>
    </row>
    <row r="179" spans="1:2" x14ac:dyDescent="0.25">
      <c r="A179" s="5">
        <v>36611</v>
      </c>
      <c r="B179">
        <v>21</v>
      </c>
    </row>
    <row r="180" spans="1:2" x14ac:dyDescent="0.25">
      <c r="A180" s="5">
        <v>36612</v>
      </c>
      <c r="B180">
        <v>21</v>
      </c>
    </row>
    <row r="181" spans="1:2" x14ac:dyDescent="0.25">
      <c r="A181" s="5">
        <v>36613</v>
      </c>
      <c r="B181">
        <v>21</v>
      </c>
    </row>
    <row r="182" spans="1:2" x14ac:dyDescent="0.25">
      <c r="A182" s="5">
        <v>36614</v>
      </c>
      <c r="B182">
        <v>21</v>
      </c>
    </row>
    <row r="183" spans="1:2" x14ac:dyDescent="0.25">
      <c r="A183" s="5">
        <v>36615</v>
      </c>
      <c r="B183">
        <v>21</v>
      </c>
    </row>
    <row r="184" spans="1:2" x14ac:dyDescent="0.25">
      <c r="A184" s="5">
        <v>36616</v>
      </c>
      <c r="B184">
        <v>21</v>
      </c>
    </row>
    <row r="185" spans="1:2" x14ac:dyDescent="0.25">
      <c r="A185" s="5">
        <v>36617</v>
      </c>
      <c r="B185">
        <v>21</v>
      </c>
    </row>
    <row r="186" spans="1:2" x14ac:dyDescent="0.25">
      <c r="A186" s="5">
        <v>36618</v>
      </c>
      <c r="B186">
        <v>21</v>
      </c>
    </row>
    <row r="187" spans="1:2" x14ac:dyDescent="0.25">
      <c r="A187" s="5">
        <v>36619</v>
      </c>
      <c r="B187">
        <v>21</v>
      </c>
    </row>
    <row r="188" spans="1:2" x14ac:dyDescent="0.25">
      <c r="A188" s="5">
        <v>36620</v>
      </c>
      <c r="B188">
        <v>21</v>
      </c>
    </row>
    <row r="189" spans="1:2" x14ac:dyDescent="0.25">
      <c r="A189" s="5">
        <v>36621</v>
      </c>
      <c r="B189">
        <v>21.5</v>
      </c>
    </row>
    <row r="190" spans="1:2" x14ac:dyDescent="0.25">
      <c r="A190" s="5">
        <v>36622</v>
      </c>
      <c r="B190">
        <v>22</v>
      </c>
    </row>
    <row r="191" spans="1:2" x14ac:dyDescent="0.25">
      <c r="A191" s="5">
        <v>36623</v>
      </c>
      <c r="B191">
        <v>22</v>
      </c>
    </row>
    <row r="192" spans="1:2" x14ac:dyDescent="0.25">
      <c r="A192" s="5">
        <v>36624</v>
      </c>
      <c r="B192">
        <v>21.5</v>
      </c>
    </row>
    <row r="193" spans="1:2" x14ac:dyDescent="0.25">
      <c r="A193" s="5">
        <v>36625</v>
      </c>
      <c r="B193">
        <v>22</v>
      </c>
    </row>
    <row r="194" spans="1:2" x14ac:dyDescent="0.25">
      <c r="A194" s="5">
        <v>36626</v>
      </c>
      <c r="B194">
        <v>22</v>
      </c>
    </row>
    <row r="195" spans="1:2" x14ac:dyDescent="0.25">
      <c r="A195" s="5">
        <v>36627</v>
      </c>
      <c r="B195">
        <v>22</v>
      </c>
    </row>
    <row r="196" spans="1:2" x14ac:dyDescent="0.25">
      <c r="A196" s="5">
        <v>36628</v>
      </c>
      <c r="B196">
        <v>22</v>
      </c>
    </row>
    <row r="197" spans="1:2" x14ac:dyDescent="0.25">
      <c r="A197" s="5">
        <v>36629</v>
      </c>
      <c r="B197">
        <v>22</v>
      </c>
    </row>
    <row r="198" spans="1:2" x14ac:dyDescent="0.25">
      <c r="A198" s="5">
        <v>36630</v>
      </c>
      <c r="B198">
        <v>22</v>
      </c>
    </row>
    <row r="199" spans="1:2" x14ac:dyDescent="0.25">
      <c r="A199" s="5">
        <v>36631</v>
      </c>
      <c r="B199">
        <v>22</v>
      </c>
    </row>
    <row r="200" spans="1:2" x14ac:dyDescent="0.25">
      <c r="A200" s="5">
        <v>36632</v>
      </c>
      <c r="B200">
        <v>22</v>
      </c>
    </row>
    <row r="201" spans="1:2" x14ac:dyDescent="0.25">
      <c r="A201" s="5">
        <v>36633</v>
      </c>
      <c r="B201">
        <v>22</v>
      </c>
    </row>
    <row r="202" spans="1:2" x14ac:dyDescent="0.25">
      <c r="A202" s="5">
        <v>36634</v>
      </c>
      <c r="B202">
        <v>22</v>
      </c>
    </row>
    <row r="203" spans="1:2" x14ac:dyDescent="0.25">
      <c r="A203" s="5">
        <v>36635</v>
      </c>
      <c r="B203">
        <v>22</v>
      </c>
    </row>
    <row r="204" spans="1:2" x14ac:dyDescent="0.25">
      <c r="A204" s="5">
        <v>36636</v>
      </c>
      <c r="B204">
        <v>22</v>
      </c>
    </row>
    <row r="205" spans="1:2" x14ac:dyDescent="0.25">
      <c r="A205" s="5">
        <v>36637</v>
      </c>
      <c r="B205">
        <v>22</v>
      </c>
    </row>
    <row r="206" spans="1:2" x14ac:dyDescent="0.25">
      <c r="A206" s="5">
        <v>36638</v>
      </c>
      <c r="B206">
        <v>22</v>
      </c>
    </row>
    <row r="207" spans="1:2" x14ac:dyDescent="0.25">
      <c r="A207" s="5">
        <v>36639</v>
      </c>
      <c r="B207">
        <v>22</v>
      </c>
    </row>
    <row r="208" spans="1:2" x14ac:dyDescent="0.25">
      <c r="A208" s="5">
        <v>36640</v>
      </c>
      <c r="B208">
        <v>22</v>
      </c>
    </row>
    <row r="209" spans="1:2" x14ac:dyDescent="0.25">
      <c r="A209" s="5">
        <v>36641</v>
      </c>
      <c r="B209">
        <v>22</v>
      </c>
    </row>
    <row r="210" spans="1:2" x14ac:dyDescent="0.25">
      <c r="A210" s="5">
        <v>36642</v>
      </c>
      <c r="B210">
        <v>22</v>
      </c>
    </row>
    <row r="211" spans="1:2" x14ac:dyDescent="0.25">
      <c r="A211" s="5">
        <v>36643</v>
      </c>
      <c r="B211">
        <v>21.5</v>
      </c>
    </row>
    <row r="212" spans="1:2" x14ac:dyDescent="0.25">
      <c r="A212" s="5">
        <v>36644</v>
      </c>
      <c r="B212">
        <v>21.5</v>
      </c>
    </row>
    <row r="213" spans="1:2" x14ac:dyDescent="0.25">
      <c r="A213" s="5">
        <v>36645</v>
      </c>
      <c r="B213">
        <v>21.5</v>
      </c>
    </row>
    <row r="214" spans="1:2" x14ac:dyDescent="0.25">
      <c r="A214" s="5">
        <v>36646</v>
      </c>
      <c r="B214">
        <v>22</v>
      </c>
    </row>
    <row r="215" spans="1:2" x14ac:dyDescent="0.25">
      <c r="A215" s="5">
        <v>36647</v>
      </c>
      <c r="B215">
        <v>22</v>
      </c>
    </row>
    <row r="216" spans="1:2" x14ac:dyDescent="0.25">
      <c r="A216" s="5">
        <v>36648</v>
      </c>
      <c r="B216">
        <v>21.5</v>
      </c>
    </row>
    <row r="217" spans="1:2" x14ac:dyDescent="0.25">
      <c r="A217" s="5">
        <v>36649</v>
      </c>
      <c r="B217">
        <v>21.5</v>
      </c>
    </row>
    <row r="218" spans="1:2" x14ac:dyDescent="0.25">
      <c r="A218" s="5">
        <v>36650</v>
      </c>
      <c r="B218">
        <v>21</v>
      </c>
    </row>
    <row r="219" spans="1:2" x14ac:dyDescent="0.25">
      <c r="A219" s="5">
        <v>36651</v>
      </c>
      <c r="B219">
        <v>22</v>
      </c>
    </row>
    <row r="220" spans="1:2" x14ac:dyDescent="0.25">
      <c r="A220" s="5">
        <v>36652</v>
      </c>
      <c r="B220">
        <v>22</v>
      </c>
    </row>
    <row r="221" spans="1:2" x14ac:dyDescent="0.25">
      <c r="A221" s="5">
        <v>36653</v>
      </c>
      <c r="B221">
        <v>22</v>
      </c>
    </row>
    <row r="222" spans="1:2" x14ac:dyDescent="0.25">
      <c r="A222" s="5">
        <v>36654</v>
      </c>
      <c r="B222">
        <v>22.5</v>
      </c>
    </row>
    <row r="223" spans="1:2" x14ac:dyDescent="0.25">
      <c r="A223" s="5">
        <v>36655</v>
      </c>
      <c r="B223">
        <v>22</v>
      </c>
    </row>
    <row r="224" spans="1:2" x14ac:dyDescent="0.25">
      <c r="A224" s="5">
        <v>36656</v>
      </c>
      <c r="B224">
        <v>22</v>
      </c>
    </row>
    <row r="225" spans="1:2" x14ac:dyDescent="0.25">
      <c r="A225" s="5">
        <v>36657</v>
      </c>
      <c r="B225">
        <v>22</v>
      </c>
    </row>
    <row r="226" spans="1:2" x14ac:dyDescent="0.25">
      <c r="A226" s="5">
        <v>36658</v>
      </c>
      <c r="B226">
        <v>22</v>
      </c>
    </row>
    <row r="227" spans="1:2" x14ac:dyDescent="0.25">
      <c r="A227" s="5">
        <v>36659</v>
      </c>
      <c r="B227">
        <v>22</v>
      </c>
    </row>
    <row r="228" spans="1:2" x14ac:dyDescent="0.25">
      <c r="A228" s="5">
        <v>36660</v>
      </c>
      <c r="B228">
        <v>22</v>
      </c>
    </row>
    <row r="229" spans="1:2" x14ac:dyDescent="0.25">
      <c r="A229" s="5">
        <v>36661</v>
      </c>
      <c r="B229">
        <v>22</v>
      </c>
    </row>
    <row r="230" spans="1:2" x14ac:dyDescent="0.25">
      <c r="A230" s="5">
        <v>36662</v>
      </c>
      <c r="B230">
        <v>22</v>
      </c>
    </row>
    <row r="231" spans="1:2" x14ac:dyDescent="0.25">
      <c r="A231" s="5">
        <v>36663</v>
      </c>
      <c r="B231">
        <v>22</v>
      </c>
    </row>
    <row r="232" spans="1:2" x14ac:dyDescent="0.25">
      <c r="A232" s="5">
        <v>36664</v>
      </c>
      <c r="B232">
        <v>22</v>
      </c>
    </row>
    <row r="233" spans="1:2" x14ac:dyDescent="0.25">
      <c r="A233" s="5">
        <v>36665</v>
      </c>
      <c r="B233">
        <v>22</v>
      </c>
    </row>
    <row r="234" spans="1:2" x14ac:dyDescent="0.25">
      <c r="A234" s="5">
        <v>36666</v>
      </c>
      <c r="B234">
        <v>22</v>
      </c>
    </row>
    <row r="235" spans="1:2" x14ac:dyDescent="0.25">
      <c r="A235" s="5">
        <v>36667</v>
      </c>
      <c r="B235">
        <v>22</v>
      </c>
    </row>
    <row r="236" spans="1:2" x14ac:dyDescent="0.25">
      <c r="A236" s="5">
        <v>36668</v>
      </c>
      <c r="B236">
        <v>22</v>
      </c>
    </row>
    <row r="237" spans="1:2" x14ac:dyDescent="0.25">
      <c r="A237" s="5">
        <v>36669</v>
      </c>
      <c r="B237">
        <v>22</v>
      </c>
    </row>
    <row r="238" spans="1:2" x14ac:dyDescent="0.25">
      <c r="A238" s="5">
        <v>36670</v>
      </c>
      <c r="B238">
        <v>22</v>
      </c>
    </row>
    <row r="239" spans="1:2" x14ac:dyDescent="0.25">
      <c r="A239" s="5">
        <v>36671</v>
      </c>
      <c r="B239">
        <v>22</v>
      </c>
    </row>
    <row r="240" spans="1:2" x14ac:dyDescent="0.25">
      <c r="A240" s="5">
        <v>36672</v>
      </c>
      <c r="B240">
        <v>23</v>
      </c>
    </row>
    <row r="241" spans="1:2" x14ac:dyDescent="0.25">
      <c r="A241" s="5">
        <v>36673</v>
      </c>
      <c r="B241">
        <v>22.5</v>
      </c>
    </row>
    <row r="242" spans="1:2" x14ac:dyDescent="0.25">
      <c r="A242" s="5">
        <v>36674</v>
      </c>
      <c r="B242">
        <v>23</v>
      </c>
    </row>
    <row r="243" spans="1:2" x14ac:dyDescent="0.25">
      <c r="A243" s="5">
        <v>36675</v>
      </c>
      <c r="B243">
        <v>30</v>
      </c>
    </row>
    <row r="244" spans="1:2" x14ac:dyDescent="0.25">
      <c r="A244" s="5">
        <v>36676</v>
      </c>
      <c r="B244">
        <v>23</v>
      </c>
    </row>
    <row r="245" spans="1:2" x14ac:dyDescent="0.25">
      <c r="A245" s="5">
        <v>36677</v>
      </c>
      <c r="B245">
        <v>27</v>
      </c>
    </row>
    <row r="246" spans="1:2" x14ac:dyDescent="0.25">
      <c r="A246" s="5">
        <v>36678</v>
      </c>
      <c r="B246">
        <v>22.5</v>
      </c>
    </row>
    <row r="247" spans="1:2" x14ac:dyDescent="0.25">
      <c r="A247" s="5">
        <v>36679</v>
      </c>
      <c r="B247">
        <v>22.5</v>
      </c>
    </row>
    <row r="248" spans="1:2" x14ac:dyDescent="0.25">
      <c r="A248" s="5">
        <v>36680</v>
      </c>
      <c r="B248">
        <v>33</v>
      </c>
    </row>
    <row r="249" spans="1:2" x14ac:dyDescent="0.25">
      <c r="A249" s="5">
        <v>36681</v>
      </c>
      <c r="B249">
        <v>51</v>
      </c>
    </row>
    <row r="250" spans="1:2" x14ac:dyDescent="0.25">
      <c r="A250" s="5">
        <v>36682</v>
      </c>
      <c r="B250">
        <v>46.5</v>
      </c>
    </row>
    <row r="251" spans="1:2" x14ac:dyDescent="0.25">
      <c r="A251" s="5">
        <v>36683</v>
      </c>
      <c r="B251">
        <v>52</v>
      </c>
    </row>
    <row r="252" spans="1:2" x14ac:dyDescent="0.25">
      <c r="A252" s="5">
        <v>36684</v>
      </c>
      <c r="B252">
        <v>53.5</v>
      </c>
    </row>
    <row r="253" spans="1:2" x14ac:dyDescent="0.25">
      <c r="A253" s="5">
        <v>36685</v>
      </c>
      <c r="B253">
        <v>72.5</v>
      </c>
    </row>
    <row r="254" spans="1:2" x14ac:dyDescent="0.25">
      <c r="A254" s="5">
        <v>36686</v>
      </c>
      <c r="B254">
        <v>77</v>
      </c>
    </row>
    <row r="255" spans="1:2" x14ac:dyDescent="0.25">
      <c r="A255" s="5">
        <v>36687</v>
      </c>
      <c r="B255">
        <v>82</v>
      </c>
    </row>
    <row r="256" spans="1:2" x14ac:dyDescent="0.25">
      <c r="A256" s="5">
        <v>36688</v>
      </c>
      <c r="B256">
        <v>93</v>
      </c>
    </row>
    <row r="257" spans="1:2" x14ac:dyDescent="0.25">
      <c r="A257" s="5">
        <v>36689</v>
      </c>
      <c r="B257">
        <v>98.5</v>
      </c>
    </row>
    <row r="258" spans="1:2" x14ac:dyDescent="0.25">
      <c r="A258" s="5">
        <v>36690</v>
      </c>
      <c r="B258">
        <v>117.5</v>
      </c>
    </row>
    <row r="259" spans="1:2" x14ac:dyDescent="0.25">
      <c r="A259" s="5">
        <v>36691</v>
      </c>
      <c r="B259">
        <v>134.5</v>
      </c>
    </row>
    <row r="260" spans="1:2" x14ac:dyDescent="0.25">
      <c r="A260" s="5">
        <v>36692</v>
      </c>
      <c r="B260">
        <v>137</v>
      </c>
    </row>
    <row r="261" spans="1:2" x14ac:dyDescent="0.25">
      <c r="A261" s="5">
        <v>36693</v>
      </c>
      <c r="B261">
        <v>140</v>
      </c>
    </row>
    <row r="262" spans="1:2" x14ac:dyDescent="0.25">
      <c r="A262" s="5">
        <v>36694</v>
      </c>
      <c r="B262">
        <v>132</v>
      </c>
    </row>
    <row r="263" spans="1:2" x14ac:dyDescent="0.25">
      <c r="A263" s="5">
        <v>36695</v>
      </c>
      <c r="B263">
        <v>124</v>
      </c>
    </row>
    <row r="264" spans="1:2" x14ac:dyDescent="0.25">
      <c r="A264" s="5">
        <v>36696</v>
      </c>
      <c r="B264">
        <v>123.5</v>
      </c>
    </row>
    <row r="265" spans="1:2" x14ac:dyDescent="0.25">
      <c r="A265" s="5">
        <v>36697</v>
      </c>
      <c r="B265">
        <v>127.5</v>
      </c>
    </row>
    <row r="266" spans="1:2" x14ac:dyDescent="0.25">
      <c r="A266" s="5">
        <v>36698</v>
      </c>
      <c r="B266">
        <v>141</v>
      </c>
    </row>
    <row r="267" spans="1:2" x14ac:dyDescent="0.25">
      <c r="A267" s="5">
        <v>36699</v>
      </c>
      <c r="B267">
        <v>137.5</v>
      </c>
    </row>
    <row r="268" spans="1:2" x14ac:dyDescent="0.25">
      <c r="A268" s="5">
        <v>36700</v>
      </c>
      <c r="B268">
        <v>146</v>
      </c>
    </row>
    <row r="269" spans="1:2" x14ac:dyDescent="0.25">
      <c r="A269" s="5">
        <v>36701</v>
      </c>
      <c r="B269">
        <v>145</v>
      </c>
    </row>
    <row r="270" spans="1:2" x14ac:dyDescent="0.25">
      <c r="A270" s="5">
        <v>36702</v>
      </c>
      <c r="B270">
        <v>145</v>
      </c>
    </row>
    <row r="271" spans="1:2" x14ac:dyDescent="0.25">
      <c r="A271" s="5">
        <v>36703</v>
      </c>
      <c r="B271">
        <v>151</v>
      </c>
    </row>
    <row r="272" spans="1:2" x14ac:dyDescent="0.25">
      <c r="A272" s="5">
        <v>36704</v>
      </c>
      <c r="B272">
        <v>154</v>
      </c>
    </row>
    <row r="273" spans="1:2" x14ac:dyDescent="0.25">
      <c r="A273" s="5">
        <v>36705</v>
      </c>
      <c r="B273">
        <v>161</v>
      </c>
    </row>
    <row r="274" spans="1:2" x14ac:dyDescent="0.25">
      <c r="A274" s="5">
        <v>36706</v>
      </c>
      <c r="B274">
        <v>163.5</v>
      </c>
    </row>
    <row r="275" spans="1:2" x14ac:dyDescent="0.25">
      <c r="A275" s="5">
        <v>36707</v>
      </c>
      <c r="B275">
        <v>155.5</v>
      </c>
    </row>
    <row r="276" spans="1:2" x14ac:dyDescent="0.25">
      <c r="A276" s="5">
        <v>36708</v>
      </c>
      <c r="B276">
        <v>151.5</v>
      </c>
    </row>
    <row r="277" spans="1:2" x14ac:dyDescent="0.25">
      <c r="A277" s="5">
        <v>36709</v>
      </c>
      <c r="B277">
        <v>156</v>
      </c>
    </row>
    <row r="278" spans="1:2" x14ac:dyDescent="0.25">
      <c r="A278" s="5">
        <v>36710</v>
      </c>
      <c r="B278">
        <v>156.5</v>
      </c>
    </row>
    <row r="279" spans="1:2" x14ac:dyDescent="0.25">
      <c r="A279" s="5">
        <v>36711</v>
      </c>
      <c r="B279">
        <v>156</v>
      </c>
    </row>
    <row r="280" spans="1:2" x14ac:dyDescent="0.25">
      <c r="A280" s="5">
        <v>36712</v>
      </c>
      <c r="B280">
        <v>155.5</v>
      </c>
    </row>
    <row r="281" spans="1:2" x14ac:dyDescent="0.25">
      <c r="A281" s="5">
        <v>36713</v>
      </c>
      <c r="B281">
        <v>156</v>
      </c>
    </row>
    <row r="282" spans="1:2" x14ac:dyDescent="0.25">
      <c r="A282" s="5">
        <v>36714</v>
      </c>
      <c r="B282">
        <v>158</v>
      </c>
    </row>
    <row r="283" spans="1:2" x14ac:dyDescent="0.25">
      <c r="A283" s="5">
        <v>36715</v>
      </c>
      <c r="B283">
        <v>157.5</v>
      </c>
    </row>
    <row r="284" spans="1:2" x14ac:dyDescent="0.25">
      <c r="A284" s="5">
        <v>36716</v>
      </c>
      <c r="B284">
        <v>159.5</v>
      </c>
    </row>
    <row r="285" spans="1:2" x14ac:dyDescent="0.25">
      <c r="A285" s="5">
        <v>36717</v>
      </c>
      <c r="B285">
        <v>162.5</v>
      </c>
    </row>
    <row r="286" spans="1:2" x14ac:dyDescent="0.25">
      <c r="A286" s="5">
        <v>36718</v>
      </c>
      <c r="B286">
        <v>160</v>
      </c>
    </row>
    <row r="287" spans="1:2" x14ac:dyDescent="0.25">
      <c r="A287" s="5">
        <v>36719</v>
      </c>
      <c r="B287">
        <v>162</v>
      </c>
    </row>
    <row r="288" spans="1:2" x14ac:dyDescent="0.25">
      <c r="A288" s="5">
        <v>36720</v>
      </c>
      <c r="B288">
        <v>163</v>
      </c>
    </row>
    <row r="289" spans="1:2" x14ac:dyDescent="0.25">
      <c r="A289" s="5">
        <v>36721</v>
      </c>
      <c r="B289">
        <v>164.5</v>
      </c>
    </row>
    <row r="290" spans="1:2" x14ac:dyDescent="0.25">
      <c r="A290" s="5">
        <v>36722</v>
      </c>
      <c r="B290">
        <v>166</v>
      </c>
    </row>
    <row r="291" spans="1:2" x14ac:dyDescent="0.25">
      <c r="A291" s="5">
        <v>36723</v>
      </c>
      <c r="B291">
        <v>166</v>
      </c>
    </row>
    <row r="292" spans="1:2" x14ac:dyDescent="0.25">
      <c r="A292" s="5">
        <v>36724</v>
      </c>
      <c r="B292">
        <v>163.5</v>
      </c>
    </row>
    <row r="293" spans="1:2" x14ac:dyDescent="0.25">
      <c r="A293" s="5">
        <v>36725</v>
      </c>
      <c r="B293">
        <v>165</v>
      </c>
    </row>
    <row r="294" spans="1:2" x14ac:dyDescent="0.25">
      <c r="A294" s="5">
        <v>36726</v>
      </c>
      <c r="B294">
        <v>168</v>
      </c>
    </row>
    <row r="295" spans="1:2" x14ac:dyDescent="0.25">
      <c r="A295" s="5">
        <v>36727</v>
      </c>
      <c r="B295">
        <v>171</v>
      </c>
    </row>
    <row r="296" spans="1:2" x14ac:dyDescent="0.25">
      <c r="A296" s="5">
        <v>36728</v>
      </c>
      <c r="B296">
        <v>174.5</v>
      </c>
    </row>
    <row r="297" spans="1:2" x14ac:dyDescent="0.25">
      <c r="A297" s="5">
        <v>36729</v>
      </c>
      <c r="B297">
        <v>167.5</v>
      </c>
    </row>
    <row r="298" spans="1:2" x14ac:dyDescent="0.25">
      <c r="A298" s="5">
        <v>36730</v>
      </c>
      <c r="B298">
        <v>166</v>
      </c>
    </row>
    <row r="299" spans="1:2" x14ac:dyDescent="0.25">
      <c r="A299" s="5">
        <v>36731</v>
      </c>
      <c r="B299">
        <v>178.5</v>
      </c>
    </row>
    <row r="300" spans="1:2" x14ac:dyDescent="0.25">
      <c r="A300" s="5">
        <v>36732</v>
      </c>
      <c r="B300">
        <v>170</v>
      </c>
    </row>
    <row r="301" spans="1:2" x14ac:dyDescent="0.25">
      <c r="A301" s="5">
        <v>36733</v>
      </c>
      <c r="B301">
        <v>167.5</v>
      </c>
    </row>
    <row r="302" spans="1:2" x14ac:dyDescent="0.25">
      <c r="A302" s="5">
        <v>36734</v>
      </c>
      <c r="B302">
        <v>166</v>
      </c>
    </row>
    <row r="303" spans="1:2" x14ac:dyDescent="0.25">
      <c r="A303" s="5">
        <v>36735</v>
      </c>
      <c r="B303">
        <v>166</v>
      </c>
    </row>
    <row r="304" spans="1:2" x14ac:dyDescent="0.25">
      <c r="A304" s="5">
        <v>36736</v>
      </c>
      <c r="B304">
        <v>164</v>
      </c>
    </row>
    <row r="305" spans="1:2" x14ac:dyDescent="0.25">
      <c r="A305" s="5">
        <v>36737</v>
      </c>
      <c r="B305">
        <v>171.5</v>
      </c>
    </row>
    <row r="306" spans="1:2" x14ac:dyDescent="0.25">
      <c r="A306" s="5">
        <v>36738</v>
      </c>
      <c r="B306">
        <v>170.5</v>
      </c>
    </row>
    <row r="307" spans="1:2" x14ac:dyDescent="0.25">
      <c r="A307" s="5">
        <v>36739</v>
      </c>
      <c r="B307">
        <v>166.5</v>
      </c>
    </row>
    <row r="308" spans="1:2" x14ac:dyDescent="0.25">
      <c r="A308" s="5">
        <v>36740</v>
      </c>
      <c r="B308">
        <v>167.5</v>
      </c>
    </row>
    <row r="309" spans="1:2" x14ac:dyDescent="0.25">
      <c r="A309" s="5">
        <v>36741</v>
      </c>
      <c r="B309">
        <v>178</v>
      </c>
    </row>
    <row r="310" spans="1:2" x14ac:dyDescent="0.25">
      <c r="A310" s="5">
        <v>36742</v>
      </c>
      <c r="B310">
        <v>175.5</v>
      </c>
    </row>
    <row r="311" spans="1:2" x14ac:dyDescent="0.25">
      <c r="A311" s="5">
        <v>36743</v>
      </c>
      <c r="B311">
        <v>175</v>
      </c>
    </row>
    <row r="312" spans="1:2" x14ac:dyDescent="0.25">
      <c r="A312" s="5">
        <v>36744</v>
      </c>
      <c r="B312">
        <v>167.5</v>
      </c>
    </row>
    <row r="313" spans="1:2" x14ac:dyDescent="0.25">
      <c r="A313" s="5">
        <v>36745</v>
      </c>
      <c r="B313">
        <v>171</v>
      </c>
    </row>
    <row r="314" spans="1:2" x14ac:dyDescent="0.25">
      <c r="A314" s="5">
        <v>36746</v>
      </c>
      <c r="B314">
        <v>172</v>
      </c>
    </row>
    <row r="315" spans="1:2" x14ac:dyDescent="0.25">
      <c r="A315" s="5">
        <v>36747</v>
      </c>
      <c r="B315">
        <v>168.5</v>
      </c>
    </row>
    <row r="316" spans="1:2" x14ac:dyDescent="0.25">
      <c r="A316" s="5">
        <v>36748</v>
      </c>
      <c r="B316">
        <v>179.5</v>
      </c>
    </row>
    <row r="317" spans="1:2" x14ac:dyDescent="0.25">
      <c r="A317" s="5">
        <v>36749</v>
      </c>
      <c r="B317">
        <v>174</v>
      </c>
    </row>
    <row r="318" spans="1:2" x14ac:dyDescent="0.25">
      <c r="A318" s="5">
        <v>36750</v>
      </c>
      <c r="B318">
        <v>183</v>
      </c>
    </row>
    <row r="319" spans="1:2" x14ac:dyDescent="0.25">
      <c r="A319" s="5">
        <v>36751</v>
      </c>
      <c r="B319">
        <v>198.5</v>
      </c>
    </row>
    <row r="320" spans="1:2" x14ac:dyDescent="0.25">
      <c r="A320" s="5">
        <v>36752</v>
      </c>
      <c r="B320">
        <v>203.5</v>
      </c>
    </row>
    <row r="321" spans="1:2" x14ac:dyDescent="0.25">
      <c r="A321" s="5">
        <v>36753</v>
      </c>
      <c r="B321">
        <v>184.5</v>
      </c>
    </row>
    <row r="322" spans="1:2" x14ac:dyDescent="0.25">
      <c r="A322" s="5">
        <v>36754</v>
      </c>
      <c r="B322">
        <v>175.5</v>
      </c>
    </row>
    <row r="323" spans="1:2" x14ac:dyDescent="0.25">
      <c r="A323" s="5">
        <v>36755</v>
      </c>
      <c r="B323">
        <v>175.5</v>
      </c>
    </row>
    <row r="324" spans="1:2" x14ac:dyDescent="0.25">
      <c r="A324" s="5">
        <v>36756</v>
      </c>
      <c r="B324">
        <v>172</v>
      </c>
    </row>
    <row r="325" spans="1:2" x14ac:dyDescent="0.25">
      <c r="A325" s="5">
        <v>36757</v>
      </c>
      <c r="B325">
        <v>178.5</v>
      </c>
    </row>
    <row r="326" spans="1:2" x14ac:dyDescent="0.25">
      <c r="A326" s="5">
        <v>36758</v>
      </c>
      <c r="B326">
        <v>169.5</v>
      </c>
    </row>
    <row r="327" spans="1:2" x14ac:dyDescent="0.25">
      <c r="A327" s="5">
        <v>36759</v>
      </c>
      <c r="B327">
        <v>169.5</v>
      </c>
    </row>
    <row r="328" spans="1:2" x14ac:dyDescent="0.25">
      <c r="A328" s="5">
        <v>36760</v>
      </c>
      <c r="B328">
        <v>169</v>
      </c>
    </row>
    <row r="329" spans="1:2" x14ac:dyDescent="0.25">
      <c r="A329" s="5">
        <v>36761</v>
      </c>
      <c r="B329">
        <v>166</v>
      </c>
    </row>
    <row r="330" spans="1:2" x14ac:dyDescent="0.25">
      <c r="A330" s="5">
        <v>36762</v>
      </c>
      <c r="B330">
        <v>166</v>
      </c>
    </row>
    <row r="331" spans="1:2" x14ac:dyDescent="0.25">
      <c r="A331" s="5">
        <v>36763</v>
      </c>
      <c r="B331">
        <v>162.5</v>
      </c>
    </row>
    <row r="332" spans="1:2" x14ac:dyDescent="0.25">
      <c r="A332" s="5">
        <v>36764</v>
      </c>
      <c r="B332">
        <v>163</v>
      </c>
    </row>
    <row r="333" spans="1:2" x14ac:dyDescent="0.25">
      <c r="A333" s="5">
        <v>36765</v>
      </c>
      <c r="B333">
        <v>169</v>
      </c>
    </row>
    <row r="334" spans="1:2" x14ac:dyDescent="0.25">
      <c r="A334" s="5">
        <v>36766</v>
      </c>
      <c r="B334">
        <v>176.5</v>
      </c>
    </row>
    <row r="335" spans="1:2" x14ac:dyDescent="0.25">
      <c r="A335" s="5">
        <v>36767</v>
      </c>
      <c r="B335">
        <v>177</v>
      </c>
    </row>
    <row r="336" spans="1:2" x14ac:dyDescent="0.25">
      <c r="A336" s="5">
        <v>36768</v>
      </c>
      <c r="B336">
        <v>177.5</v>
      </c>
    </row>
    <row r="337" spans="1:2" x14ac:dyDescent="0.25">
      <c r="A337" s="5">
        <v>36769</v>
      </c>
      <c r="B337">
        <v>177</v>
      </c>
    </row>
    <row r="338" spans="1:2" x14ac:dyDescent="0.25">
      <c r="A338" s="5">
        <v>36770</v>
      </c>
      <c r="B338">
        <v>184.5</v>
      </c>
    </row>
    <row r="339" spans="1:2" x14ac:dyDescent="0.25">
      <c r="A339" s="5">
        <v>36771</v>
      </c>
      <c r="B339">
        <v>180.5</v>
      </c>
    </row>
    <row r="340" spans="1:2" x14ac:dyDescent="0.25">
      <c r="A340" s="5">
        <v>36772</v>
      </c>
      <c r="B340">
        <v>175</v>
      </c>
    </row>
    <row r="341" spans="1:2" x14ac:dyDescent="0.25">
      <c r="A341" s="5">
        <v>36773</v>
      </c>
      <c r="B341">
        <v>168.5</v>
      </c>
    </row>
    <row r="342" spans="1:2" x14ac:dyDescent="0.25">
      <c r="A342" s="5">
        <v>36774</v>
      </c>
      <c r="B342">
        <v>163.5</v>
      </c>
    </row>
    <row r="343" spans="1:2" x14ac:dyDescent="0.25">
      <c r="A343" s="5">
        <v>36775</v>
      </c>
      <c r="B343">
        <v>167</v>
      </c>
    </row>
    <row r="344" spans="1:2" x14ac:dyDescent="0.25">
      <c r="A344" s="5">
        <v>36776</v>
      </c>
      <c r="B344">
        <v>169.5</v>
      </c>
    </row>
    <row r="345" spans="1:2" x14ac:dyDescent="0.25">
      <c r="A345" s="5">
        <v>36777</v>
      </c>
      <c r="B345">
        <v>169.5</v>
      </c>
    </row>
    <row r="346" spans="1:2" x14ac:dyDescent="0.25">
      <c r="A346" s="5">
        <v>36778</v>
      </c>
      <c r="B346">
        <v>167</v>
      </c>
    </row>
    <row r="347" spans="1:2" x14ac:dyDescent="0.25">
      <c r="A347" s="5">
        <v>36779</v>
      </c>
      <c r="B347">
        <v>177</v>
      </c>
    </row>
    <row r="348" spans="1:2" x14ac:dyDescent="0.25">
      <c r="A348" s="5">
        <v>36780</v>
      </c>
      <c r="B348">
        <v>175.5</v>
      </c>
    </row>
    <row r="349" spans="1:2" x14ac:dyDescent="0.25">
      <c r="A349" s="5">
        <v>36781</v>
      </c>
      <c r="B349">
        <v>168.5</v>
      </c>
    </row>
    <row r="350" spans="1:2" x14ac:dyDescent="0.25">
      <c r="A350" s="5">
        <v>36782</v>
      </c>
      <c r="B350">
        <v>169</v>
      </c>
    </row>
    <row r="351" spans="1:2" x14ac:dyDescent="0.25">
      <c r="A351" s="5">
        <v>36783</v>
      </c>
      <c r="B351">
        <v>168.5</v>
      </c>
    </row>
    <row r="352" spans="1:2" x14ac:dyDescent="0.25">
      <c r="A352" s="5">
        <v>36784</v>
      </c>
      <c r="B352">
        <v>173.5</v>
      </c>
    </row>
    <row r="353" spans="1:2" x14ac:dyDescent="0.25">
      <c r="A353" s="5">
        <v>36785</v>
      </c>
      <c r="B353">
        <v>161</v>
      </c>
    </row>
    <row r="354" spans="1:2" x14ac:dyDescent="0.25">
      <c r="A354" s="5">
        <v>36786</v>
      </c>
      <c r="B354">
        <v>160.5</v>
      </c>
    </row>
    <row r="355" spans="1:2" x14ac:dyDescent="0.25">
      <c r="A355" s="5">
        <v>36787</v>
      </c>
      <c r="B355">
        <v>160.5</v>
      </c>
    </row>
    <row r="356" spans="1:2" x14ac:dyDescent="0.25">
      <c r="A356" s="5">
        <v>36788</v>
      </c>
      <c r="B356">
        <v>161</v>
      </c>
    </row>
    <row r="357" spans="1:2" x14ac:dyDescent="0.25">
      <c r="A357" s="5">
        <v>36789</v>
      </c>
      <c r="B357">
        <v>161</v>
      </c>
    </row>
    <row r="358" spans="1:2" x14ac:dyDescent="0.25">
      <c r="A358" s="5">
        <v>36790</v>
      </c>
      <c r="B358">
        <v>161</v>
      </c>
    </row>
    <row r="359" spans="1:2" x14ac:dyDescent="0.25">
      <c r="A359" s="5">
        <v>36791</v>
      </c>
      <c r="B359">
        <v>160.5</v>
      </c>
    </row>
    <row r="360" spans="1:2" x14ac:dyDescent="0.25">
      <c r="A360" s="5">
        <v>36792</v>
      </c>
      <c r="B360">
        <v>159.5</v>
      </c>
    </row>
    <row r="361" spans="1:2" x14ac:dyDescent="0.25">
      <c r="A361" s="5">
        <v>36793</v>
      </c>
      <c r="B361">
        <v>162</v>
      </c>
    </row>
    <row r="362" spans="1:2" x14ac:dyDescent="0.25">
      <c r="A362" s="5">
        <v>36794</v>
      </c>
      <c r="B362">
        <v>162.5</v>
      </c>
    </row>
    <row r="363" spans="1:2" x14ac:dyDescent="0.25">
      <c r="A363" s="5">
        <v>36795</v>
      </c>
      <c r="B363">
        <v>163</v>
      </c>
    </row>
    <row r="364" spans="1:2" x14ac:dyDescent="0.25">
      <c r="A364" s="5">
        <v>36796</v>
      </c>
      <c r="B364">
        <v>167</v>
      </c>
    </row>
    <row r="365" spans="1:2" x14ac:dyDescent="0.25">
      <c r="A365" s="5">
        <v>36797</v>
      </c>
      <c r="B365">
        <v>164.5</v>
      </c>
    </row>
    <row r="366" spans="1:2" x14ac:dyDescent="0.25">
      <c r="A366" s="5">
        <v>36798</v>
      </c>
      <c r="B366">
        <v>164.5</v>
      </c>
    </row>
    <row r="367" spans="1:2" x14ac:dyDescent="0.25">
      <c r="A367" s="5">
        <v>36799</v>
      </c>
      <c r="B367">
        <v>164.5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3C8C-CD0C-4A9A-8A6A-2CEE9F5AF129}">
  <sheetPr>
    <tabColor rgb="FF00B050"/>
  </sheetPr>
  <dimension ref="A1:F17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63.140625" bestFit="1" customWidth="1"/>
    <col min="3" max="5" width="6" bestFit="1" customWidth="1"/>
    <col min="6" max="6" width="12" bestFit="1" customWidth="1"/>
    <col min="7" max="7" width="6" bestFit="1" customWidth="1"/>
    <col min="8" max="9" width="7" bestFit="1" customWidth="1"/>
    <col min="10" max="13" width="6" bestFit="1" customWidth="1"/>
    <col min="14" max="14" width="7" bestFit="1" customWidth="1"/>
    <col min="15" max="16" width="6" bestFit="1" customWidth="1"/>
    <col min="17" max="17" width="9.140625" bestFit="1" customWidth="1"/>
    <col min="18" max="18" width="11.28515625" bestFit="1" customWidth="1"/>
    <col min="19" max="21" width="7" bestFit="1" customWidth="1"/>
    <col min="23" max="23" width="12.140625" bestFit="1" customWidth="1"/>
    <col min="24" max="24" width="11.28515625" bestFit="1" customWidth="1"/>
  </cols>
  <sheetData>
    <row r="1" spans="1:6" x14ac:dyDescent="0.25">
      <c r="A1" s="3" t="s">
        <v>4</v>
      </c>
      <c r="B1" t="s">
        <v>14</v>
      </c>
      <c r="E1" t="s">
        <v>16</v>
      </c>
      <c r="F1" t="s">
        <v>15</v>
      </c>
    </row>
    <row r="2" spans="1:6" x14ac:dyDescent="0.25">
      <c r="A2" s="4">
        <v>1.76</v>
      </c>
      <c r="B2" s="2">
        <v>143.15616438356165</v>
      </c>
      <c r="E2">
        <f t="shared" ref="E2:E15" si="0">A2</f>
        <v>1.76</v>
      </c>
      <c r="F2" s="6">
        <f>B2/$B$16</f>
        <v>1.0949875896422896</v>
      </c>
    </row>
    <row r="3" spans="1:6" x14ac:dyDescent="0.25">
      <c r="A3" s="4">
        <v>2.19</v>
      </c>
      <c r="B3" s="2">
        <v>121.07945205479452</v>
      </c>
      <c r="E3">
        <f t="shared" si="0"/>
        <v>2.19</v>
      </c>
      <c r="F3" s="6">
        <f t="shared" ref="F3:F15" si="1">B3/$B$16</f>
        <v>0.92612496242538744</v>
      </c>
    </row>
    <row r="4" spans="1:6" x14ac:dyDescent="0.25">
      <c r="A4" s="4">
        <v>2.88</v>
      </c>
      <c r="B4" s="2">
        <v>180.96448087431693</v>
      </c>
      <c r="E4">
        <f t="shared" si="0"/>
        <v>2.88</v>
      </c>
      <c r="F4" s="6">
        <f t="shared" si="1"/>
        <v>1.3841797283176593</v>
      </c>
    </row>
    <row r="5" spans="1:6" x14ac:dyDescent="0.25">
      <c r="A5" s="4">
        <v>3.12</v>
      </c>
      <c r="B5" s="2">
        <v>232.7123287671233</v>
      </c>
      <c r="E5">
        <f t="shared" si="0"/>
        <v>3.12</v>
      </c>
      <c r="F5" s="6">
        <f t="shared" si="1"/>
        <v>1.7799939880620088</v>
      </c>
    </row>
    <row r="6" spans="1:6" x14ac:dyDescent="0.25">
      <c r="A6" s="4">
        <v>5.52</v>
      </c>
      <c r="B6" s="2">
        <v>384.49041095890414</v>
      </c>
      <c r="E6">
        <f t="shared" si="0"/>
        <v>5.52</v>
      </c>
      <c r="F6" s="6">
        <f t="shared" si="1"/>
        <v>2.9409297891527464</v>
      </c>
    </row>
    <row r="7" spans="1:6" x14ac:dyDescent="0.25">
      <c r="A7" s="4">
        <v>6</v>
      </c>
      <c r="B7" s="2">
        <v>288.04918032786884</v>
      </c>
      <c r="E7">
        <f t="shared" si="0"/>
        <v>6</v>
      </c>
      <c r="F7" s="6">
        <f t="shared" si="1"/>
        <v>2.203260188087774</v>
      </c>
    </row>
    <row r="8" spans="1:6" x14ac:dyDescent="0.25">
      <c r="A8" s="4">
        <v>3.45</v>
      </c>
      <c r="B8" s="2">
        <v>114.72131147540983</v>
      </c>
      <c r="E8">
        <f t="shared" si="0"/>
        <v>3.45</v>
      </c>
      <c r="F8" s="6">
        <f t="shared" si="1"/>
        <v>0.87749216300940436</v>
      </c>
    </row>
    <row r="9" spans="1:6" x14ac:dyDescent="0.25">
      <c r="A9" s="4">
        <v>3.03</v>
      </c>
      <c r="B9" s="2">
        <v>198.22739726027396</v>
      </c>
      <c r="E9">
        <f t="shared" si="0"/>
        <v>3.03</v>
      </c>
      <c r="F9" s="6">
        <f t="shared" si="1"/>
        <v>1.5162220981663588</v>
      </c>
    </row>
    <row r="10" spans="1:6" x14ac:dyDescent="0.25">
      <c r="A10" s="4">
        <v>2.2000000000000002</v>
      </c>
      <c r="B10" s="2">
        <v>94.090410958904116</v>
      </c>
      <c r="E10">
        <f t="shared" si="0"/>
        <v>2.2000000000000002</v>
      </c>
      <c r="F10" s="6">
        <f t="shared" si="1"/>
        <v>0.71968840984240134</v>
      </c>
    </row>
    <row r="11" spans="1:6" x14ac:dyDescent="0.25">
      <c r="A11" s="4">
        <v>6.68</v>
      </c>
      <c r="B11" s="2">
        <v>277.37260273972601</v>
      </c>
      <c r="E11">
        <f t="shared" si="0"/>
        <v>6.68</v>
      </c>
      <c r="F11" s="6">
        <f t="shared" si="1"/>
        <v>2.1215960836518226</v>
      </c>
    </row>
    <row r="12" spans="1:6" x14ac:dyDescent="0.25">
      <c r="A12" s="4">
        <v>1.61</v>
      </c>
      <c r="B12" s="2">
        <v>124.90983606557377</v>
      </c>
      <c r="E12">
        <f t="shared" si="0"/>
        <v>1.61</v>
      </c>
      <c r="F12" s="6">
        <f t="shared" si="1"/>
        <v>0.95542319749216298</v>
      </c>
    </row>
    <row r="13" spans="1:6" x14ac:dyDescent="0.25">
      <c r="A13" s="4">
        <v>1.6</v>
      </c>
      <c r="B13" s="2">
        <v>113.97534246575343</v>
      </c>
      <c r="E13">
        <f t="shared" si="0"/>
        <v>1.6</v>
      </c>
      <c r="F13" s="6">
        <f t="shared" si="1"/>
        <v>0.87178631854682875</v>
      </c>
    </row>
    <row r="14" spans="1:6" x14ac:dyDescent="0.25">
      <c r="A14" s="4">
        <v>2.2799999999999998</v>
      </c>
      <c r="B14" s="2">
        <v>152.65479452054794</v>
      </c>
      <c r="E14">
        <f t="shared" si="0"/>
        <v>2.2799999999999998</v>
      </c>
      <c r="F14" s="6">
        <f t="shared" si="1"/>
        <v>1.1676416884957272</v>
      </c>
    </row>
    <row r="15" spans="1:6" x14ac:dyDescent="0.25">
      <c r="A15" s="4">
        <v>2</v>
      </c>
      <c r="B15" s="2">
        <v>104.33150684931506</v>
      </c>
      <c r="E15">
        <f t="shared" si="0"/>
        <v>2</v>
      </c>
      <c r="F15" s="6">
        <f t="shared" si="1"/>
        <v>0.79802155709193967</v>
      </c>
    </row>
    <row r="16" spans="1:6" x14ac:dyDescent="0.25">
      <c r="A16" s="4">
        <v>1.1499999999999999</v>
      </c>
      <c r="B16" s="2">
        <v>130.73770491803279</v>
      </c>
      <c r="E16">
        <f t="shared" ref="E16" si="2">A16</f>
        <v>1.1499999999999999</v>
      </c>
      <c r="F16" s="6">
        <f t="shared" ref="F16" si="3">B16/$B$16</f>
        <v>1</v>
      </c>
    </row>
    <row r="17" spans="1:2" x14ac:dyDescent="0.25">
      <c r="A17" s="4" t="s">
        <v>13</v>
      </c>
      <c r="B17" s="2">
        <v>181.33711380524051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Sheet3</vt:lpstr>
      <vt:lpstr>Sheet1</vt:lpstr>
      <vt:lpstr>P25 cfs</vt:lpstr>
      <vt:lpstr>WYI regression</vt:lpstr>
      <vt:lpstr>wyi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Rheinheimer</dc:creator>
  <cp:lastModifiedBy>David Rheinheimer</cp:lastModifiedBy>
  <dcterms:created xsi:type="dcterms:W3CDTF">2019-11-22T20:49:20Z</dcterms:created>
  <dcterms:modified xsi:type="dcterms:W3CDTF">2019-11-23T00:53:41Z</dcterms:modified>
</cp:coreProperties>
</file>