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gustavo_hermogenes_capgemini_com/Documents/GUSTAVO HERMÓGENES - 2024/Tarefas Victor/Dashboard/Fev25/Template/"/>
    </mc:Choice>
  </mc:AlternateContent>
  <xr:revisionPtr revIDLastSave="35" documentId="13_ncr:1_{F4D27AEF-CBEC-4D8C-A445-934D9468CFDA}" xr6:coauthVersionLast="47" xr6:coauthVersionMax="47" xr10:uidLastSave="{242D1E97-B92D-475B-8B3D-4D5F5846263B}"/>
  <bookViews>
    <workbookView xWindow="-110" yWindow="-110" windowWidth="19420" windowHeight="11500" activeTab="1" xr2:uid="{49316A55-6A57-4885-B349-225F80226D59}"/>
  </bookViews>
  <sheets>
    <sheet name="Spend Category " sheetId="3" r:id="rId1"/>
    <sheet name="PO Information" sheetId="1" r:id="rId2"/>
  </sheets>
  <definedNames>
    <definedName name="_xlnm._FilterDatabase" localSheetId="1" hidden="1">'PO Information'!$A$1:$J$500</definedName>
    <definedName name="_xlnm._FilterDatabase" localSheetId="0" hidden="1">'Spend Category '!$A$1:$D$134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J256" i="1"/>
  <c r="J252" i="1"/>
  <c r="J251" i="1"/>
  <c r="J244" i="1"/>
  <c r="J240" i="1"/>
  <c r="J237" i="1"/>
  <c r="J227" i="1"/>
  <c r="J226" i="1"/>
  <c r="J225" i="1"/>
  <c r="J215" i="1"/>
  <c r="J214" i="1"/>
  <c r="J213" i="1"/>
  <c r="J203" i="1"/>
  <c r="J202" i="1"/>
  <c r="J201" i="1"/>
  <c r="J191" i="1"/>
  <c r="J190" i="1"/>
  <c r="J189" i="1"/>
  <c r="J179" i="1"/>
  <c r="J178" i="1"/>
  <c r="J177" i="1"/>
  <c r="J167" i="1"/>
  <c r="J166" i="1"/>
  <c r="J165" i="1"/>
  <c r="J155" i="1"/>
  <c r="J154" i="1"/>
  <c r="J153" i="1"/>
  <c r="J143" i="1"/>
  <c r="J142" i="1"/>
  <c r="J141" i="1"/>
  <c r="J131" i="1"/>
  <c r="J130" i="1"/>
  <c r="J129" i="1"/>
  <c r="J119" i="1"/>
  <c r="J118" i="1"/>
  <c r="J117" i="1"/>
  <c r="J107" i="1"/>
  <c r="J106" i="1"/>
  <c r="J105" i="1"/>
  <c r="J95" i="1"/>
  <c r="J94" i="1"/>
  <c r="J93" i="1"/>
  <c r="J83" i="1"/>
  <c r="J82" i="1"/>
  <c r="J81" i="1"/>
  <c r="J80" i="1"/>
  <c r="J71" i="1"/>
  <c r="J70" i="1"/>
  <c r="J69" i="1"/>
  <c r="J68" i="1"/>
  <c r="J59" i="1"/>
  <c r="J58" i="1"/>
  <c r="J57" i="1"/>
  <c r="J56" i="1"/>
  <c r="J47" i="1"/>
  <c r="J46" i="1"/>
  <c r="J45" i="1"/>
  <c r="J44" i="1"/>
  <c r="J35" i="1"/>
  <c r="J34" i="1"/>
  <c r="J33" i="1"/>
  <c r="J32" i="1"/>
  <c r="J23" i="1"/>
  <c r="J22" i="1"/>
  <c r="J21" i="1"/>
  <c r="J20" i="1"/>
  <c r="J11" i="1"/>
  <c r="J10" i="1"/>
  <c r="J9" i="1"/>
  <c r="J8" i="1"/>
  <c r="J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J500" i="1"/>
  <c r="J3" i="1"/>
  <c r="J4" i="1"/>
  <c r="J5" i="1"/>
  <c r="J6" i="1"/>
  <c r="J7" i="1"/>
  <c r="J12" i="1"/>
  <c r="J13" i="1"/>
  <c r="J14" i="1"/>
  <c r="J15" i="1"/>
  <c r="J16" i="1"/>
  <c r="J17" i="1"/>
  <c r="J18" i="1"/>
  <c r="J19" i="1"/>
  <c r="J24" i="1"/>
  <c r="J25" i="1"/>
  <c r="J26" i="1"/>
  <c r="J27" i="1"/>
  <c r="J28" i="1"/>
  <c r="J29" i="1"/>
  <c r="J30" i="1"/>
  <c r="J31" i="1"/>
  <c r="J36" i="1"/>
  <c r="J37" i="1"/>
  <c r="J38" i="1"/>
  <c r="J39" i="1"/>
  <c r="J40" i="1"/>
  <c r="J41" i="1"/>
  <c r="J42" i="1"/>
  <c r="J43" i="1"/>
  <c r="J48" i="1"/>
  <c r="J49" i="1"/>
  <c r="J50" i="1"/>
  <c r="J51" i="1"/>
  <c r="J52" i="1"/>
  <c r="J53" i="1"/>
  <c r="J54" i="1"/>
  <c r="J55" i="1"/>
  <c r="J60" i="1"/>
  <c r="J61" i="1"/>
  <c r="J62" i="1"/>
  <c r="J63" i="1"/>
  <c r="J64" i="1"/>
  <c r="J65" i="1"/>
  <c r="J66" i="1"/>
  <c r="J67" i="1"/>
  <c r="J72" i="1"/>
  <c r="J73" i="1"/>
  <c r="J74" i="1"/>
  <c r="J75" i="1"/>
  <c r="J76" i="1"/>
  <c r="J77" i="1"/>
  <c r="J78" i="1"/>
  <c r="J79" i="1"/>
  <c r="J84" i="1"/>
  <c r="J85" i="1"/>
  <c r="J86" i="1"/>
  <c r="J87" i="1"/>
  <c r="J88" i="1"/>
  <c r="J89" i="1"/>
  <c r="J90" i="1"/>
  <c r="J91" i="1"/>
  <c r="J92" i="1"/>
  <c r="J96" i="1"/>
  <c r="J97" i="1"/>
  <c r="J98" i="1"/>
  <c r="J99" i="1"/>
  <c r="J100" i="1"/>
  <c r="J101" i="1"/>
  <c r="J102" i="1"/>
  <c r="J103" i="1"/>
  <c r="J104" i="1"/>
  <c r="J108" i="1"/>
  <c r="J109" i="1"/>
  <c r="J110" i="1"/>
  <c r="J111" i="1"/>
  <c r="J112" i="1"/>
  <c r="J113" i="1"/>
  <c r="J114" i="1"/>
  <c r="J115" i="1"/>
  <c r="J116" i="1"/>
  <c r="J120" i="1"/>
  <c r="J121" i="1"/>
  <c r="J122" i="1"/>
  <c r="J123" i="1"/>
  <c r="J124" i="1"/>
  <c r="J125" i="1"/>
  <c r="J126" i="1"/>
  <c r="J127" i="1"/>
  <c r="J128" i="1"/>
  <c r="J132" i="1"/>
  <c r="J133" i="1"/>
  <c r="J134" i="1"/>
  <c r="J135" i="1"/>
  <c r="J136" i="1"/>
  <c r="J137" i="1"/>
  <c r="J138" i="1"/>
  <c r="J139" i="1"/>
  <c r="J140" i="1"/>
  <c r="J144" i="1"/>
  <c r="J145" i="1"/>
  <c r="J146" i="1"/>
  <c r="J147" i="1"/>
  <c r="J148" i="1"/>
  <c r="J149" i="1"/>
  <c r="J150" i="1"/>
  <c r="J151" i="1"/>
  <c r="J152" i="1"/>
  <c r="J156" i="1"/>
  <c r="J157" i="1"/>
  <c r="J158" i="1"/>
  <c r="J159" i="1"/>
  <c r="J160" i="1"/>
  <c r="J161" i="1"/>
  <c r="J162" i="1"/>
  <c r="J163" i="1"/>
  <c r="J164" i="1"/>
  <c r="J168" i="1"/>
  <c r="J169" i="1"/>
  <c r="J170" i="1"/>
  <c r="J171" i="1"/>
  <c r="J172" i="1"/>
  <c r="J173" i="1"/>
  <c r="J174" i="1"/>
  <c r="J175" i="1"/>
  <c r="J176" i="1"/>
  <c r="J180" i="1"/>
  <c r="J181" i="1"/>
  <c r="J182" i="1"/>
  <c r="J183" i="1"/>
  <c r="J184" i="1"/>
  <c r="J185" i="1"/>
  <c r="J186" i="1"/>
  <c r="J187" i="1"/>
  <c r="J188" i="1"/>
  <c r="J192" i="1"/>
  <c r="J193" i="1"/>
  <c r="J194" i="1"/>
  <c r="J195" i="1"/>
  <c r="J196" i="1"/>
  <c r="J197" i="1"/>
  <c r="J198" i="1"/>
  <c r="J199" i="1"/>
  <c r="J200" i="1"/>
  <c r="J204" i="1"/>
  <c r="J205" i="1"/>
  <c r="J206" i="1"/>
  <c r="J207" i="1"/>
  <c r="J208" i="1"/>
  <c r="J209" i="1"/>
  <c r="J210" i="1"/>
  <c r="J211" i="1"/>
  <c r="J212" i="1"/>
  <c r="J216" i="1"/>
  <c r="J217" i="1"/>
  <c r="J218" i="1"/>
  <c r="J219" i="1"/>
  <c r="J220" i="1"/>
  <c r="J221" i="1"/>
  <c r="J222" i="1"/>
  <c r="J223" i="1"/>
  <c r="J224" i="1"/>
  <c r="J228" i="1"/>
  <c r="J229" i="1"/>
  <c r="J230" i="1"/>
  <c r="J231" i="1"/>
  <c r="J232" i="1"/>
  <c r="J233" i="1"/>
  <c r="J234" i="1"/>
  <c r="J235" i="1"/>
  <c r="J236" i="1"/>
  <c r="J238" i="1"/>
  <c r="J239" i="1"/>
  <c r="J241" i="1"/>
  <c r="J242" i="1"/>
  <c r="J243" i="1"/>
  <c r="J245" i="1"/>
  <c r="J246" i="1"/>
  <c r="J247" i="1"/>
  <c r="J248" i="1"/>
  <c r="J249" i="1"/>
  <c r="J250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Arriola, Mayari Del Pilar</author>
  </authors>
  <commentList>
    <comment ref="A1" authorId="0" shapeId="0" xr:uid="{968E6854-B0EF-4E3C-814A-6EBA015B492F}">
      <text>
        <r>
          <rPr>
            <b/>
            <sz val="9"/>
            <color indexed="81"/>
            <rFont val="Tahoma"/>
            <family val="2"/>
          </rPr>
          <t xml:space="preserve">Procurement Dashboard:
</t>
        </r>
        <r>
          <rPr>
            <sz val="9"/>
            <color indexed="81"/>
            <rFont val="Tahoma"/>
            <family val="2"/>
          </rPr>
          <t xml:space="preserve">Will be filled automatically
</t>
        </r>
      </text>
    </comment>
  </commentList>
</comments>
</file>

<file path=xl/sharedStrings.xml><?xml version="1.0" encoding="utf-8"?>
<sst xmlns="http://schemas.openxmlformats.org/spreadsheetml/2006/main" count="1367" uniqueCount="481">
  <si>
    <t>Data Source</t>
  </si>
  <si>
    <t>ICS Code</t>
  </si>
  <si>
    <t>Purchase Order Number</t>
  </si>
  <si>
    <t>Supplier Name</t>
  </si>
  <si>
    <t>SUPPLIER_NUMBER</t>
  </si>
  <si>
    <t>PO AMOUNT</t>
  </si>
  <si>
    <t>PO Currency</t>
  </si>
  <si>
    <t>PO Creation Date</t>
  </si>
  <si>
    <t>Spend Category</t>
  </si>
  <si>
    <t xml:space="preserve">Category Check </t>
  </si>
  <si>
    <t>Category ID</t>
  </si>
  <si>
    <t>Category Name</t>
  </si>
  <si>
    <t>Global Category</t>
  </si>
  <si>
    <t>Sub Category</t>
  </si>
  <si>
    <t>EP.Equipment &amp; Related services</t>
  </si>
  <si>
    <t>Engineering Projects</t>
  </si>
  <si>
    <t>EP.Tooling</t>
  </si>
  <si>
    <t>EP.IP, Certifications &amp; Memberships</t>
  </si>
  <si>
    <t>EP.Services/Logistic</t>
  </si>
  <si>
    <t>ER.Services SOW Fixed Priced</t>
  </si>
  <si>
    <t>ER&amp;CPS</t>
  </si>
  <si>
    <t>External Resources</t>
  </si>
  <si>
    <t>ER.Services SOW Time &amp; Material</t>
  </si>
  <si>
    <t>ER.Subcontractors Time &amp; Material</t>
  </si>
  <si>
    <t>PS.Human Resource Services</t>
  </si>
  <si>
    <t>Professional Services</t>
  </si>
  <si>
    <t>PS.Employee Benefit Insurance</t>
  </si>
  <si>
    <t>PS.Non-life Insurance</t>
  </si>
  <si>
    <t>PS.Recruitment Process Outsourcing</t>
  </si>
  <si>
    <t>PS.Temporary Labour</t>
  </si>
  <si>
    <t>TN.Onsite/Virtual Training &amp; Events</t>
  </si>
  <si>
    <t>Training</t>
  </si>
  <si>
    <t>TN.Learning Credits &amp; Vouchers</t>
  </si>
  <si>
    <t>PS.Legal Labor HR Services</t>
  </si>
  <si>
    <t>PS.HR Outplacement Services</t>
  </si>
  <si>
    <t>PS.Search Executive (grade E-F)</t>
  </si>
  <si>
    <t>PS.Search Professionals (grade D below)</t>
  </si>
  <si>
    <t>PS.Recruitment Job Board</t>
  </si>
  <si>
    <t>PS.Employee assessments</t>
  </si>
  <si>
    <t>PS.Background Checks</t>
  </si>
  <si>
    <t>PS.Audit Services (ISO Certfication)</t>
  </si>
  <si>
    <t>PS.Audit Services (Statutory)</t>
  </si>
  <si>
    <t>PS.Tax Corporate Services</t>
  </si>
  <si>
    <t>PS.Tax Mobility Services</t>
  </si>
  <si>
    <t>PS.Legal Immigration Services</t>
  </si>
  <si>
    <t>PS.Payroll Processing Fees (Employees)</t>
  </si>
  <si>
    <t>PS.Pension/Retirees</t>
  </si>
  <si>
    <t>TN.Virtual Learning Services</t>
  </si>
  <si>
    <t>TN.Managed Learning Services</t>
  </si>
  <si>
    <t>TN.Excellence Leadership &amp; Development</t>
  </si>
  <si>
    <t>PS.Healthcare</t>
  </si>
  <si>
    <t>PS.Corporate strategy advisory services - Internal use only</t>
  </si>
  <si>
    <t>PS.Legal Corporate Services</t>
  </si>
  <si>
    <t>ER.Travel Expenses of External Contractors</t>
  </si>
  <si>
    <t>PS.Translation Services</t>
  </si>
  <si>
    <t>ME.Catering</t>
  </si>
  <si>
    <t>Meeting, Incentive, Convention &amp; Events</t>
  </si>
  <si>
    <t>ME.Meeting &amp; Event organization</t>
  </si>
  <si>
    <t>MK.Advertising space</t>
  </si>
  <si>
    <t>Marketing &amp; Communication</t>
  </si>
  <si>
    <t>MK.Charitable Donations &amp; Services</t>
  </si>
  <si>
    <t>MK.Communication Support &amp; Printing</t>
  </si>
  <si>
    <t>MK.Digital Communication</t>
  </si>
  <si>
    <t>ME.External Event Participation and Sponsorship</t>
  </si>
  <si>
    <t>MK.Filming, photography &amp; production</t>
  </si>
  <si>
    <t>MK.Mailing &amp; Direct Marketing</t>
  </si>
  <si>
    <t>RM.Meal &amp; Other Benefit cards</t>
  </si>
  <si>
    <t>Employee benefits &amp; Remuneration</t>
  </si>
  <si>
    <t>MK.Staff Gifts</t>
  </si>
  <si>
    <t>MK.Promotional &amp; Client Gifts</t>
  </si>
  <si>
    <t>MK.Periodicals and Publications</t>
  </si>
  <si>
    <t>MK.Market Research</t>
  </si>
  <si>
    <t>MK.Public Relations</t>
  </si>
  <si>
    <t>MK.Sponsoring</t>
  </si>
  <si>
    <t>MK.Advertising content creation</t>
  </si>
  <si>
    <t>ME.Staff &amp; incentive events</t>
  </si>
  <si>
    <t>MK.Memberships &amp; Trade Associations</t>
  </si>
  <si>
    <t>MK.Content Creation</t>
  </si>
  <si>
    <t>RM.Reward and Recognition</t>
  </si>
  <si>
    <t>FM.Archiving, Shredding, Scanning</t>
  </si>
  <si>
    <t>Indirects</t>
  </si>
  <si>
    <t>Facility Management</t>
  </si>
  <si>
    <t>FM.Cleaning &amp; Waste removal</t>
  </si>
  <si>
    <t>FM.Energy and Utilities</t>
  </si>
  <si>
    <t>FM.Office supplies</t>
  </si>
  <si>
    <t>FM.Outsourced Services variable</t>
  </si>
  <si>
    <t>FM.Postal &amp; Courier Services</t>
  </si>
  <si>
    <t>RE.Building Construction</t>
  </si>
  <si>
    <t>Real Estate</t>
  </si>
  <si>
    <t>RE.Dilapidation and exit costs</t>
  </si>
  <si>
    <t>RE.Fittings and architect services</t>
  </si>
  <si>
    <t>RE.Furniture</t>
  </si>
  <si>
    <t>RE.Property Rent</t>
  </si>
  <si>
    <t>FM.Outsourced Core Services fixed</t>
  </si>
  <si>
    <t>RE.Property Service Charge</t>
  </si>
  <si>
    <t>RE.Real Estate Services</t>
  </si>
  <si>
    <t>FM.Hygiene and Protective Equipment</t>
  </si>
  <si>
    <t>FM.Building &amp; equipement Maintenance</t>
  </si>
  <si>
    <t>FM.Security Services &amp; Devices</t>
  </si>
  <si>
    <t>FM.Offices Moving Costs</t>
  </si>
  <si>
    <t>FM.Company restaurants &amp; food machines</t>
  </si>
  <si>
    <t>TX.Property Taxes &amp; Public Charges</t>
  </si>
  <si>
    <t>Taxes</t>
  </si>
  <si>
    <t>FM.Equipment Leasing Other than IT&amp;Telco</t>
  </si>
  <si>
    <t>RE.Full-Service Offices/Co-working offices</t>
  </si>
  <si>
    <t>RE.Broker transaction fees</t>
  </si>
  <si>
    <t>IT.TELCO Conferencing</t>
  </si>
  <si>
    <t>IT&amp;Telco</t>
  </si>
  <si>
    <t>Telco</t>
  </si>
  <si>
    <t>IT.TELCO Contact Centers</t>
  </si>
  <si>
    <t>IT.HW Data Center Rental &amp; Capacity</t>
  </si>
  <si>
    <t>Hardware</t>
  </si>
  <si>
    <t>IT.HW Datacentre Hosting Services</t>
  </si>
  <si>
    <t>IT.HW Data Center and Server maintenance</t>
  </si>
  <si>
    <t>IT.HW Managed print services</t>
  </si>
  <si>
    <t>IT.HW Monitors</t>
  </si>
  <si>
    <t>IT.HW Network Equipment</t>
  </si>
  <si>
    <t>IT.HW Network Equipment Maintenance</t>
  </si>
  <si>
    <t>IT.HW On-site Services</t>
  </si>
  <si>
    <t>IT.HW PC Accessories &amp; Consumables</t>
  </si>
  <si>
    <t>IT.HW PC Laptops</t>
  </si>
  <si>
    <t>IT.HW PC Maintenance &amp; Repair</t>
  </si>
  <si>
    <t>IT.HW Public cloud Services</t>
  </si>
  <si>
    <t>IT.HW Security</t>
  </si>
  <si>
    <t>IT.TELCO IoT &amp; M2M</t>
  </si>
  <si>
    <t>IT.TELCO Mobile Telephony</t>
  </si>
  <si>
    <t>IT.TELCO Network System Integration</t>
  </si>
  <si>
    <t>IT.TELCO Network Data Transport</t>
  </si>
  <si>
    <t>IT.TELCO Network Internet Connection</t>
  </si>
  <si>
    <t>IT.HW Private Cloud Services</t>
  </si>
  <si>
    <t>IT.HW Storage &amp; Back-up</t>
  </si>
  <si>
    <t>IT.HW Storage Maintenance</t>
  </si>
  <si>
    <t>IT.TELCO Fixed Telephony</t>
  </si>
  <si>
    <t>IT.HW Servers</t>
  </si>
  <si>
    <t>IT.SW Finance &amp; Accounting</t>
  </si>
  <si>
    <t>Software</t>
  </si>
  <si>
    <t>IT.SW HR &amp; Staffing</t>
  </si>
  <si>
    <t>IT.SW Sales &amp; MarCom</t>
  </si>
  <si>
    <t>IT.SW Workplace</t>
  </si>
  <si>
    <t>IT.SW Cybersecurity</t>
  </si>
  <si>
    <t>IT.SW AI &amp; Automation</t>
  </si>
  <si>
    <t>IT.SW Service Management</t>
  </si>
  <si>
    <t>IT.SW Infrastructure</t>
  </si>
  <si>
    <t>IT.SW Engineering &amp; Manufacturing</t>
  </si>
  <si>
    <t>IT.SW Data prep dashboard</t>
  </si>
  <si>
    <t>IT.SW Others (Legal, Audit, Proc)</t>
  </si>
  <si>
    <t>IT.SW Vendor Professional Services</t>
  </si>
  <si>
    <t>MO.Pool Cars &amp; Company Bus Transportation</t>
  </si>
  <si>
    <t>Travel &amp; Mobility</t>
  </si>
  <si>
    <t>Fleet &amp; Commuting</t>
  </si>
  <si>
    <t>TV.Traveler Safety</t>
  </si>
  <si>
    <t>International People Mobility &amp; Traveler Safety</t>
  </si>
  <si>
    <t>MO.Car Rental, Taxis, Chauffeurs Services &amp; Parking Fees</t>
  </si>
  <si>
    <t>MO.Lease Cars Contracted</t>
  </si>
  <si>
    <t>TV.Air</t>
  </si>
  <si>
    <t>Air &amp; Rail</t>
  </si>
  <si>
    <t>MO.Rail</t>
  </si>
  <si>
    <t>MO.Lease Cars Fuel &amp; Electricity</t>
  </si>
  <si>
    <t>MO.Lease Cars Other Costs</t>
  </si>
  <si>
    <t>TV.Bank Fees &amp; Charges</t>
  </si>
  <si>
    <t>Payment &amp; other Expenses</t>
  </si>
  <si>
    <t>TV.Long-term Accomodation &amp; Hotel</t>
  </si>
  <si>
    <t>Accomodation &amp; Travel Agencies</t>
  </si>
  <si>
    <t>TV.Travel agencies</t>
  </si>
  <si>
    <t>MO.Mobility Subscriptions &amp; Providers</t>
  </si>
  <si>
    <t>CA.Carbon Footprint Reduction</t>
  </si>
  <si>
    <t>Carbon Offsets</t>
  </si>
  <si>
    <t>MO.International People Mobility</t>
  </si>
  <si>
    <t>TV.Meals</t>
  </si>
  <si>
    <t>TV. Employee T&amp;Es</t>
  </si>
  <si>
    <t>INGRAM MICRO BRASIL LTDA</t>
  </si>
  <si>
    <t>CAPGEMINI SERVICE S.A.S</t>
  </si>
  <si>
    <t>VCM SOLUCOES GRAFICAS EIRELI -</t>
  </si>
  <si>
    <t>SCALT ENCOMENDAS EXPRESSAS LTD</t>
  </si>
  <si>
    <t>DHL EXPRESS (BRAZIL) LTDA</t>
  </si>
  <si>
    <t>UPS DO BRASIL REMESSAS EXPRESS</t>
  </si>
  <si>
    <t>INTEGRO MARKETING BRASIL LTDA</t>
  </si>
  <si>
    <t>BRL</t>
  </si>
  <si>
    <t>EUR</t>
  </si>
  <si>
    <t>USD</t>
  </si>
  <si>
    <t>TV.Travel Agencies</t>
  </si>
  <si>
    <t>ASSOC BLUMEN DE AMIGOS DOS DEF</t>
  </si>
  <si>
    <t>ALELO S.A</t>
  </si>
  <si>
    <t>SOW SERVICOS LTDA</t>
  </si>
  <si>
    <t>TOUR HOUSE EVENTOS E INCENTIVO</t>
  </si>
  <si>
    <t>HP BRASIL INDUSTRIA E COMERCIO</t>
  </si>
  <si>
    <t>DELL COMPUTADORES DO BRASIL LT</t>
  </si>
  <si>
    <t>TD SYNNEX BRASIL LTDA</t>
  </si>
  <si>
    <t>CONCEPT MOBILITY SERVICOS DE M</t>
  </si>
  <si>
    <t>GRAÇA COUTO SEQUERRA LEVINITAS</t>
  </si>
  <si>
    <t>CIRT CONSTRUCAO INSTALACAO LTD</t>
  </si>
  <si>
    <t>MAZZATECH SERVICOS E CONSULTOR</t>
  </si>
  <si>
    <t>ORANGE BUSINESS SERVICES BRASI</t>
  </si>
  <si>
    <t>CIRION TECHNOLOGIES DO BRASIL</t>
  </si>
  <si>
    <t>RREC CONSULTORIA EM MARKETING</t>
  </si>
  <si>
    <t>TIM SA</t>
  </si>
  <si>
    <t>UNIMED NACIONAL - COOPERATIVA</t>
  </si>
  <si>
    <t>CENTRO DE INTEGRACAO EMPRESA E</t>
  </si>
  <si>
    <t>1000001982</t>
  </si>
  <si>
    <t>1000004387</t>
  </si>
  <si>
    <t>1000011372</t>
  </si>
  <si>
    <t>1000006714</t>
  </si>
  <si>
    <t>1000010555</t>
  </si>
  <si>
    <t>2000000242</t>
  </si>
  <si>
    <t>1000010936</t>
  </si>
  <si>
    <t>1000000828</t>
  </si>
  <si>
    <t>1000011486</t>
  </si>
  <si>
    <t>1000011660</t>
  </si>
  <si>
    <t>1000010447</t>
  </si>
  <si>
    <t>1000011887</t>
  </si>
  <si>
    <t>1000000134</t>
  </si>
  <si>
    <t>1000007447</t>
  </si>
  <si>
    <t>1000007678</t>
  </si>
  <si>
    <t>1000002242</t>
  </si>
  <si>
    <t>1000011353</t>
  </si>
  <si>
    <t>1000010877</t>
  </si>
  <si>
    <t>1000001770</t>
  </si>
  <si>
    <t>1000010024</t>
  </si>
  <si>
    <t>1000000263</t>
  </si>
  <si>
    <t>1000011532</t>
  </si>
  <si>
    <t>1000006060</t>
  </si>
  <si>
    <t>BALERA, BERBEL E MITNE ADVOGAD</t>
  </si>
  <si>
    <t>HEWLETT PACKARD BRASIL LTDA</t>
  </si>
  <si>
    <t>AXIA ARQUITETURA EM TECNOLOGIA</t>
  </si>
  <si>
    <t>SENSORWEB SERVICOS DE TECNOLOG</t>
  </si>
  <si>
    <t>TAGS TRANSLATIONS - TRADUCOES</t>
  </si>
  <si>
    <t>VYBRANT SERVICOS DE TI LTDA</t>
  </si>
  <si>
    <t>DECISION DESENVOLVIMENTO DE SI</t>
  </si>
  <si>
    <t>ADECCO RECURSOS HUMANOS S A</t>
  </si>
  <si>
    <t>TIM S A</t>
  </si>
  <si>
    <t>1000011898</t>
  </si>
  <si>
    <t>1000011820</t>
  </si>
  <si>
    <t>1000000710</t>
  </si>
  <si>
    <t>1000011892</t>
  </si>
  <si>
    <t>1000011585</t>
  </si>
  <si>
    <t>1000010925</t>
  </si>
  <si>
    <t>1000011105</t>
  </si>
  <si>
    <t>1000011881</t>
  </si>
  <si>
    <t>1000010763</t>
  </si>
  <si>
    <t>1000010179</t>
  </si>
  <si>
    <t>1761</t>
  </si>
  <si>
    <t>4100</t>
  </si>
  <si>
    <t>4500150871</t>
  </si>
  <si>
    <t>4500150872</t>
  </si>
  <si>
    <t>4500150873</t>
  </si>
  <si>
    <t>4500150874</t>
  </si>
  <si>
    <t>4500150875</t>
  </si>
  <si>
    <t>4500150876</t>
  </si>
  <si>
    <t>4500150877</t>
  </si>
  <si>
    <t>4500150878</t>
  </si>
  <si>
    <t>4500150879</t>
  </si>
  <si>
    <t>4500150880</t>
  </si>
  <si>
    <t>4500150881</t>
  </si>
  <si>
    <t>4500150882</t>
  </si>
  <si>
    <t>4500150883</t>
  </si>
  <si>
    <t>4500150884</t>
  </si>
  <si>
    <t>4500150885</t>
  </si>
  <si>
    <t>4500150886</t>
  </si>
  <si>
    <t>4500150887</t>
  </si>
  <si>
    <t>4500150888</t>
  </si>
  <si>
    <t>4500150889</t>
  </si>
  <si>
    <t>4500150890</t>
  </si>
  <si>
    <t>4500150891</t>
  </si>
  <si>
    <t>4500150892</t>
  </si>
  <si>
    <t>4500150893</t>
  </si>
  <si>
    <t>4500150894</t>
  </si>
  <si>
    <t>4500150895</t>
  </si>
  <si>
    <t>4500150896</t>
  </si>
  <si>
    <t>4500150897</t>
  </si>
  <si>
    <t>4500150898</t>
  </si>
  <si>
    <t>4500150899</t>
  </si>
  <si>
    <t>4500150900</t>
  </si>
  <si>
    <t>4500150901</t>
  </si>
  <si>
    <t>4500150902</t>
  </si>
  <si>
    <t>4500150903</t>
  </si>
  <si>
    <t>4500150904</t>
  </si>
  <si>
    <t>4500150905</t>
  </si>
  <si>
    <t>4500150906</t>
  </si>
  <si>
    <t>4500150907</t>
  </si>
  <si>
    <t>4500150908</t>
  </si>
  <si>
    <t>4500150909</t>
  </si>
  <si>
    <t>4500150910</t>
  </si>
  <si>
    <t>4500150911</t>
  </si>
  <si>
    <t>4500150912</t>
  </si>
  <si>
    <t>4500150913</t>
  </si>
  <si>
    <t>4500150914</t>
  </si>
  <si>
    <t>4500150915</t>
  </si>
  <si>
    <t>4500150916</t>
  </si>
  <si>
    <t>4500150917</t>
  </si>
  <si>
    <t>4500150918</t>
  </si>
  <si>
    <t>4500150919</t>
  </si>
  <si>
    <t>4500150920</t>
  </si>
  <si>
    <t>4500150921</t>
  </si>
  <si>
    <t>4500150922</t>
  </si>
  <si>
    <t>4500150923</t>
  </si>
  <si>
    <t>4500150924</t>
  </si>
  <si>
    <t>4500150925</t>
  </si>
  <si>
    <t>4500150926</t>
  </si>
  <si>
    <t>4500150927</t>
  </si>
  <si>
    <t>4500150928</t>
  </si>
  <si>
    <t>4500150929</t>
  </si>
  <si>
    <t>4500150931</t>
  </si>
  <si>
    <t>4500150932</t>
  </si>
  <si>
    <t>4500150933</t>
  </si>
  <si>
    <t>4500150934</t>
  </si>
  <si>
    <t>4500150935</t>
  </si>
  <si>
    <t>4500150936</t>
  </si>
  <si>
    <t>4500150937</t>
  </si>
  <si>
    <t>4500150939</t>
  </si>
  <si>
    <t>4500150940</t>
  </si>
  <si>
    <t>4500150941</t>
  </si>
  <si>
    <t>4500150942</t>
  </si>
  <si>
    <t>4500150943</t>
  </si>
  <si>
    <t>4500150944</t>
  </si>
  <si>
    <t>4500150945</t>
  </si>
  <si>
    <t>4500150946</t>
  </si>
  <si>
    <t>4500150947</t>
  </si>
  <si>
    <t>4500150948</t>
  </si>
  <si>
    <t>4500150949</t>
  </si>
  <si>
    <t>4500150950</t>
  </si>
  <si>
    <t>4500150951</t>
  </si>
  <si>
    <t>4500150952</t>
  </si>
  <si>
    <t>4500150953</t>
  </si>
  <si>
    <t>4500150954</t>
  </si>
  <si>
    <t>4500150955</t>
  </si>
  <si>
    <t>4500150956</t>
  </si>
  <si>
    <t>4500150957</t>
  </si>
  <si>
    <t>4500150958</t>
  </si>
  <si>
    <t>4500150959</t>
  </si>
  <si>
    <t>4500150960</t>
  </si>
  <si>
    <t>4500150961</t>
  </si>
  <si>
    <t>4500150962</t>
  </si>
  <si>
    <t>4500150963</t>
  </si>
  <si>
    <t>4500150964</t>
  </si>
  <si>
    <t>4500150965</t>
  </si>
  <si>
    <t>4500150966</t>
  </si>
  <si>
    <t>4500150967</t>
  </si>
  <si>
    <t>4500150969</t>
  </si>
  <si>
    <t>4500150970</t>
  </si>
  <si>
    <t>4500150971</t>
  </si>
  <si>
    <t>4500150972</t>
  </si>
  <si>
    <t>4500150973</t>
  </si>
  <si>
    <t>4500150974</t>
  </si>
  <si>
    <t>4500150975</t>
  </si>
  <si>
    <t>4500150976</t>
  </si>
  <si>
    <t>4500150977</t>
  </si>
  <si>
    <t>4500150978</t>
  </si>
  <si>
    <t>4500150979</t>
  </si>
  <si>
    <t>4500150980</t>
  </si>
  <si>
    <t>4500150981</t>
  </si>
  <si>
    <t>4500150982</t>
  </si>
  <si>
    <t>4500150983</t>
  </si>
  <si>
    <t>4500150984</t>
  </si>
  <si>
    <t>4500150985</t>
  </si>
  <si>
    <t>4500150986</t>
  </si>
  <si>
    <t>4500150987</t>
  </si>
  <si>
    <t>4500150988</t>
  </si>
  <si>
    <t>4500150989</t>
  </si>
  <si>
    <t>4500150990</t>
  </si>
  <si>
    <t>4500150991</t>
  </si>
  <si>
    <t>4500150992</t>
  </si>
  <si>
    <t>4500150993</t>
  </si>
  <si>
    <t>4500150994</t>
  </si>
  <si>
    <t>4500150995</t>
  </si>
  <si>
    <t>4500150996</t>
  </si>
  <si>
    <t>4500150997</t>
  </si>
  <si>
    <t>4500150998</t>
  </si>
  <si>
    <t>4500150999</t>
  </si>
  <si>
    <t>4500151000</t>
  </si>
  <si>
    <t>4500151001</t>
  </si>
  <si>
    <t>4500151002</t>
  </si>
  <si>
    <t>4500151003</t>
  </si>
  <si>
    <t>4500151004</t>
  </si>
  <si>
    <t>4500151005</t>
  </si>
  <si>
    <t>4500151006</t>
  </si>
  <si>
    <t>4500151007</t>
  </si>
  <si>
    <t>4500151008</t>
  </si>
  <si>
    <t>4500151009</t>
  </si>
  <si>
    <t>4500151010</t>
  </si>
  <si>
    <t>4500151011</t>
  </si>
  <si>
    <t>4500151012</t>
  </si>
  <si>
    <t>4500151013</t>
  </si>
  <si>
    <t>4500151014</t>
  </si>
  <si>
    <t>4500151015</t>
  </si>
  <si>
    <t>4500151016</t>
  </si>
  <si>
    <t>4500151017</t>
  </si>
  <si>
    <t>4500151018</t>
  </si>
  <si>
    <t>4500151019</t>
  </si>
  <si>
    <t>4500151020</t>
  </si>
  <si>
    <t>4500151021</t>
  </si>
  <si>
    <t>4500151022</t>
  </si>
  <si>
    <t>4500151023</t>
  </si>
  <si>
    <t>4500151024</t>
  </si>
  <si>
    <t>4500151025</t>
  </si>
  <si>
    <t>4500151026</t>
  </si>
  <si>
    <t>4500151027</t>
  </si>
  <si>
    <t>4500151028</t>
  </si>
  <si>
    <t>4500151029</t>
  </si>
  <si>
    <t>4500151030</t>
  </si>
  <si>
    <t>4500151031</t>
  </si>
  <si>
    <t>4500151032</t>
  </si>
  <si>
    <t>GENESYS SERVICOS CLOUD LTDA</t>
  </si>
  <si>
    <t>BARBOSA, MUSSNICH E ARAGAO ADV</t>
  </si>
  <si>
    <t>CERA SOCIEDADE DE ADVOGADOS</t>
  </si>
  <si>
    <t>KINGSLEY GATE DO BRASIL ASSESS</t>
  </si>
  <si>
    <t>BEERORCOFFEE PLATAFORMA DE COW</t>
  </si>
  <si>
    <t>KPMG CONSULTORIA LTDA</t>
  </si>
  <si>
    <t>GENUINE GENIUS TECHNOLOGIES, L</t>
  </si>
  <si>
    <t>BRUNA PERCILIA TREVELIN DE LIM</t>
  </si>
  <si>
    <t>EXED CONSULTING BRL LTDA</t>
  </si>
  <si>
    <t>AVAYA BRASIL LTDA</t>
  </si>
  <si>
    <t>PEREIRA &amp; BUENO TRANSPORTES LT</t>
  </si>
  <si>
    <t>4 - SOLUTION MANAGEMENT TEAM C</t>
  </si>
  <si>
    <t>CAPGEMINI NEDERLAND B.V.</t>
  </si>
  <si>
    <t>CERTPONTO - REGISTRO VIRTUAL D</t>
  </si>
  <si>
    <t>ARVAL BRASIL LTDA.</t>
  </si>
  <si>
    <t>K2 CONSULTORIA EM INFORMA</t>
  </si>
  <si>
    <t>FEDERAL EXPRESS CORPORATION</t>
  </si>
  <si>
    <t>INTERFACE SOLUCOES TECNOLOGICA</t>
  </si>
  <si>
    <t>WEWORK SERVICOS DE ESCRITORIO</t>
  </si>
  <si>
    <t>TOWERS WATSON CONSULTORIA LTDA</t>
  </si>
  <si>
    <t>SODEXO DO BRASIL COMERCIAL S.A</t>
  </si>
  <si>
    <t>JOHNSON CONTROLS BE DO BRASIL</t>
  </si>
  <si>
    <t>TPI LAB BRAZIL CONSULTORIA ESP</t>
  </si>
  <si>
    <t>INTEGRATED SYSTEM DIAGNOSTICS</t>
  </si>
  <si>
    <t>CASCIONE E BOULOS - SOCIEDADE</t>
  </si>
  <si>
    <t>AMAZON AWS SERVICOS BRASIL LTD</t>
  </si>
  <si>
    <t>MANITEC ENERGIA EQUIPAMENTOS L</t>
  </si>
  <si>
    <t>TOP SERVICE SERVICOS E SISTEMA</t>
  </si>
  <si>
    <t>ECCAPLAN - CONSULTORIA EM DESE</t>
  </si>
  <si>
    <t>IS INFORMATICA SOFTWARE LTDA</t>
  </si>
  <si>
    <t>SOFTWARE.COM.BR TECNOLOGIA E C</t>
  </si>
  <si>
    <t>SERVICO SOCIAL DA INDUSTRIA</t>
  </si>
  <si>
    <t>NEXXERA TECNOLOGIA E SERVICOS</t>
  </si>
  <si>
    <t>K2 PARTNERING SOLUTIONS DO BRA</t>
  </si>
  <si>
    <t>CAMARA DE COMERCIO FRANCA BRAS</t>
  </si>
  <si>
    <t>1000008653</t>
  </si>
  <si>
    <t>1000002346</t>
  </si>
  <si>
    <t>1000008272</t>
  </si>
  <si>
    <t>1000011101</t>
  </si>
  <si>
    <t>1000011360</t>
  </si>
  <si>
    <t>1000011441</t>
  </si>
  <si>
    <t>1000011615</t>
  </si>
  <si>
    <t>2000000730</t>
  </si>
  <si>
    <t>1000000644</t>
  </si>
  <si>
    <t>1000011515</t>
  </si>
  <si>
    <t>1000011530</t>
  </si>
  <si>
    <t>1000011897</t>
  </si>
  <si>
    <t>1000000433</t>
  </si>
  <si>
    <t>1000011735</t>
  </si>
  <si>
    <t>1000010992</t>
  </si>
  <si>
    <t>2000000246</t>
  </si>
  <si>
    <t>1000010147</t>
  </si>
  <si>
    <t>1000010553</t>
  </si>
  <si>
    <t>1000003990</t>
  </si>
  <si>
    <t>1000002045</t>
  </si>
  <si>
    <t>1000006416</t>
  </si>
  <si>
    <t>1000011395</t>
  </si>
  <si>
    <t>1000006905</t>
  </si>
  <si>
    <t>1000010985</t>
  </si>
  <si>
    <t>1000011895</t>
  </si>
  <si>
    <t>1000011385</t>
  </si>
  <si>
    <t>1000011703</t>
  </si>
  <si>
    <t>1000000286</t>
  </si>
  <si>
    <t>1000009595</t>
  </si>
  <si>
    <t>1000011528</t>
  </si>
  <si>
    <t>1000011727</t>
  </si>
  <si>
    <t>1000011581</t>
  </si>
  <si>
    <t>1000011907</t>
  </si>
  <si>
    <t>1000011562</t>
  </si>
  <si>
    <t>1000009230</t>
  </si>
  <si>
    <t>1000005573</t>
  </si>
  <si>
    <t>1000011550</t>
  </si>
  <si>
    <t>1000011832</t>
  </si>
  <si>
    <t>1000011418</t>
  </si>
  <si>
    <t>1000011575</t>
  </si>
  <si>
    <t>1000011543</t>
  </si>
  <si>
    <t>1000009742</t>
  </si>
  <si>
    <t>1000004806</t>
  </si>
  <si>
    <t>1000007079</t>
  </si>
  <si>
    <t>1000007429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</si>
</sst>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Ubuntu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0"/>
      <name val="Ubuntu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6" applyNumberFormat="0" applyAlignment="0" applyProtection="0"/>
    <xf numFmtId="0" fontId="16" fillId="8" borderId="7" applyNumberFormat="0" applyAlignment="0" applyProtection="0"/>
    <xf numFmtId="0" fontId="17" fillId="8" borderId="6" applyNumberFormat="0" applyAlignment="0" applyProtection="0"/>
    <xf numFmtId="0" fontId="18" fillId="0" borderId="8" applyNumberFormat="0" applyFill="0" applyAlignment="0" applyProtection="0"/>
    <xf numFmtId="0" fontId="19" fillId="9" borderId="9" applyNumberFormat="0" applyAlignment="0" applyProtection="0"/>
    <xf numFmtId="0" fontId="20" fillId="0" borderId="0" applyNumberFormat="0" applyFill="0" applyBorder="0" applyAlignment="0" applyProtection="0"/>
    <xf numFmtId="0" fontId="7" fillId="10" borderId="1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2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23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23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23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23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24" fillId="0" borderId="0"/>
    <xf numFmtId="0" fontId="25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3" borderId="2" xfId="0" applyFont="1" applyFill="1" applyBorder="1"/>
    <xf numFmtId="0" fontId="3" fillId="0" borderId="2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25" fillId="0" borderId="0" xfId="43"/>
    <xf numFmtId="4" fontId="25" fillId="0" borderId="0" xfId="43" applyNumberFormat="1"/>
    <xf numFmtId="14" fontId="25" fillId="0" borderId="0" xfId="43" applyNumberFormat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 2" xfId="42" xr:uid="{69F4A772-A38E-4979-8A7A-241F6CD8471C}"/>
    <cellStyle name="Normal 3" xfId="43" xr:uid="{D0D6AC2D-269F-49C7-A98A-6B6EE9C6F7CE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F249-6B81-48F9-9323-CB36BDA46C72}">
  <dimension ref="A1:D134"/>
  <sheetViews>
    <sheetView workbookViewId="0">
      <selection activeCell="D19" sqref="D19"/>
    </sheetView>
  </sheetViews>
  <sheetFormatPr defaultRowHeight="14.5" x14ac:dyDescent="0.35"/>
  <cols>
    <col min="1" max="1" width="10.54296875" bestFit="1" customWidth="1"/>
    <col min="2" max="2" width="50.08984375" bestFit="1" customWidth="1"/>
    <col min="3" max="3" width="18.6328125" bestFit="1" customWidth="1"/>
    <col min="4" max="4" width="45.81640625" customWidth="1"/>
  </cols>
  <sheetData>
    <row r="1" spans="1:4" x14ac:dyDescent="0.35">
      <c r="A1" s="3" t="s">
        <v>10</v>
      </c>
      <c r="B1" s="3" t="s">
        <v>11</v>
      </c>
      <c r="C1" s="3" t="s">
        <v>12</v>
      </c>
      <c r="D1" s="3" t="s">
        <v>13</v>
      </c>
    </row>
    <row r="2" spans="1:4" x14ac:dyDescent="0.35">
      <c r="A2" s="4">
        <v>20220901</v>
      </c>
      <c r="B2" s="4" t="s">
        <v>14</v>
      </c>
      <c r="C2" s="4" t="s">
        <v>15</v>
      </c>
      <c r="D2" s="4" t="s">
        <v>15</v>
      </c>
    </row>
    <row r="3" spans="1:4" x14ac:dyDescent="0.35">
      <c r="A3" s="4">
        <v>20220902</v>
      </c>
      <c r="B3" s="4" t="s">
        <v>16</v>
      </c>
      <c r="C3" s="4" t="s">
        <v>15</v>
      </c>
      <c r="D3" s="4" t="s">
        <v>15</v>
      </c>
    </row>
    <row r="4" spans="1:4" x14ac:dyDescent="0.35">
      <c r="A4" s="4">
        <v>20220903</v>
      </c>
      <c r="B4" s="4" t="s">
        <v>17</v>
      </c>
      <c r="C4" s="4" t="s">
        <v>15</v>
      </c>
      <c r="D4" s="4" t="s">
        <v>15</v>
      </c>
    </row>
    <row r="5" spans="1:4" x14ac:dyDescent="0.35">
      <c r="A5" s="4">
        <v>20220904</v>
      </c>
      <c r="B5" s="4" t="s">
        <v>18</v>
      </c>
      <c r="C5" s="4" t="s">
        <v>15</v>
      </c>
      <c r="D5" s="4" t="s">
        <v>15</v>
      </c>
    </row>
    <row r="6" spans="1:4" x14ac:dyDescent="0.35">
      <c r="A6" s="4">
        <v>20190001</v>
      </c>
      <c r="B6" s="4" t="s">
        <v>19</v>
      </c>
      <c r="C6" s="4" t="s">
        <v>20</v>
      </c>
      <c r="D6" s="4" t="s">
        <v>21</v>
      </c>
    </row>
    <row r="7" spans="1:4" x14ac:dyDescent="0.35">
      <c r="A7" s="4">
        <v>20190002</v>
      </c>
      <c r="B7" s="4" t="s">
        <v>22</v>
      </c>
      <c r="C7" s="4" t="s">
        <v>20</v>
      </c>
      <c r="D7" s="4" t="s">
        <v>21</v>
      </c>
    </row>
    <row r="8" spans="1:4" x14ac:dyDescent="0.35">
      <c r="A8" s="4">
        <v>20190003</v>
      </c>
      <c r="B8" s="4" t="s">
        <v>23</v>
      </c>
      <c r="C8" s="4" t="s">
        <v>20</v>
      </c>
      <c r="D8" s="4" t="s">
        <v>21</v>
      </c>
    </row>
    <row r="9" spans="1:4" x14ac:dyDescent="0.35">
      <c r="A9" s="4">
        <v>20190064</v>
      </c>
      <c r="B9" s="4" t="s">
        <v>24</v>
      </c>
      <c r="C9" s="4" t="s">
        <v>20</v>
      </c>
      <c r="D9" s="4" t="s">
        <v>25</v>
      </c>
    </row>
    <row r="10" spans="1:4" x14ac:dyDescent="0.35">
      <c r="A10" s="4">
        <v>20190065</v>
      </c>
      <c r="B10" s="4" t="s">
        <v>26</v>
      </c>
      <c r="C10" s="4" t="s">
        <v>20</v>
      </c>
      <c r="D10" s="4" t="s">
        <v>25</v>
      </c>
    </row>
    <row r="11" spans="1:4" x14ac:dyDescent="0.35">
      <c r="A11" s="4">
        <v>20190066</v>
      </c>
      <c r="B11" s="4" t="s">
        <v>27</v>
      </c>
      <c r="C11" s="4" t="s">
        <v>20</v>
      </c>
      <c r="D11" s="4" t="s">
        <v>25</v>
      </c>
    </row>
    <row r="12" spans="1:4" x14ac:dyDescent="0.35">
      <c r="A12" s="4">
        <v>20190067</v>
      </c>
      <c r="B12" s="4" t="s">
        <v>28</v>
      </c>
      <c r="C12" s="4" t="s">
        <v>20</v>
      </c>
      <c r="D12" s="4" t="s">
        <v>25</v>
      </c>
    </row>
    <row r="13" spans="1:4" x14ac:dyDescent="0.35">
      <c r="A13" s="4">
        <v>20190068</v>
      </c>
      <c r="B13" s="4" t="s">
        <v>29</v>
      </c>
      <c r="C13" s="4" t="s">
        <v>20</v>
      </c>
      <c r="D13" s="4" t="s">
        <v>25</v>
      </c>
    </row>
    <row r="14" spans="1:4" x14ac:dyDescent="0.35">
      <c r="A14" s="4">
        <v>20190075</v>
      </c>
      <c r="B14" s="4" t="s">
        <v>30</v>
      </c>
      <c r="C14" s="4" t="s">
        <v>20</v>
      </c>
      <c r="D14" s="4" t="s">
        <v>31</v>
      </c>
    </row>
    <row r="15" spans="1:4" x14ac:dyDescent="0.35">
      <c r="A15" s="4">
        <v>20190076</v>
      </c>
      <c r="B15" s="4" t="s">
        <v>32</v>
      </c>
      <c r="C15" s="4" t="s">
        <v>20</v>
      </c>
      <c r="D15" s="4" t="s">
        <v>31</v>
      </c>
    </row>
    <row r="16" spans="1:4" x14ac:dyDescent="0.35">
      <c r="A16" s="4">
        <v>20190085</v>
      </c>
      <c r="B16" s="4" t="s">
        <v>33</v>
      </c>
      <c r="C16" s="4" t="s">
        <v>20</v>
      </c>
      <c r="D16" s="4" t="s">
        <v>25</v>
      </c>
    </row>
    <row r="17" spans="1:4" x14ac:dyDescent="0.35">
      <c r="A17" s="4">
        <v>20210086</v>
      </c>
      <c r="B17" s="4" t="s">
        <v>34</v>
      </c>
      <c r="C17" s="4" t="s">
        <v>20</v>
      </c>
      <c r="D17" s="4" t="s">
        <v>25</v>
      </c>
    </row>
    <row r="18" spans="1:4" x14ac:dyDescent="0.35">
      <c r="A18" s="4">
        <v>20210087</v>
      </c>
      <c r="B18" s="4" t="s">
        <v>35</v>
      </c>
      <c r="C18" s="4" t="s">
        <v>20</v>
      </c>
      <c r="D18" s="4" t="s">
        <v>25</v>
      </c>
    </row>
    <row r="19" spans="1:4" x14ac:dyDescent="0.35">
      <c r="A19" s="4">
        <v>20210088</v>
      </c>
      <c r="B19" s="4" t="s">
        <v>36</v>
      </c>
      <c r="C19" s="4" t="s">
        <v>20</v>
      </c>
      <c r="D19" s="4" t="s">
        <v>25</v>
      </c>
    </row>
    <row r="20" spans="1:4" x14ac:dyDescent="0.35">
      <c r="A20" s="4">
        <v>20210089</v>
      </c>
      <c r="B20" s="4" t="s">
        <v>37</v>
      </c>
      <c r="C20" s="4" t="s">
        <v>20</v>
      </c>
      <c r="D20" s="4" t="s">
        <v>25</v>
      </c>
    </row>
    <row r="21" spans="1:4" x14ac:dyDescent="0.35">
      <c r="A21" s="4">
        <v>20210090</v>
      </c>
      <c r="B21" s="4" t="s">
        <v>38</v>
      </c>
      <c r="C21" s="4" t="s">
        <v>20</v>
      </c>
      <c r="D21" s="4" t="s">
        <v>25</v>
      </c>
    </row>
    <row r="22" spans="1:4" x14ac:dyDescent="0.35">
      <c r="A22" s="4">
        <v>20210091</v>
      </c>
      <c r="B22" s="4" t="s">
        <v>39</v>
      </c>
      <c r="C22" s="4" t="s">
        <v>20</v>
      </c>
      <c r="D22" s="4" t="s">
        <v>25</v>
      </c>
    </row>
    <row r="23" spans="1:4" x14ac:dyDescent="0.35">
      <c r="A23" s="4">
        <v>20210092</v>
      </c>
      <c r="B23" s="4" t="s">
        <v>40</v>
      </c>
      <c r="C23" s="4" t="s">
        <v>20</v>
      </c>
      <c r="D23" s="4" t="s">
        <v>25</v>
      </c>
    </row>
    <row r="24" spans="1:4" x14ac:dyDescent="0.35">
      <c r="A24" s="4">
        <v>20210093</v>
      </c>
      <c r="B24" s="4" t="s">
        <v>41</v>
      </c>
      <c r="C24" s="4" t="s">
        <v>20</v>
      </c>
      <c r="D24" s="4" t="s">
        <v>25</v>
      </c>
    </row>
    <row r="25" spans="1:4" x14ac:dyDescent="0.35">
      <c r="A25" s="4">
        <v>20210094</v>
      </c>
      <c r="B25" s="4" t="s">
        <v>42</v>
      </c>
      <c r="C25" s="4" t="s">
        <v>20</v>
      </c>
      <c r="D25" s="4" t="s">
        <v>25</v>
      </c>
    </row>
    <row r="26" spans="1:4" x14ac:dyDescent="0.35">
      <c r="A26" s="4">
        <v>20210095</v>
      </c>
      <c r="B26" s="4" t="s">
        <v>43</v>
      </c>
      <c r="C26" s="4" t="s">
        <v>20</v>
      </c>
      <c r="D26" s="4" t="s">
        <v>25</v>
      </c>
    </row>
    <row r="27" spans="1:4" x14ac:dyDescent="0.35">
      <c r="A27" s="4">
        <v>20210096</v>
      </c>
      <c r="B27" s="4" t="s">
        <v>44</v>
      </c>
      <c r="C27" s="4" t="s">
        <v>20</v>
      </c>
      <c r="D27" s="4" t="s">
        <v>25</v>
      </c>
    </row>
    <row r="28" spans="1:4" x14ac:dyDescent="0.35">
      <c r="A28" s="4">
        <v>20210097</v>
      </c>
      <c r="B28" s="4" t="s">
        <v>45</v>
      </c>
      <c r="C28" s="4" t="s">
        <v>20</v>
      </c>
      <c r="D28" s="4" t="s">
        <v>25</v>
      </c>
    </row>
    <row r="29" spans="1:4" x14ac:dyDescent="0.35">
      <c r="A29" s="4">
        <v>20210098</v>
      </c>
      <c r="B29" s="4" t="s">
        <v>46</v>
      </c>
      <c r="C29" s="4" t="s">
        <v>20</v>
      </c>
      <c r="D29" s="4" t="s">
        <v>25</v>
      </c>
    </row>
    <row r="30" spans="1:4" x14ac:dyDescent="0.35">
      <c r="A30" s="4">
        <v>20210099</v>
      </c>
      <c r="B30" s="4" t="s">
        <v>47</v>
      </c>
      <c r="C30" s="4" t="s">
        <v>20</v>
      </c>
      <c r="D30" s="4" t="s">
        <v>31</v>
      </c>
    </row>
    <row r="31" spans="1:4" x14ac:dyDescent="0.35">
      <c r="A31" s="4">
        <v>20210100</v>
      </c>
      <c r="B31" s="4" t="s">
        <v>48</v>
      </c>
      <c r="C31" s="4" t="s">
        <v>20</v>
      </c>
      <c r="D31" s="4" t="s">
        <v>31</v>
      </c>
    </row>
    <row r="32" spans="1:4" x14ac:dyDescent="0.35">
      <c r="A32" s="4">
        <v>20210101</v>
      </c>
      <c r="B32" s="4" t="s">
        <v>49</v>
      </c>
      <c r="C32" s="4" t="s">
        <v>20</v>
      </c>
      <c r="D32" s="4" t="s">
        <v>31</v>
      </c>
    </row>
    <row r="33" spans="1:4" x14ac:dyDescent="0.35">
      <c r="A33" s="4">
        <v>20210203</v>
      </c>
      <c r="B33" s="4" t="s">
        <v>50</v>
      </c>
      <c r="C33" s="4" t="s">
        <v>20</v>
      </c>
      <c r="D33" s="4" t="s">
        <v>25</v>
      </c>
    </row>
    <row r="34" spans="1:4" x14ac:dyDescent="0.35">
      <c r="A34" s="4">
        <v>80101507</v>
      </c>
      <c r="B34" s="4" t="s">
        <v>51</v>
      </c>
      <c r="C34" s="4" t="s">
        <v>20</v>
      </c>
      <c r="D34" s="4" t="s">
        <v>25</v>
      </c>
    </row>
    <row r="35" spans="1:4" x14ac:dyDescent="0.35">
      <c r="A35" s="4">
        <v>80121600</v>
      </c>
      <c r="B35" s="4" t="s">
        <v>52</v>
      </c>
      <c r="C35" s="4" t="s">
        <v>20</v>
      </c>
      <c r="D35" s="4" t="s">
        <v>25</v>
      </c>
    </row>
    <row r="36" spans="1:4" x14ac:dyDescent="0.35">
      <c r="A36" s="4">
        <v>81111533</v>
      </c>
      <c r="B36" s="4" t="s">
        <v>53</v>
      </c>
      <c r="C36" s="4" t="s">
        <v>20</v>
      </c>
      <c r="D36" s="4" t="s">
        <v>21</v>
      </c>
    </row>
    <row r="37" spans="1:4" x14ac:dyDescent="0.35">
      <c r="A37" s="4">
        <v>82111804</v>
      </c>
      <c r="B37" s="4" t="s">
        <v>54</v>
      </c>
      <c r="C37" s="4" t="s">
        <v>20</v>
      </c>
      <c r="D37" s="4" t="s">
        <v>25</v>
      </c>
    </row>
    <row r="38" spans="1:4" x14ac:dyDescent="0.35">
      <c r="A38" s="4">
        <v>20190011</v>
      </c>
      <c r="B38" s="4" t="s">
        <v>55</v>
      </c>
      <c r="C38" s="4" t="s">
        <v>20</v>
      </c>
      <c r="D38" s="4" t="s">
        <v>56</v>
      </c>
    </row>
    <row r="39" spans="1:4" x14ac:dyDescent="0.35">
      <c r="A39" s="4">
        <v>20190012</v>
      </c>
      <c r="B39" s="4" t="s">
        <v>57</v>
      </c>
      <c r="C39" s="4" t="s">
        <v>20</v>
      </c>
      <c r="D39" s="4" t="s">
        <v>56</v>
      </c>
    </row>
    <row r="40" spans="1:4" x14ac:dyDescent="0.35">
      <c r="A40" s="4">
        <v>20190056</v>
      </c>
      <c r="B40" s="4" t="s">
        <v>58</v>
      </c>
      <c r="C40" s="4" t="s">
        <v>20</v>
      </c>
      <c r="D40" s="4" t="s">
        <v>59</v>
      </c>
    </row>
    <row r="41" spans="1:4" x14ac:dyDescent="0.35">
      <c r="A41" s="4">
        <v>20190057</v>
      </c>
      <c r="B41" s="4" t="s">
        <v>60</v>
      </c>
      <c r="C41" s="4" t="s">
        <v>20</v>
      </c>
      <c r="D41" s="4" t="s">
        <v>59</v>
      </c>
    </row>
    <row r="42" spans="1:4" x14ac:dyDescent="0.35">
      <c r="A42" s="4">
        <v>20190058</v>
      </c>
      <c r="B42" s="4" t="s">
        <v>61</v>
      </c>
      <c r="C42" s="4" t="s">
        <v>20</v>
      </c>
      <c r="D42" s="4" t="s">
        <v>59</v>
      </c>
    </row>
    <row r="43" spans="1:4" x14ac:dyDescent="0.35">
      <c r="A43" s="4">
        <v>20190059</v>
      </c>
      <c r="B43" s="4" t="s">
        <v>62</v>
      </c>
      <c r="C43" s="4" t="s">
        <v>20</v>
      </c>
      <c r="D43" s="4" t="s">
        <v>59</v>
      </c>
    </row>
    <row r="44" spans="1:4" x14ac:dyDescent="0.35">
      <c r="A44" s="4">
        <v>20190060</v>
      </c>
      <c r="B44" s="4" t="s">
        <v>63</v>
      </c>
      <c r="C44" s="4" t="s">
        <v>20</v>
      </c>
      <c r="D44" s="4" t="s">
        <v>56</v>
      </c>
    </row>
    <row r="45" spans="1:4" x14ac:dyDescent="0.35">
      <c r="A45" s="4">
        <v>20190061</v>
      </c>
      <c r="B45" s="4" t="s">
        <v>64</v>
      </c>
      <c r="C45" s="4" t="s">
        <v>20</v>
      </c>
      <c r="D45" s="4" t="s">
        <v>59</v>
      </c>
    </row>
    <row r="46" spans="1:4" x14ac:dyDescent="0.35">
      <c r="A46" s="4">
        <v>20190062</v>
      </c>
      <c r="B46" s="4" t="s">
        <v>65</v>
      </c>
      <c r="C46" s="4" t="s">
        <v>20</v>
      </c>
      <c r="D46" s="4" t="s">
        <v>59</v>
      </c>
    </row>
    <row r="47" spans="1:4" x14ac:dyDescent="0.35">
      <c r="A47" s="4">
        <v>20190074</v>
      </c>
      <c r="B47" s="4" t="s">
        <v>66</v>
      </c>
      <c r="C47" s="4" t="s">
        <v>20</v>
      </c>
      <c r="D47" s="4" t="s">
        <v>67</v>
      </c>
    </row>
    <row r="48" spans="1:4" x14ac:dyDescent="0.35">
      <c r="A48" s="4">
        <v>20210201</v>
      </c>
      <c r="B48" s="4" t="s">
        <v>68</v>
      </c>
      <c r="C48" s="4" t="s">
        <v>20</v>
      </c>
      <c r="D48" s="4" t="s">
        <v>59</v>
      </c>
    </row>
    <row r="49" spans="1:4" x14ac:dyDescent="0.35">
      <c r="A49" s="4">
        <v>20210202</v>
      </c>
      <c r="B49" s="4" t="s">
        <v>69</v>
      </c>
      <c r="C49" s="4" t="s">
        <v>20</v>
      </c>
      <c r="D49" s="4" t="s">
        <v>59</v>
      </c>
    </row>
    <row r="50" spans="1:4" x14ac:dyDescent="0.35">
      <c r="A50" s="4">
        <v>55101500</v>
      </c>
      <c r="B50" s="4" t="s">
        <v>70</v>
      </c>
      <c r="C50" s="4" t="s">
        <v>20</v>
      </c>
      <c r="D50" s="4" t="s">
        <v>59</v>
      </c>
    </row>
    <row r="51" spans="1:4" x14ac:dyDescent="0.35">
      <c r="A51" s="4">
        <v>80141500</v>
      </c>
      <c r="B51" s="4" t="s">
        <v>71</v>
      </c>
      <c r="C51" s="4" t="s">
        <v>20</v>
      </c>
      <c r="D51" s="4" t="s">
        <v>59</v>
      </c>
    </row>
    <row r="52" spans="1:4" x14ac:dyDescent="0.35">
      <c r="A52" s="4">
        <v>80141602</v>
      </c>
      <c r="B52" s="4" t="s">
        <v>72</v>
      </c>
      <c r="C52" s="4" t="s">
        <v>20</v>
      </c>
      <c r="D52" s="4" t="s">
        <v>59</v>
      </c>
    </row>
    <row r="53" spans="1:4" x14ac:dyDescent="0.35">
      <c r="A53" s="4">
        <v>80141608</v>
      </c>
      <c r="B53" s="4" t="s">
        <v>73</v>
      </c>
      <c r="C53" s="4" t="s">
        <v>20</v>
      </c>
      <c r="D53" s="4" t="s">
        <v>59</v>
      </c>
    </row>
    <row r="54" spans="1:4" x14ac:dyDescent="0.35">
      <c r="A54" s="4">
        <v>82100000</v>
      </c>
      <c r="B54" s="4" t="s">
        <v>74</v>
      </c>
      <c r="C54" s="4" t="s">
        <v>20</v>
      </c>
      <c r="D54" s="4" t="s">
        <v>59</v>
      </c>
    </row>
    <row r="55" spans="1:4" x14ac:dyDescent="0.35">
      <c r="A55" s="4">
        <v>90111800</v>
      </c>
      <c r="B55" s="4" t="s">
        <v>75</v>
      </c>
      <c r="C55" s="4" t="s">
        <v>20</v>
      </c>
      <c r="D55" s="4" t="s">
        <v>56</v>
      </c>
    </row>
    <row r="56" spans="1:4" x14ac:dyDescent="0.35">
      <c r="A56" s="4">
        <v>94100000</v>
      </c>
      <c r="B56" s="4" t="s">
        <v>76</v>
      </c>
      <c r="C56" s="4" t="s">
        <v>20</v>
      </c>
      <c r="D56" s="4" t="s">
        <v>59</v>
      </c>
    </row>
    <row r="57" spans="1:4" x14ac:dyDescent="0.35">
      <c r="A57" s="4">
        <v>20220202</v>
      </c>
      <c r="B57" s="4" t="s">
        <v>77</v>
      </c>
      <c r="C57" s="4" t="s">
        <v>20</v>
      </c>
      <c r="D57" s="4" t="s">
        <v>59</v>
      </c>
    </row>
    <row r="58" spans="1:4" x14ac:dyDescent="0.35">
      <c r="A58" s="4">
        <v>20220201</v>
      </c>
      <c r="B58" s="4" t="s">
        <v>78</v>
      </c>
      <c r="C58" s="4" t="s">
        <v>20</v>
      </c>
      <c r="D58" s="4" t="s">
        <v>67</v>
      </c>
    </row>
    <row r="59" spans="1:4" x14ac:dyDescent="0.35">
      <c r="A59" s="4">
        <v>20190004</v>
      </c>
      <c r="B59" s="4" t="s">
        <v>79</v>
      </c>
      <c r="C59" s="4" t="s">
        <v>80</v>
      </c>
      <c r="D59" s="4" t="s">
        <v>81</v>
      </c>
    </row>
    <row r="60" spans="1:4" x14ac:dyDescent="0.35">
      <c r="A60" s="4">
        <v>20190005</v>
      </c>
      <c r="B60" s="4" t="s">
        <v>82</v>
      </c>
      <c r="C60" s="4" t="s">
        <v>80</v>
      </c>
      <c r="D60" s="4" t="s">
        <v>81</v>
      </c>
    </row>
    <row r="61" spans="1:4" x14ac:dyDescent="0.35">
      <c r="A61" s="4">
        <v>20190007</v>
      </c>
      <c r="B61" s="4" t="s">
        <v>83</v>
      </c>
      <c r="C61" s="4" t="s">
        <v>80</v>
      </c>
      <c r="D61" s="4" t="s">
        <v>81</v>
      </c>
    </row>
    <row r="62" spans="1:4" x14ac:dyDescent="0.35">
      <c r="A62" s="4">
        <v>20190008</v>
      </c>
      <c r="B62" s="4" t="s">
        <v>84</v>
      </c>
      <c r="C62" s="4" t="s">
        <v>80</v>
      </c>
      <c r="D62" s="4" t="s">
        <v>81</v>
      </c>
    </row>
    <row r="63" spans="1:4" x14ac:dyDescent="0.35">
      <c r="A63" s="4">
        <v>20190009</v>
      </c>
      <c r="B63" s="4" t="s">
        <v>85</v>
      </c>
      <c r="C63" s="4" t="s">
        <v>80</v>
      </c>
      <c r="D63" s="4" t="s">
        <v>81</v>
      </c>
    </row>
    <row r="64" spans="1:4" x14ac:dyDescent="0.35">
      <c r="A64" s="4">
        <v>20190010</v>
      </c>
      <c r="B64" s="4" t="s">
        <v>86</v>
      </c>
      <c r="C64" s="4" t="s">
        <v>80</v>
      </c>
      <c r="D64" s="4" t="s">
        <v>81</v>
      </c>
    </row>
    <row r="65" spans="1:4" x14ac:dyDescent="0.35">
      <c r="A65" s="4">
        <v>20190069</v>
      </c>
      <c r="B65" s="4" t="s">
        <v>87</v>
      </c>
      <c r="C65" s="4" t="s">
        <v>80</v>
      </c>
      <c r="D65" s="4" t="s">
        <v>88</v>
      </c>
    </row>
    <row r="66" spans="1:4" x14ac:dyDescent="0.35">
      <c r="A66" s="4">
        <v>20190070</v>
      </c>
      <c r="B66" s="4" t="s">
        <v>89</v>
      </c>
      <c r="C66" s="4" t="s">
        <v>80</v>
      </c>
      <c r="D66" s="4" t="s">
        <v>88</v>
      </c>
    </row>
    <row r="67" spans="1:4" x14ac:dyDescent="0.35">
      <c r="A67" s="4">
        <v>20190071</v>
      </c>
      <c r="B67" s="4" t="s">
        <v>90</v>
      </c>
      <c r="C67" s="4" t="s">
        <v>80</v>
      </c>
      <c r="D67" s="4" t="s">
        <v>88</v>
      </c>
    </row>
    <row r="68" spans="1:4" x14ac:dyDescent="0.35">
      <c r="A68" s="4">
        <v>20190072</v>
      </c>
      <c r="B68" s="4" t="s">
        <v>91</v>
      </c>
      <c r="C68" s="4" t="s">
        <v>80</v>
      </c>
      <c r="D68" s="4" t="s">
        <v>88</v>
      </c>
    </row>
    <row r="69" spans="1:4" x14ac:dyDescent="0.35">
      <c r="A69" s="4">
        <v>20190073</v>
      </c>
      <c r="B69" s="4" t="s">
        <v>92</v>
      </c>
      <c r="C69" s="4" t="s">
        <v>80</v>
      </c>
      <c r="D69" s="4" t="s">
        <v>88</v>
      </c>
    </row>
    <row r="70" spans="1:4" x14ac:dyDescent="0.35">
      <c r="A70" s="4">
        <v>20190082</v>
      </c>
      <c r="B70" s="4" t="s">
        <v>93</v>
      </c>
      <c r="C70" s="4" t="s">
        <v>80</v>
      </c>
      <c r="D70" s="4" t="s">
        <v>81</v>
      </c>
    </row>
    <row r="71" spans="1:4" x14ac:dyDescent="0.35">
      <c r="A71" s="4">
        <v>20190083</v>
      </c>
      <c r="B71" s="4" t="s">
        <v>94</v>
      </c>
      <c r="C71" s="4" t="s">
        <v>80</v>
      </c>
      <c r="D71" s="4" t="s">
        <v>88</v>
      </c>
    </row>
    <row r="72" spans="1:4" x14ac:dyDescent="0.35">
      <c r="A72" s="4">
        <v>20190584</v>
      </c>
      <c r="B72" s="4" t="s">
        <v>95</v>
      </c>
      <c r="C72" s="4" t="s">
        <v>80</v>
      </c>
      <c r="D72" s="4" t="s">
        <v>88</v>
      </c>
    </row>
    <row r="73" spans="1:4" x14ac:dyDescent="0.35">
      <c r="A73" s="4">
        <v>20210102</v>
      </c>
      <c r="B73" s="4" t="s">
        <v>96</v>
      </c>
      <c r="C73" s="4" t="s">
        <v>80</v>
      </c>
      <c r="D73" s="4" t="s">
        <v>81</v>
      </c>
    </row>
    <row r="74" spans="1:4" x14ac:dyDescent="0.35">
      <c r="A74" s="4">
        <v>72100000</v>
      </c>
      <c r="B74" s="4" t="s">
        <v>97</v>
      </c>
      <c r="C74" s="4" t="s">
        <v>80</v>
      </c>
      <c r="D74" s="4" t="s">
        <v>81</v>
      </c>
    </row>
    <row r="75" spans="1:4" x14ac:dyDescent="0.35">
      <c r="A75" s="4">
        <v>72102204</v>
      </c>
      <c r="B75" s="4" t="s">
        <v>98</v>
      </c>
      <c r="C75" s="4" t="s">
        <v>80</v>
      </c>
      <c r="D75" s="4" t="s">
        <v>81</v>
      </c>
    </row>
    <row r="76" spans="1:4" x14ac:dyDescent="0.35">
      <c r="A76" s="4">
        <v>78101804</v>
      </c>
      <c r="B76" s="4" t="s">
        <v>99</v>
      </c>
      <c r="C76" s="4" t="s">
        <v>80</v>
      </c>
      <c r="D76" s="4" t="s">
        <v>81</v>
      </c>
    </row>
    <row r="77" spans="1:4" x14ac:dyDescent="0.35">
      <c r="A77" s="4">
        <v>90101700</v>
      </c>
      <c r="B77" s="4" t="s">
        <v>100</v>
      </c>
      <c r="C77" s="4" t="s">
        <v>80</v>
      </c>
      <c r="D77" s="4" t="s">
        <v>81</v>
      </c>
    </row>
    <row r="78" spans="1:4" x14ac:dyDescent="0.35">
      <c r="A78" s="4">
        <v>93161600</v>
      </c>
      <c r="B78" s="4" t="s">
        <v>101</v>
      </c>
      <c r="C78" s="4" t="s">
        <v>80</v>
      </c>
      <c r="D78" s="4" t="s">
        <v>102</v>
      </c>
    </row>
    <row r="79" spans="1:4" x14ac:dyDescent="0.35">
      <c r="A79" s="4">
        <v>99999995</v>
      </c>
      <c r="B79" s="4" t="s">
        <v>103</v>
      </c>
      <c r="C79" s="4" t="s">
        <v>80</v>
      </c>
      <c r="D79" s="4" t="s">
        <v>81</v>
      </c>
    </row>
    <row r="80" spans="1:4" x14ac:dyDescent="0.35">
      <c r="A80" s="4">
        <v>20220204</v>
      </c>
      <c r="B80" s="4" t="s">
        <v>104</v>
      </c>
      <c r="C80" s="4" t="s">
        <v>80</v>
      </c>
      <c r="D80" s="4" t="s">
        <v>88</v>
      </c>
    </row>
    <row r="81" spans="1:4" x14ac:dyDescent="0.35">
      <c r="A81" s="4">
        <v>20220203</v>
      </c>
      <c r="B81" s="4" t="s">
        <v>105</v>
      </c>
      <c r="C81" s="4" t="s">
        <v>80</v>
      </c>
      <c r="D81" s="4" t="s">
        <v>88</v>
      </c>
    </row>
    <row r="82" spans="1:4" x14ac:dyDescent="0.35">
      <c r="A82" s="4">
        <v>20190017</v>
      </c>
      <c r="B82" s="4" t="s">
        <v>106</v>
      </c>
      <c r="C82" s="4" t="s">
        <v>107</v>
      </c>
      <c r="D82" s="4" t="s">
        <v>108</v>
      </c>
    </row>
    <row r="83" spans="1:4" x14ac:dyDescent="0.35">
      <c r="A83" s="4">
        <v>20190018</v>
      </c>
      <c r="B83" s="4" t="s">
        <v>109</v>
      </c>
      <c r="C83" s="4" t="s">
        <v>107</v>
      </c>
      <c r="D83" s="4" t="s">
        <v>108</v>
      </c>
    </row>
    <row r="84" spans="1:4" x14ac:dyDescent="0.35">
      <c r="A84" s="4">
        <v>20190019</v>
      </c>
      <c r="B84" s="4" t="s">
        <v>110</v>
      </c>
      <c r="C84" s="4" t="s">
        <v>107</v>
      </c>
      <c r="D84" s="4" t="s">
        <v>111</v>
      </c>
    </row>
    <row r="85" spans="1:4" x14ac:dyDescent="0.35">
      <c r="A85" s="4">
        <v>20190021</v>
      </c>
      <c r="B85" s="4" t="s">
        <v>112</v>
      </c>
      <c r="C85" s="4" t="s">
        <v>107</v>
      </c>
      <c r="D85" s="4" t="s">
        <v>111</v>
      </c>
    </row>
    <row r="86" spans="1:4" x14ac:dyDescent="0.35">
      <c r="A86" s="4">
        <v>20190022</v>
      </c>
      <c r="B86" s="4" t="s">
        <v>113</v>
      </c>
      <c r="C86" s="4" t="s">
        <v>107</v>
      </c>
      <c r="D86" s="4" t="s">
        <v>111</v>
      </c>
    </row>
    <row r="87" spans="1:4" x14ac:dyDescent="0.35">
      <c r="A87" s="4">
        <v>20190023</v>
      </c>
      <c r="B87" s="4" t="s">
        <v>114</v>
      </c>
      <c r="C87" s="4" t="s">
        <v>107</v>
      </c>
      <c r="D87" s="4" t="s">
        <v>111</v>
      </c>
    </row>
    <row r="88" spans="1:4" x14ac:dyDescent="0.35">
      <c r="A88" s="4">
        <v>20190024</v>
      </c>
      <c r="B88" s="4" t="s">
        <v>115</v>
      </c>
      <c r="C88" s="4" t="s">
        <v>107</v>
      </c>
      <c r="D88" s="4" t="s">
        <v>111</v>
      </c>
    </row>
    <row r="89" spans="1:4" x14ac:dyDescent="0.35">
      <c r="A89" s="4">
        <v>20190025</v>
      </c>
      <c r="B89" s="4" t="s">
        <v>116</v>
      </c>
      <c r="C89" s="4" t="s">
        <v>107</v>
      </c>
      <c r="D89" s="4" t="s">
        <v>111</v>
      </c>
    </row>
    <row r="90" spans="1:4" x14ac:dyDescent="0.35">
      <c r="A90" s="4">
        <v>20190026</v>
      </c>
      <c r="B90" s="4" t="s">
        <v>117</v>
      </c>
      <c r="C90" s="4" t="s">
        <v>107</v>
      </c>
      <c r="D90" s="4" t="s">
        <v>111</v>
      </c>
    </row>
    <row r="91" spans="1:4" x14ac:dyDescent="0.35">
      <c r="A91" s="4">
        <v>20190027</v>
      </c>
      <c r="B91" s="4" t="s">
        <v>118</v>
      </c>
      <c r="C91" s="4" t="s">
        <v>107</v>
      </c>
      <c r="D91" s="4" t="s">
        <v>111</v>
      </c>
    </row>
    <row r="92" spans="1:4" x14ac:dyDescent="0.35">
      <c r="A92" s="4">
        <v>20190028</v>
      </c>
      <c r="B92" s="4" t="s">
        <v>119</v>
      </c>
      <c r="C92" s="4" t="s">
        <v>107</v>
      </c>
      <c r="D92" s="4" t="s">
        <v>111</v>
      </c>
    </row>
    <row r="93" spans="1:4" x14ac:dyDescent="0.35">
      <c r="A93" s="4">
        <v>20190030</v>
      </c>
      <c r="B93" s="4" t="s">
        <v>120</v>
      </c>
      <c r="C93" s="4" t="s">
        <v>107</v>
      </c>
      <c r="D93" s="4" t="s">
        <v>111</v>
      </c>
    </row>
    <row r="94" spans="1:4" x14ac:dyDescent="0.35">
      <c r="A94" s="4">
        <v>20190031</v>
      </c>
      <c r="B94" s="4" t="s">
        <v>121</v>
      </c>
      <c r="C94" s="4" t="s">
        <v>107</v>
      </c>
      <c r="D94" s="4" t="s">
        <v>111</v>
      </c>
    </row>
    <row r="95" spans="1:4" x14ac:dyDescent="0.35">
      <c r="A95" s="4">
        <v>20190032</v>
      </c>
      <c r="B95" s="4" t="s">
        <v>122</v>
      </c>
      <c r="C95" s="4" t="s">
        <v>107</v>
      </c>
      <c r="D95" s="4" t="s">
        <v>111</v>
      </c>
    </row>
    <row r="96" spans="1:4" x14ac:dyDescent="0.35">
      <c r="A96" s="4">
        <v>20190035</v>
      </c>
      <c r="B96" s="4" t="s">
        <v>123</v>
      </c>
      <c r="C96" s="4" t="s">
        <v>107</v>
      </c>
      <c r="D96" s="4" t="s">
        <v>111</v>
      </c>
    </row>
    <row r="97" spans="1:4" x14ac:dyDescent="0.35">
      <c r="A97" s="4">
        <v>20190039</v>
      </c>
      <c r="B97" s="4" t="s">
        <v>124</v>
      </c>
      <c r="C97" s="4" t="s">
        <v>107</v>
      </c>
      <c r="D97" s="4" t="s">
        <v>108</v>
      </c>
    </row>
    <row r="98" spans="1:4" x14ac:dyDescent="0.35">
      <c r="A98" s="4">
        <v>20190040</v>
      </c>
      <c r="B98" s="4" t="s">
        <v>125</v>
      </c>
      <c r="C98" s="4" t="s">
        <v>107</v>
      </c>
      <c r="D98" s="4" t="s">
        <v>108</v>
      </c>
    </row>
    <row r="99" spans="1:4" x14ac:dyDescent="0.35">
      <c r="A99" s="4">
        <v>20190041</v>
      </c>
      <c r="B99" s="4" t="s">
        <v>126</v>
      </c>
      <c r="C99" s="4" t="s">
        <v>107</v>
      </c>
      <c r="D99" s="4" t="s">
        <v>108</v>
      </c>
    </row>
    <row r="100" spans="1:4" x14ac:dyDescent="0.35">
      <c r="A100" s="4">
        <v>20190042</v>
      </c>
      <c r="B100" s="4" t="s">
        <v>127</v>
      </c>
      <c r="C100" s="4" t="s">
        <v>107</v>
      </c>
      <c r="D100" s="4" t="s">
        <v>108</v>
      </c>
    </row>
    <row r="101" spans="1:4" x14ac:dyDescent="0.35">
      <c r="A101" s="4">
        <v>20190043</v>
      </c>
      <c r="B101" s="4" t="s">
        <v>128</v>
      </c>
      <c r="C101" s="4" t="s">
        <v>107</v>
      </c>
      <c r="D101" s="4" t="s">
        <v>108</v>
      </c>
    </row>
    <row r="102" spans="1:4" x14ac:dyDescent="0.35">
      <c r="A102" s="4">
        <v>20190044</v>
      </c>
      <c r="B102" s="4" t="s">
        <v>129</v>
      </c>
      <c r="C102" s="4" t="s">
        <v>107</v>
      </c>
      <c r="D102" s="4" t="s">
        <v>111</v>
      </c>
    </row>
    <row r="103" spans="1:4" x14ac:dyDescent="0.35">
      <c r="A103" s="4">
        <v>20190053</v>
      </c>
      <c r="B103" s="4" t="s">
        <v>130</v>
      </c>
      <c r="C103" s="4" t="s">
        <v>107</v>
      </c>
      <c r="D103" s="4" t="s">
        <v>111</v>
      </c>
    </row>
    <row r="104" spans="1:4" x14ac:dyDescent="0.35">
      <c r="A104" s="4">
        <v>20190054</v>
      </c>
      <c r="B104" s="4" t="s">
        <v>131</v>
      </c>
      <c r="C104" s="4" t="s">
        <v>107</v>
      </c>
      <c r="D104" s="4" t="s">
        <v>111</v>
      </c>
    </row>
    <row r="105" spans="1:4" x14ac:dyDescent="0.35">
      <c r="A105" s="4">
        <v>20190081</v>
      </c>
      <c r="B105" s="4" t="s">
        <v>132</v>
      </c>
      <c r="C105" s="4" t="s">
        <v>107</v>
      </c>
      <c r="D105" s="4" t="s">
        <v>108</v>
      </c>
    </row>
    <row r="106" spans="1:4" x14ac:dyDescent="0.35">
      <c r="A106" s="4">
        <v>20220101</v>
      </c>
      <c r="B106" s="4" t="s">
        <v>133</v>
      </c>
      <c r="C106" s="4" t="s">
        <v>107</v>
      </c>
      <c r="D106" s="4" t="s">
        <v>111</v>
      </c>
    </row>
    <row r="107" spans="1:4" x14ac:dyDescent="0.35">
      <c r="A107" s="4">
        <v>20220106</v>
      </c>
      <c r="B107" s="4" t="s">
        <v>134</v>
      </c>
      <c r="C107" s="4" t="s">
        <v>107</v>
      </c>
      <c r="D107" s="4" t="s">
        <v>135</v>
      </c>
    </row>
    <row r="108" spans="1:4" x14ac:dyDescent="0.35">
      <c r="A108" s="4">
        <v>20220107</v>
      </c>
      <c r="B108" s="4" t="s">
        <v>136</v>
      </c>
      <c r="C108" s="4" t="s">
        <v>107</v>
      </c>
      <c r="D108" s="4" t="s">
        <v>135</v>
      </c>
    </row>
    <row r="109" spans="1:4" x14ac:dyDescent="0.35">
      <c r="A109" s="4">
        <v>20220110</v>
      </c>
      <c r="B109" s="4" t="s">
        <v>137</v>
      </c>
      <c r="C109" s="4" t="s">
        <v>107</v>
      </c>
      <c r="D109" s="4" t="s">
        <v>135</v>
      </c>
    </row>
    <row r="110" spans="1:4" x14ac:dyDescent="0.35">
      <c r="A110" s="4">
        <v>20220113</v>
      </c>
      <c r="B110" s="4" t="s">
        <v>138</v>
      </c>
      <c r="C110" s="4" t="s">
        <v>107</v>
      </c>
      <c r="D110" s="4" t="s">
        <v>135</v>
      </c>
    </row>
    <row r="111" spans="1:4" x14ac:dyDescent="0.35">
      <c r="A111" s="4">
        <v>20220103</v>
      </c>
      <c r="B111" s="4" t="s">
        <v>139</v>
      </c>
      <c r="C111" s="4" t="s">
        <v>107</v>
      </c>
      <c r="D111" s="4" t="s">
        <v>135</v>
      </c>
    </row>
    <row r="112" spans="1:4" x14ac:dyDescent="0.35">
      <c r="A112" s="4">
        <v>20220102</v>
      </c>
      <c r="B112" s="4" t="s">
        <v>140</v>
      </c>
      <c r="C112" s="4" t="s">
        <v>107</v>
      </c>
      <c r="D112" s="4" t="s">
        <v>135</v>
      </c>
    </row>
    <row r="113" spans="1:4" x14ac:dyDescent="0.35">
      <c r="A113" s="4">
        <v>20220111</v>
      </c>
      <c r="B113" s="4" t="s">
        <v>141</v>
      </c>
      <c r="C113" s="4" t="s">
        <v>107</v>
      </c>
      <c r="D113" s="4" t="s">
        <v>135</v>
      </c>
    </row>
    <row r="114" spans="1:4" x14ac:dyDescent="0.35">
      <c r="A114" s="4">
        <v>20220108</v>
      </c>
      <c r="B114" s="4" t="s">
        <v>142</v>
      </c>
      <c r="C114" s="4" t="s">
        <v>107</v>
      </c>
      <c r="D114" s="4" t="s">
        <v>135</v>
      </c>
    </row>
    <row r="115" spans="1:4" x14ac:dyDescent="0.35">
      <c r="A115" s="4">
        <v>20220105</v>
      </c>
      <c r="B115" s="4" t="s">
        <v>143</v>
      </c>
      <c r="C115" s="4" t="s">
        <v>107</v>
      </c>
      <c r="D115" s="4" t="s">
        <v>135</v>
      </c>
    </row>
    <row r="116" spans="1:4" x14ac:dyDescent="0.35">
      <c r="A116" s="4">
        <v>20220104</v>
      </c>
      <c r="B116" s="4" t="s">
        <v>144</v>
      </c>
      <c r="C116" s="4" t="s">
        <v>107</v>
      </c>
      <c r="D116" s="4" t="s">
        <v>135</v>
      </c>
    </row>
    <row r="117" spans="1:4" x14ac:dyDescent="0.35">
      <c r="A117" s="4">
        <v>20220109</v>
      </c>
      <c r="B117" s="4" t="s">
        <v>145</v>
      </c>
      <c r="C117" s="4" t="s">
        <v>107</v>
      </c>
      <c r="D117" s="4" t="s">
        <v>135</v>
      </c>
    </row>
    <row r="118" spans="1:4" x14ac:dyDescent="0.35">
      <c r="A118" s="4">
        <v>20220112</v>
      </c>
      <c r="B118" s="4" t="s">
        <v>146</v>
      </c>
      <c r="C118" s="4" t="s">
        <v>107</v>
      </c>
      <c r="D118" s="4" t="s">
        <v>135</v>
      </c>
    </row>
    <row r="119" spans="1:4" x14ac:dyDescent="0.35">
      <c r="A119" s="4">
        <v>20190013</v>
      </c>
      <c r="B119" s="4" t="s">
        <v>147</v>
      </c>
      <c r="C119" s="4" t="s">
        <v>148</v>
      </c>
      <c r="D119" s="4" t="s">
        <v>149</v>
      </c>
    </row>
    <row r="120" spans="1:4" x14ac:dyDescent="0.35">
      <c r="A120" s="4">
        <v>20190077</v>
      </c>
      <c r="B120" s="4" t="s">
        <v>150</v>
      </c>
      <c r="C120" s="4" t="s">
        <v>148</v>
      </c>
      <c r="D120" s="4" t="s">
        <v>151</v>
      </c>
    </row>
    <row r="121" spans="1:4" x14ac:dyDescent="0.35">
      <c r="A121" s="4">
        <v>20190078</v>
      </c>
      <c r="B121" s="4" t="s">
        <v>152</v>
      </c>
      <c r="C121" s="4" t="s">
        <v>148</v>
      </c>
      <c r="D121" s="4" t="s">
        <v>149</v>
      </c>
    </row>
    <row r="122" spans="1:4" x14ac:dyDescent="0.35">
      <c r="A122" s="4">
        <v>20190079</v>
      </c>
      <c r="B122" s="4" t="s">
        <v>153</v>
      </c>
      <c r="C122" s="4" t="s">
        <v>148</v>
      </c>
      <c r="D122" s="4" t="s">
        <v>149</v>
      </c>
    </row>
    <row r="123" spans="1:4" x14ac:dyDescent="0.35">
      <c r="A123" s="4">
        <v>78111500</v>
      </c>
      <c r="B123" s="4" t="s">
        <v>154</v>
      </c>
      <c r="C123" s="4" t="s">
        <v>148</v>
      </c>
      <c r="D123" s="4" t="s">
        <v>155</v>
      </c>
    </row>
    <row r="124" spans="1:4" x14ac:dyDescent="0.35">
      <c r="A124" s="4">
        <v>78111600</v>
      </c>
      <c r="B124" s="4" t="s">
        <v>156</v>
      </c>
      <c r="C124" s="4" t="s">
        <v>148</v>
      </c>
      <c r="D124" s="4" t="s">
        <v>155</v>
      </c>
    </row>
    <row r="125" spans="1:4" x14ac:dyDescent="0.35">
      <c r="A125" s="4">
        <v>78111812</v>
      </c>
      <c r="B125" s="4" t="s">
        <v>157</v>
      </c>
      <c r="C125" s="4" t="s">
        <v>148</v>
      </c>
      <c r="D125" s="4" t="s">
        <v>149</v>
      </c>
    </row>
    <row r="126" spans="1:4" x14ac:dyDescent="0.35">
      <c r="A126" s="4">
        <v>78111814</v>
      </c>
      <c r="B126" s="4" t="s">
        <v>158</v>
      </c>
      <c r="C126" s="4" t="s">
        <v>148</v>
      </c>
      <c r="D126" s="4" t="s">
        <v>149</v>
      </c>
    </row>
    <row r="127" spans="1:4" x14ac:dyDescent="0.35">
      <c r="A127" s="4">
        <v>84120000</v>
      </c>
      <c r="B127" s="4" t="s">
        <v>159</v>
      </c>
      <c r="C127" s="4" t="s">
        <v>148</v>
      </c>
      <c r="D127" s="4" t="s">
        <v>160</v>
      </c>
    </row>
    <row r="128" spans="1:4" x14ac:dyDescent="0.35">
      <c r="A128" s="4">
        <v>90111500</v>
      </c>
      <c r="B128" s="4" t="s">
        <v>161</v>
      </c>
      <c r="C128" s="4" t="s">
        <v>148</v>
      </c>
      <c r="D128" s="4" t="s">
        <v>162</v>
      </c>
    </row>
    <row r="129" spans="1:4" x14ac:dyDescent="0.35">
      <c r="A129" s="4">
        <v>90121502</v>
      </c>
      <c r="B129" s="4" t="s">
        <v>163</v>
      </c>
      <c r="C129" s="4" t="s">
        <v>148</v>
      </c>
      <c r="D129" s="4" t="s">
        <v>162</v>
      </c>
    </row>
    <row r="130" spans="1:4" x14ac:dyDescent="0.35">
      <c r="A130" s="4">
        <v>20220206</v>
      </c>
      <c r="B130" s="4" t="s">
        <v>164</v>
      </c>
      <c r="C130" s="4" t="s">
        <v>148</v>
      </c>
      <c r="D130" s="4" t="s">
        <v>149</v>
      </c>
    </row>
    <row r="131" spans="1:4" x14ac:dyDescent="0.35">
      <c r="A131" s="4">
        <v>20220205</v>
      </c>
      <c r="B131" s="4" t="s">
        <v>165</v>
      </c>
      <c r="C131" s="4" t="s">
        <v>148</v>
      </c>
      <c r="D131" s="4" t="s">
        <v>166</v>
      </c>
    </row>
    <row r="132" spans="1:4" x14ac:dyDescent="0.35">
      <c r="A132" s="4">
        <v>90121602</v>
      </c>
      <c r="B132" s="4" t="s">
        <v>167</v>
      </c>
      <c r="C132" s="4" t="s">
        <v>148</v>
      </c>
      <c r="D132" s="4" t="s">
        <v>151</v>
      </c>
    </row>
    <row r="133" spans="1:4" x14ac:dyDescent="0.35">
      <c r="A133" s="4">
        <v>90101500</v>
      </c>
      <c r="B133" s="4" t="s">
        <v>168</v>
      </c>
      <c r="C133" s="4" t="s">
        <v>148</v>
      </c>
      <c r="D133" s="4" t="s">
        <v>160</v>
      </c>
    </row>
    <row r="134" spans="1:4" x14ac:dyDescent="0.35">
      <c r="A134" s="4">
        <v>90111605</v>
      </c>
      <c r="B134" s="4" t="s">
        <v>169</v>
      </c>
      <c r="C134" s="4" t="s">
        <v>148</v>
      </c>
      <c r="D134" s="4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5CBF-3785-4A70-B643-D244EE175B54}">
  <dimension ref="A1:J500"/>
  <sheetViews>
    <sheetView showGridLines="0" tabSelected="1" zoomScale="80" zoomScaleNormal="80" workbookViewId="0">
      <selection activeCell="E2" sqref="E2"/>
    </sheetView>
  </sheetViews>
  <sheetFormatPr defaultRowHeight="14.5" x14ac:dyDescent="0.35"/>
  <cols>
    <col min="1" max="1" width="21.08984375" customWidth="1"/>
    <col min="2" max="2" width="8.08984375" style="7" bestFit="1" customWidth="1"/>
    <col min="3" max="3" width="21.26953125" style="7" bestFit="1" customWidth="1"/>
    <col min="4" max="4" width="13.08984375" style="7" bestFit="1" customWidth="1"/>
    <col min="5" max="5" width="17.08984375" style="7" bestFit="1" customWidth="1"/>
    <col min="6" max="6" width="11.453125" style="7" bestFit="1" customWidth="1"/>
    <col min="7" max="7" width="11.08984375" style="7" bestFit="1" customWidth="1"/>
    <col min="8" max="8" width="15.1796875" style="7" bestFit="1" customWidth="1"/>
    <col min="9" max="9" width="20.7265625" style="7" customWidth="1"/>
    <col min="10" max="10" width="23.1796875" customWidth="1"/>
  </cols>
  <sheetData>
    <row r="1" spans="1:10" ht="28" customHeigh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" t="s">
        <v>9</v>
      </c>
    </row>
    <row r="2" spans="1:10" x14ac:dyDescent="0.35">
      <c r="A2" t="str">
        <f>IF(C2="","","BRAZIL MANUAL INPUT")</f>
        <v>BRAZIL MANUAL INPUT</v>
      </c>
      <c r="B2" s="9" t="s">
        <v>241</v>
      </c>
      <c r="C2" s="9" t="s">
        <v>242</v>
      </c>
      <c r="D2" s="9" t="s">
        <v>224</v>
      </c>
      <c r="E2" s="9" t="s">
        <v>234</v>
      </c>
      <c r="F2" s="10">
        <v>3156.72</v>
      </c>
      <c r="G2" s="9" t="s">
        <v>177</v>
      </c>
      <c r="H2" s="11">
        <v>45691</v>
      </c>
      <c r="I2" s="9" t="s">
        <v>142</v>
      </c>
      <c r="J2" s="2" t="str">
        <f>IF(C2="","",IF(I2="","Please Provide Category",IF(ISNA(VLOOKUP(I2,'Spend Category '!B:B,1,FALSE))=TRUE,"Provided Category is Incorrect","OK")))</f>
        <v>OK</v>
      </c>
    </row>
    <row r="3" spans="1:10" x14ac:dyDescent="0.35">
      <c r="A3" t="str">
        <f t="shared" ref="A3:A66" si="0">IF(C3="","","BRAZIL MANUAL INPUT")</f>
        <v>BRAZIL MANUAL INPUT</v>
      </c>
      <c r="B3" s="9" t="s">
        <v>241</v>
      </c>
      <c r="C3" s="9" t="s">
        <v>243</v>
      </c>
      <c r="D3" s="9" t="s">
        <v>222</v>
      </c>
      <c r="E3" s="9" t="s">
        <v>232</v>
      </c>
      <c r="F3" s="10">
        <v>124043.28</v>
      </c>
      <c r="G3" s="9" t="s">
        <v>177</v>
      </c>
      <c r="H3" s="11">
        <v>45691</v>
      </c>
      <c r="I3" s="9" t="s">
        <v>142</v>
      </c>
      <c r="J3" s="2" t="str">
        <f>IF(C3="","",IF(I3="","Please Provide Category",IF(ISNA(VLOOKUP(I3,'Spend Category '!B:B,1,FALSE))=TRUE,"Provided Category is Incorrect","OK")))</f>
        <v>OK</v>
      </c>
    </row>
    <row r="4" spans="1:10" x14ac:dyDescent="0.35">
      <c r="A4" t="str">
        <f t="shared" si="0"/>
        <v>BRAZIL MANUAL INPUT</v>
      </c>
      <c r="B4" s="9" t="s">
        <v>241</v>
      </c>
      <c r="C4" s="9" t="s">
        <v>244</v>
      </c>
      <c r="D4" s="9" t="s">
        <v>222</v>
      </c>
      <c r="E4" s="9" t="s">
        <v>232</v>
      </c>
      <c r="F4" s="10">
        <v>11869.92</v>
      </c>
      <c r="G4" s="9" t="s">
        <v>177</v>
      </c>
      <c r="H4" s="11">
        <v>45691</v>
      </c>
      <c r="I4" s="9" t="s">
        <v>142</v>
      </c>
      <c r="J4" s="2" t="str">
        <f>IF(C4="","",IF(I4="","Please Provide Category",IF(ISNA(VLOOKUP(I4,'Spend Category '!B:B,1,FALSE))=TRUE,"Provided Category is Incorrect","OK")))</f>
        <v>OK</v>
      </c>
    </row>
    <row r="5" spans="1:10" x14ac:dyDescent="0.35">
      <c r="A5" t="str">
        <f t="shared" si="0"/>
        <v>BRAZIL MANUAL INPUT</v>
      </c>
      <c r="B5" s="9" t="s">
        <v>241</v>
      </c>
      <c r="C5" s="9" t="s">
        <v>245</v>
      </c>
      <c r="D5" s="9" t="s">
        <v>401</v>
      </c>
      <c r="E5" s="9" t="s">
        <v>436</v>
      </c>
      <c r="F5" s="10">
        <v>19900</v>
      </c>
      <c r="G5" s="9" t="s">
        <v>177</v>
      </c>
      <c r="H5" s="11">
        <v>45691</v>
      </c>
      <c r="I5" s="9" t="s">
        <v>141</v>
      </c>
      <c r="J5" s="2" t="str">
        <f>IF(C5="","",IF(I5="","Please Provide Category",IF(ISNA(VLOOKUP(I5,'Spend Category '!B:B,1,FALSE))=TRUE,"Provided Category is Incorrect","OK")))</f>
        <v>OK</v>
      </c>
    </row>
    <row r="6" spans="1:10" x14ac:dyDescent="0.35">
      <c r="A6" t="str">
        <f t="shared" si="0"/>
        <v>BRAZIL MANUAL INPUT</v>
      </c>
      <c r="B6" s="9" t="s">
        <v>241</v>
      </c>
      <c r="C6" s="9" t="s">
        <v>246</v>
      </c>
      <c r="D6" s="9" t="s">
        <v>189</v>
      </c>
      <c r="E6" s="9" t="s">
        <v>208</v>
      </c>
      <c r="F6" s="10">
        <v>45602.35</v>
      </c>
      <c r="G6" s="9" t="s">
        <v>177</v>
      </c>
      <c r="H6" s="11">
        <v>45691</v>
      </c>
      <c r="I6" s="9" t="s">
        <v>52</v>
      </c>
      <c r="J6" s="2" t="str">
        <f>IF(C6="","",IF(I6="","Please Provide Category",IF(ISNA(VLOOKUP(I6,'Spend Category '!B:B,1,FALSE))=TRUE,"Provided Category is Incorrect","OK")))</f>
        <v>OK</v>
      </c>
    </row>
    <row r="7" spans="1:10" x14ac:dyDescent="0.35">
      <c r="A7" t="str">
        <f t="shared" si="0"/>
        <v>BRAZIL MANUAL INPUT</v>
      </c>
      <c r="B7" s="9" t="s">
        <v>241</v>
      </c>
      <c r="C7" s="9" t="s">
        <v>247</v>
      </c>
      <c r="D7" s="9" t="s">
        <v>181</v>
      </c>
      <c r="E7" s="9" t="s">
        <v>207</v>
      </c>
      <c r="F7" s="10">
        <v>130</v>
      </c>
      <c r="G7" s="9" t="s">
        <v>177</v>
      </c>
      <c r="H7" s="11">
        <v>45691</v>
      </c>
      <c r="I7" s="9" t="s">
        <v>54</v>
      </c>
      <c r="J7" s="2" t="str">
        <f>IF(C7="","",IF(I7="","Please Provide Category",IF(ISNA(VLOOKUP(I7,'Spend Category '!B:B,1,FALSE))=TRUE,"Provided Category is Incorrect","OK")))</f>
        <v>OK</v>
      </c>
    </row>
    <row r="8" spans="1:10" x14ac:dyDescent="0.35">
      <c r="A8" t="str">
        <f t="shared" si="0"/>
        <v>BRAZIL MANUAL INPUT</v>
      </c>
      <c r="B8" s="9" t="s">
        <v>241</v>
      </c>
      <c r="C8" s="9" t="s">
        <v>248</v>
      </c>
      <c r="D8" s="9" t="s">
        <v>402</v>
      </c>
      <c r="E8" s="9" t="s">
        <v>437</v>
      </c>
      <c r="F8" s="10">
        <v>14000</v>
      </c>
      <c r="G8" s="9" t="s">
        <v>177</v>
      </c>
      <c r="H8" s="11">
        <v>45691</v>
      </c>
      <c r="I8" s="9" t="s">
        <v>52</v>
      </c>
      <c r="J8" s="2" t="str">
        <f>IF(C8="","",IF(I8="","Please Provide Category",IF(ISNA(VLOOKUP(I8,'Spend Category '!B:B,1,FALSE))=TRUE,"Provided Category is Incorrect","OK")))</f>
        <v>OK</v>
      </c>
    </row>
    <row r="9" spans="1:10" x14ac:dyDescent="0.35">
      <c r="A9" t="str">
        <f t="shared" si="0"/>
        <v>BRAZIL MANUAL INPUT</v>
      </c>
      <c r="B9" s="9" t="s">
        <v>241</v>
      </c>
      <c r="C9" s="9" t="s">
        <v>249</v>
      </c>
      <c r="D9" s="9" t="s">
        <v>403</v>
      </c>
      <c r="E9" s="9" t="s">
        <v>438</v>
      </c>
      <c r="F9" s="10">
        <v>1412</v>
      </c>
      <c r="G9" s="9" t="s">
        <v>177</v>
      </c>
      <c r="H9" s="11">
        <v>45691</v>
      </c>
      <c r="I9" s="9" t="s">
        <v>52</v>
      </c>
      <c r="J9" s="2" t="str">
        <f>IF(C9="","",IF(I9="","Please Provide Category",IF(ISNA(VLOOKUP(I9,'Spend Category '!B:B,1,FALSE))=TRUE,"Provided Category is Incorrect","OK")))</f>
        <v>OK</v>
      </c>
    </row>
    <row r="10" spans="1:10" x14ac:dyDescent="0.35">
      <c r="A10" t="str">
        <f t="shared" si="0"/>
        <v>BRAZIL MANUAL INPUT</v>
      </c>
      <c r="B10" s="9" t="s">
        <v>241</v>
      </c>
      <c r="C10" s="9" t="s">
        <v>250</v>
      </c>
      <c r="D10" s="9" t="s">
        <v>175</v>
      </c>
      <c r="E10" s="9" t="s">
        <v>205</v>
      </c>
      <c r="F10" s="10">
        <v>1153.99</v>
      </c>
      <c r="G10" s="9" t="s">
        <v>177</v>
      </c>
      <c r="H10" s="11">
        <v>45691</v>
      </c>
      <c r="I10" s="9" t="s">
        <v>86</v>
      </c>
      <c r="J10" s="2" t="str">
        <f>IF(C10="","",IF(I10="","Please Provide Category",IF(ISNA(VLOOKUP(I10,'Spend Category '!B:B,1,FALSE))=TRUE,"Provided Category is Incorrect","OK")))</f>
        <v>OK</v>
      </c>
    </row>
    <row r="11" spans="1:10" x14ac:dyDescent="0.35">
      <c r="A11" t="str">
        <f t="shared" si="0"/>
        <v>BRAZIL MANUAL INPUT</v>
      </c>
      <c r="B11" s="9" t="s">
        <v>241</v>
      </c>
      <c r="C11" s="9" t="s">
        <v>251</v>
      </c>
      <c r="D11" s="9" t="s">
        <v>175</v>
      </c>
      <c r="E11" s="9" t="s">
        <v>205</v>
      </c>
      <c r="F11" s="10">
        <v>186.26</v>
      </c>
      <c r="G11" s="9" t="s">
        <v>177</v>
      </c>
      <c r="H11" s="11">
        <v>45691</v>
      </c>
      <c r="I11" s="9" t="s">
        <v>86</v>
      </c>
      <c r="J11" s="2" t="str">
        <f>IF(C11="","",IF(I11="","Please Provide Category",IF(ISNA(VLOOKUP(I11,'Spend Category '!B:B,1,FALSE))=TRUE,"Provided Category is Incorrect","OK")))</f>
        <v>OK</v>
      </c>
    </row>
    <row r="12" spans="1:10" x14ac:dyDescent="0.35">
      <c r="A12" t="str">
        <f t="shared" si="0"/>
        <v>BRAZIL MANUAL INPUT</v>
      </c>
      <c r="B12" s="9" t="s">
        <v>241</v>
      </c>
      <c r="C12" s="9" t="s">
        <v>252</v>
      </c>
      <c r="D12" s="9" t="s">
        <v>173</v>
      </c>
      <c r="E12" s="9" t="s">
        <v>204</v>
      </c>
      <c r="F12" s="10">
        <v>1170.8</v>
      </c>
      <c r="G12" s="9" t="s">
        <v>177</v>
      </c>
      <c r="H12" s="11">
        <v>45691</v>
      </c>
      <c r="I12" s="9" t="s">
        <v>86</v>
      </c>
      <c r="J12" s="2" t="str">
        <f>IF(C12="","",IF(I12="","Please Provide Category",IF(ISNA(VLOOKUP(I12,'Spend Category '!B:B,1,FALSE))=TRUE,"Provided Category is Incorrect","OK")))</f>
        <v>OK</v>
      </c>
    </row>
    <row r="13" spans="1:10" x14ac:dyDescent="0.35">
      <c r="A13" t="str">
        <f t="shared" si="0"/>
        <v>BRAZIL MANUAL INPUT</v>
      </c>
      <c r="B13" s="9" t="s">
        <v>241</v>
      </c>
      <c r="C13" s="9" t="s">
        <v>253</v>
      </c>
      <c r="D13" s="9" t="s">
        <v>404</v>
      </c>
      <c r="E13" s="9" t="s">
        <v>439</v>
      </c>
      <c r="F13" s="10">
        <v>423211</v>
      </c>
      <c r="G13" s="9" t="s">
        <v>177</v>
      </c>
      <c r="H13" s="11">
        <v>45692</v>
      </c>
      <c r="I13" s="9" t="s">
        <v>35</v>
      </c>
      <c r="J13" s="2" t="str">
        <f>IF(C13="","",IF(I13="","Please Provide Category",IF(ISNA(VLOOKUP(I13,'Spend Category '!B:B,1,FALSE))=TRUE,"Provided Category is Incorrect","OK")))</f>
        <v>OK</v>
      </c>
    </row>
    <row r="14" spans="1:10" x14ac:dyDescent="0.35">
      <c r="A14" t="str">
        <f t="shared" si="0"/>
        <v>BRAZIL MANUAL INPUT</v>
      </c>
      <c r="B14" s="9" t="s">
        <v>241</v>
      </c>
      <c r="C14" s="9" t="s">
        <v>254</v>
      </c>
      <c r="D14" s="9" t="s">
        <v>405</v>
      </c>
      <c r="E14" s="9" t="s">
        <v>440</v>
      </c>
      <c r="F14" s="10">
        <v>79376</v>
      </c>
      <c r="G14" s="9" t="s">
        <v>177</v>
      </c>
      <c r="H14" s="11">
        <v>45692</v>
      </c>
      <c r="I14" s="9" t="s">
        <v>92</v>
      </c>
      <c r="J14" s="2" t="str">
        <f>IF(C14="","",IF(I14="","Please Provide Category",IF(ISNA(VLOOKUP(I14,'Spend Category '!B:B,1,FALSE))=TRUE,"Provided Category is Incorrect","OK")))</f>
        <v>OK</v>
      </c>
    </row>
    <row r="15" spans="1:10" x14ac:dyDescent="0.35">
      <c r="A15" t="str">
        <f t="shared" si="0"/>
        <v>BRAZIL MANUAL INPUT</v>
      </c>
      <c r="B15" s="9" t="s">
        <v>241</v>
      </c>
      <c r="C15" s="9" t="s">
        <v>255</v>
      </c>
      <c r="D15" s="9" t="s">
        <v>174</v>
      </c>
      <c r="E15" s="9" t="s">
        <v>230</v>
      </c>
      <c r="F15" s="10">
        <v>278.20999999999998</v>
      </c>
      <c r="G15" s="9" t="s">
        <v>177</v>
      </c>
      <c r="H15" s="11">
        <v>45692</v>
      </c>
      <c r="I15" s="9" t="s">
        <v>86</v>
      </c>
      <c r="J15" s="2" t="str">
        <f>IF(C15="","",IF(I15="","Please Provide Category",IF(ISNA(VLOOKUP(I15,'Spend Category '!B:B,1,FALSE))=TRUE,"Provided Category is Incorrect","OK")))</f>
        <v>OK</v>
      </c>
    </row>
    <row r="16" spans="1:10" x14ac:dyDescent="0.35">
      <c r="A16" t="str">
        <f t="shared" si="0"/>
        <v>BRAZIL MANUAL INPUT</v>
      </c>
      <c r="B16" s="9" t="s">
        <v>241</v>
      </c>
      <c r="C16" s="9" t="s">
        <v>256</v>
      </c>
      <c r="D16" s="9" t="s">
        <v>175</v>
      </c>
      <c r="E16" s="9" t="s">
        <v>441</v>
      </c>
      <c r="F16" s="10">
        <v>182.95</v>
      </c>
      <c r="G16" s="9" t="s">
        <v>177</v>
      </c>
      <c r="H16" s="11">
        <v>45692</v>
      </c>
      <c r="I16" s="9" t="s">
        <v>86</v>
      </c>
      <c r="J16" s="2" t="str">
        <f>IF(C16="","",IF(I16="","Please Provide Category",IF(ISNA(VLOOKUP(I16,'Spend Category '!B:B,1,FALSE))=TRUE,"Provided Category is Incorrect","OK")))</f>
        <v>OK</v>
      </c>
    </row>
    <row r="17" spans="1:10" x14ac:dyDescent="0.35">
      <c r="A17" t="str">
        <f t="shared" si="0"/>
        <v>BRAZIL MANUAL INPUT</v>
      </c>
      <c r="B17" s="9" t="s">
        <v>241</v>
      </c>
      <c r="C17" s="9" t="s">
        <v>257</v>
      </c>
      <c r="D17" s="9" t="s">
        <v>175</v>
      </c>
      <c r="E17" s="9" t="s">
        <v>205</v>
      </c>
      <c r="F17" s="10">
        <v>1013.52</v>
      </c>
      <c r="G17" s="9" t="s">
        <v>177</v>
      </c>
      <c r="H17" s="11">
        <v>45692</v>
      </c>
      <c r="I17" s="9" t="s">
        <v>86</v>
      </c>
      <c r="J17" s="2" t="str">
        <f>IF(C17="","",IF(I17="","Please Provide Category",IF(ISNA(VLOOKUP(I17,'Spend Category '!B:B,1,FALSE))=TRUE,"Provided Category is Incorrect","OK")))</f>
        <v>OK</v>
      </c>
    </row>
    <row r="18" spans="1:10" x14ac:dyDescent="0.35">
      <c r="A18" t="str">
        <f t="shared" si="0"/>
        <v>BRAZIL MANUAL INPUT</v>
      </c>
      <c r="B18" s="9" t="s">
        <v>241</v>
      </c>
      <c r="C18" s="9" t="s">
        <v>258</v>
      </c>
      <c r="D18" s="9" t="s">
        <v>406</v>
      </c>
      <c r="E18" s="9" t="s">
        <v>442</v>
      </c>
      <c r="F18" s="10">
        <v>28394.17</v>
      </c>
      <c r="G18" s="9" t="s">
        <v>177</v>
      </c>
      <c r="H18" s="9">
        <v>45693</v>
      </c>
      <c r="I18" s="9" t="s">
        <v>52</v>
      </c>
      <c r="J18" s="2" t="str">
        <f>IF(C18="","",IF(I18="","Please Provide Category",IF(ISNA(VLOOKUP(I18,'Spend Category '!B:B,1,FALSE))=TRUE,"Provided Category is Incorrect","OK")))</f>
        <v>OK</v>
      </c>
    </row>
    <row r="19" spans="1:10" x14ac:dyDescent="0.35">
      <c r="A19" t="str">
        <f t="shared" si="0"/>
        <v>BRAZIL MANUAL INPUT</v>
      </c>
      <c r="B19" s="9" t="s">
        <v>241</v>
      </c>
      <c r="C19" s="9" t="s">
        <v>259</v>
      </c>
      <c r="D19" s="9" t="s">
        <v>175</v>
      </c>
      <c r="E19" s="9" t="s">
        <v>205</v>
      </c>
      <c r="F19" s="10">
        <v>1912.2199999999998</v>
      </c>
      <c r="G19" s="9" t="s">
        <v>177</v>
      </c>
      <c r="H19" s="11">
        <v>45693</v>
      </c>
      <c r="I19" s="9" t="s">
        <v>86</v>
      </c>
      <c r="J19" s="2" t="str">
        <f>IF(C19="","",IF(I19="","Please Provide Category",IF(ISNA(VLOOKUP(I19,'Spend Category '!B:B,1,FALSE))=TRUE,"Provided Category is Incorrect","OK")))</f>
        <v>OK</v>
      </c>
    </row>
    <row r="20" spans="1:10" x14ac:dyDescent="0.35">
      <c r="A20" t="str">
        <f t="shared" si="0"/>
        <v>BRAZIL MANUAL INPUT</v>
      </c>
      <c r="B20" s="9" t="s">
        <v>241</v>
      </c>
      <c r="C20" s="9" t="s">
        <v>260</v>
      </c>
      <c r="D20" s="9" t="s">
        <v>175</v>
      </c>
      <c r="E20" s="9" t="s">
        <v>205</v>
      </c>
      <c r="F20" s="10">
        <v>977.88000000000011</v>
      </c>
      <c r="G20" s="9" t="s">
        <v>177</v>
      </c>
      <c r="H20" s="11">
        <v>45693</v>
      </c>
      <c r="I20" s="9" t="s">
        <v>86</v>
      </c>
      <c r="J20" s="2" t="str">
        <f>IF(C20="","",IF(I20="","Please Provide Category",IF(ISNA(VLOOKUP(I20,'Spend Category '!B:B,1,FALSE))=TRUE,"Provided Category is Incorrect","OK")))</f>
        <v>OK</v>
      </c>
    </row>
    <row r="21" spans="1:10" x14ac:dyDescent="0.35">
      <c r="A21" t="str">
        <f t="shared" si="0"/>
        <v>BRAZIL MANUAL INPUT</v>
      </c>
      <c r="B21" s="9" t="s">
        <v>241</v>
      </c>
      <c r="C21" s="9" t="s">
        <v>261</v>
      </c>
      <c r="D21" s="9" t="s">
        <v>175</v>
      </c>
      <c r="E21" s="9" t="s">
        <v>205</v>
      </c>
      <c r="F21" s="10">
        <v>638.1</v>
      </c>
      <c r="G21" s="9" t="s">
        <v>177</v>
      </c>
      <c r="H21" s="11">
        <v>45693</v>
      </c>
      <c r="I21" s="9" t="s">
        <v>86</v>
      </c>
      <c r="J21" s="2" t="str">
        <f>IF(C21="","",IF(I21="","Please Provide Category",IF(ISNA(VLOOKUP(I21,'Spend Category '!B:B,1,FALSE))=TRUE,"Provided Category is Incorrect","OK")))</f>
        <v>OK</v>
      </c>
    </row>
    <row r="22" spans="1:10" x14ac:dyDescent="0.35">
      <c r="A22" t="str">
        <f t="shared" si="0"/>
        <v>BRAZIL MANUAL INPUT</v>
      </c>
      <c r="B22" s="9" t="s">
        <v>241</v>
      </c>
      <c r="C22" s="9" t="s">
        <v>262</v>
      </c>
      <c r="D22" s="9" t="s">
        <v>407</v>
      </c>
      <c r="E22" s="9" t="s">
        <v>443</v>
      </c>
      <c r="F22" s="10">
        <v>1032</v>
      </c>
      <c r="G22" s="9" t="s">
        <v>179</v>
      </c>
      <c r="H22" s="11">
        <v>45693</v>
      </c>
      <c r="I22" s="9" t="s">
        <v>47</v>
      </c>
      <c r="J22" s="2" t="str">
        <f>IF(C22="","",IF(I22="","Please Provide Category",IF(ISNA(VLOOKUP(I22,'Spend Category '!B:B,1,FALSE))=TRUE,"Provided Category is Incorrect","OK")))</f>
        <v>OK</v>
      </c>
    </row>
    <row r="23" spans="1:10" x14ac:dyDescent="0.35">
      <c r="A23" t="str">
        <f t="shared" si="0"/>
        <v>BRAZIL MANUAL INPUT</v>
      </c>
      <c r="B23" s="9" t="s">
        <v>241</v>
      </c>
      <c r="C23" s="9" t="s">
        <v>263</v>
      </c>
      <c r="D23" s="9" t="s">
        <v>174</v>
      </c>
      <c r="E23" s="9" t="s">
        <v>444</v>
      </c>
      <c r="F23" s="10">
        <v>104.36</v>
      </c>
      <c r="G23" s="9" t="s">
        <v>177</v>
      </c>
      <c r="H23" s="11">
        <v>45694</v>
      </c>
      <c r="I23" s="9" t="s">
        <v>86</v>
      </c>
      <c r="J23" s="2" t="str">
        <f>IF(C23="","",IF(I23="","Please Provide Category",IF(ISNA(VLOOKUP(I23,'Spend Category '!B:B,1,FALSE))=TRUE,"Provided Category is Incorrect","OK")))</f>
        <v>OK</v>
      </c>
    </row>
    <row r="24" spans="1:10" x14ac:dyDescent="0.35">
      <c r="A24" t="str">
        <f t="shared" si="0"/>
        <v>BRAZIL MANUAL INPUT</v>
      </c>
      <c r="B24" s="9" t="s">
        <v>241</v>
      </c>
      <c r="C24" s="9" t="s">
        <v>264</v>
      </c>
      <c r="D24" s="9" t="s">
        <v>174</v>
      </c>
      <c r="E24" s="9" t="s">
        <v>444</v>
      </c>
      <c r="F24" s="10">
        <v>135.37</v>
      </c>
      <c r="G24" s="9" t="s">
        <v>177</v>
      </c>
      <c r="H24" s="11">
        <v>45694</v>
      </c>
      <c r="I24" s="9" t="s">
        <v>86</v>
      </c>
      <c r="J24" s="2" t="str">
        <f>IF(C24="","",IF(I24="","Please Provide Category",IF(ISNA(VLOOKUP(I24,'Spend Category '!B:B,1,FALSE))=TRUE,"Provided Category is Incorrect","OK")))</f>
        <v>OK</v>
      </c>
    </row>
    <row r="25" spans="1:10" x14ac:dyDescent="0.35">
      <c r="A25" t="str">
        <f t="shared" si="0"/>
        <v>BRAZIL MANUAL INPUT</v>
      </c>
      <c r="B25" s="9" t="s">
        <v>240</v>
      </c>
      <c r="C25" s="9" t="s">
        <v>265</v>
      </c>
      <c r="D25" s="9" t="s">
        <v>172</v>
      </c>
      <c r="E25" s="9" t="s">
        <v>202</v>
      </c>
      <c r="F25" s="10">
        <v>2000</v>
      </c>
      <c r="G25" s="9" t="s">
        <v>177</v>
      </c>
      <c r="H25" s="11">
        <v>45694</v>
      </c>
      <c r="I25" s="9" t="s">
        <v>100</v>
      </c>
      <c r="J25" s="2" t="str">
        <f>IF(C25="","",IF(I25="","Please Provide Category",IF(ISNA(VLOOKUP(I25,'Spend Category '!B:B,1,FALSE))=TRUE,"Provided Category is Incorrect","OK")))</f>
        <v>OK</v>
      </c>
    </row>
    <row r="26" spans="1:10" x14ac:dyDescent="0.35">
      <c r="A26" t="str">
        <f t="shared" si="0"/>
        <v>BRAZIL MANUAL INPUT</v>
      </c>
      <c r="B26" s="9" t="s">
        <v>241</v>
      </c>
      <c r="C26" s="9" t="s">
        <v>266</v>
      </c>
      <c r="D26" s="9" t="s">
        <v>408</v>
      </c>
      <c r="E26" s="9" t="s">
        <v>445</v>
      </c>
      <c r="F26" s="10">
        <v>42300</v>
      </c>
      <c r="G26" s="9" t="s">
        <v>177</v>
      </c>
      <c r="H26" s="11">
        <v>45694</v>
      </c>
      <c r="I26" s="9" t="s">
        <v>72</v>
      </c>
      <c r="J26" s="2" t="str">
        <f>IF(C26="","",IF(I26="","Please Provide Category",IF(ISNA(VLOOKUP(I26,'Spend Category '!B:B,1,FALSE))=TRUE,"Provided Category is Incorrect","OK")))</f>
        <v>OK</v>
      </c>
    </row>
    <row r="27" spans="1:10" x14ac:dyDescent="0.35">
      <c r="A27" t="str">
        <f t="shared" si="0"/>
        <v>BRAZIL MANUAL INPUT</v>
      </c>
      <c r="B27" s="9" t="s">
        <v>240</v>
      </c>
      <c r="C27" s="9" t="s">
        <v>267</v>
      </c>
      <c r="D27" s="9" t="s">
        <v>195</v>
      </c>
      <c r="E27" s="9" t="s">
        <v>446</v>
      </c>
      <c r="F27" s="10">
        <v>961.5</v>
      </c>
      <c r="G27" s="9" t="s">
        <v>177</v>
      </c>
      <c r="H27" s="11">
        <v>45694</v>
      </c>
      <c r="I27" s="9" t="s">
        <v>125</v>
      </c>
      <c r="J27" s="2" t="str">
        <f>IF(C27="","",IF(I27="","Please Provide Category",IF(ISNA(VLOOKUP(I27,'Spend Category '!B:B,1,FALSE))=TRUE,"Provided Category is Incorrect","OK")))</f>
        <v>OK</v>
      </c>
    </row>
    <row r="28" spans="1:10" x14ac:dyDescent="0.35">
      <c r="A28" t="str">
        <f t="shared" si="0"/>
        <v>BRAZIL MANUAL INPUT</v>
      </c>
      <c r="B28" s="9" t="s">
        <v>240</v>
      </c>
      <c r="C28" s="9" t="s">
        <v>268</v>
      </c>
      <c r="D28" s="9" t="s">
        <v>184</v>
      </c>
      <c r="E28" s="9" t="s">
        <v>201</v>
      </c>
      <c r="F28" s="10">
        <v>3043.71</v>
      </c>
      <c r="G28" s="9" t="s">
        <v>177</v>
      </c>
      <c r="H28" s="11">
        <v>45694</v>
      </c>
      <c r="I28" s="9" t="s">
        <v>57</v>
      </c>
      <c r="J28" s="2" t="str">
        <f>IF(C28="","",IF(I28="","Please Provide Category",IF(ISNA(VLOOKUP(I28,'Spend Category '!B:B,1,FALSE))=TRUE,"Provided Category is Incorrect","OK")))</f>
        <v>OK</v>
      </c>
    </row>
    <row r="29" spans="1:10" x14ac:dyDescent="0.35">
      <c r="A29" t="str">
        <f t="shared" si="0"/>
        <v>BRAZIL MANUAL INPUT</v>
      </c>
      <c r="B29" s="9" t="s">
        <v>241</v>
      </c>
      <c r="C29" s="9" t="s">
        <v>269</v>
      </c>
      <c r="D29" s="9" t="s">
        <v>173</v>
      </c>
      <c r="E29" s="9" t="s">
        <v>204</v>
      </c>
      <c r="F29" s="10">
        <v>1200</v>
      </c>
      <c r="G29" s="9" t="s">
        <v>177</v>
      </c>
      <c r="H29" s="11">
        <v>45694</v>
      </c>
      <c r="I29" s="9" t="s">
        <v>86</v>
      </c>
      <c r="J29" s="2" t="str">
        <f>IF(C29="","",IF(I29="","Please Provide Category",IF(ISNA(VLOOKUP(I29,'Spend Category '!B:B,1,FALSE))=TRUE,"Provided Category is Incorrect","OK")))</f>
        <v>OK</v>
      </c>
    </row>
    <row r="30" spans="1:10" x14ac:dyDescent="0.35">
      <c r="A30" t="str">
        <f t="shared" si="0"/>
        <v>BRAZIL MANUAL INPUT</v>
      </c>
      <c r="B30" s="9" t="s">
        <v>241</v>
      </c>
      <c r="C30" s="9" t="s">
        <v>270</v>
      </c>
      <c r="D30" s="9" t="s">
        <v>171</v>
      </c>
      <c r="E30" s="9" t="s">
        <v>203</v>
      </c>
      <c r="F30" s="10">
        <v>13172</v>
      </c>
      <c r="G30" s="9" t="s">
        <v>178</v>
      </c>
      <c r="H30" s="11">
        <v>45694</v>
      </c>
      <c r="I30" s="9" t="s">
        <v>42</v>
      </c>
      <c r="J30" s="2" t="str">
        <f>IF(C30="","",IF(I30="","Please Provide Category",IF(ISNA(VLOOKUP(I30,'Spend Category '!B:B,1,FALSE))=TRUE,"Provided Category is Incorrect","OK")))</f>
        <v>OK</v>
      </c>
    </row>
    <row r="31" spans="1:10" x14ac:dyDescent="0.35">
      <c r="A31" t="str">
        <f t="shared" si="0"/>
        <v>BRAZIL MANUAL INPUT</v>
      </c>
      <c r="B31" s="9" t="s">
        <v>241</v>
      </c>
      <c r="C31" s="9" t="s">
        <v>271</v>
      </c>
      <c r="D31" s="9" t="s">
        <v>409</v>
      </c>
      <c r="E31" s="9" t="s">
        <v>447</v>
      </c>
      <c r="F31" s="10">
        <v>140000</v>
      </c>
      <c r="G31" s="9" t="s">
        <v>177</v>
      </c>
      <c r="H31" s="11">
        <v>45694</v>
      </c>
      <c r="I31" s="9" t="s">
        <v>23</v>
      </c>
      <c r="J31" s="2" t="str">
        <f>IF(C31="","",IF(I31="","Please Provide Category",IF(ISNA(VLOOKUP(I31,'Spend Category '!B:B,1,FALSE))=TRUE,"Provided Category is Incorrect","OK")))</f>
        <v>OK</v>
      </c>
    </row>
    <row r="32" spans="1:10" x14ac:dyDescent="0.35">
      <c r="A32" t="str">
        <f t="shared" si="0"/>
        <v>BRAZIL MANUAL INPUT</v>
      </c>
      <c r="B32" s="9" t="s">
        <v>241</v>
      </c>
      <c r="C32" s="9" t="s">
        <v>272</v>
      </c>
      <c r="D32" s="9" t="s">
        <v>183</v>
      </c>
      <c r="E32" s="9" t="s">
        <v>211</v>
      </c>
      <c r="F32" s="10">
        <v>100000</v>
      </c>
      <c r="G32" s="9" t="s">
        <v>177</v>
      </c>
      <c r="H32" s="11">
        <v>45694</v>
      </c>
      <c r="I32" s="9" t="s">
        <v>23</v>
      </c>
      <c r="J32" s="2" t="str">
        <f>IF(C32="","",IF(I32="","Please Provide Category",IF(ISNA(VLOOKUP(I32,'Spend Category '!B:B,1,FALSE))=TRUE,"Provided Category is Incorrect","OK")))</f>
        <v>OK</v>
      </c>
    </row>
    <row r="33" spans="1:10" x14ac:dyDescent="0.35">
      <c r="A33" t="str">
        <f t="shared" si="0"/>
        <v>BRAZIL MANUAL INPUT</v>
      </c>
      <c r="B33" s="9" t="s">
        <v>241</v>
      </c>
      <c r="C33" s="9" t="s">
        <v>273</v>
      </c>
      <c r="D33" s="9" t="s">
        <v>183</v>
      </c>
      <c r="E33" s="9" t="s">
        <v>211</v>
      </c>
      <c r="F33" s="10">
        <v>155000</v>
      </c>
      <c r="G33" s="9" t="s">
        <v>177</v>
      </c>
      <c r="H33" s="11">
        <v>45694</v>
      </c>
      <c r="I33" s="9" t="s">
        <v>23</v>
      </c>
      <c r="J33" s="2" t="str">
        <f>IF(C33="","",IF(I33="","Please Provide Category",IF(ISNA(VLOOKUP(I33,'Spend Category '!B:B,1,FALSE))=TRUE,"Provided Category is Incorrect","OK")))</f>
        <v>OK</v>
      </c>
    </row>
    <row r="34" spans="1:10" x14ac:dyDescent="0.35">
      <c r="A34" t="str">
        <f t="shared" si="0"/>
        <v>BRAZIL MANUAL INPUT</v>
      </c>
      <c r="B34" s="9" t="s">
        <v>241</v>
      </c>
      <c r="C34" s="9" t="s">
        <v>274</v>
      </c>
      <c r="D34" s="9" t="s">
        <v>183</v>
      </c>
      <c r="E34" s="9" t="s">
        <v>211</v>
      </c>
      <c r="F34" s="10">
        <v>125670</v>
      </c>
      <c r="G34" s="9" t="s">
        <v>177</v>
      </c>
      <c r="H34" s="11">
        <v>45694</v>
      </c>
      <c r="I34" s="9" t="s">
        <v>23</v>
      </c>
      <c r="J34" s="2" t="str">
        <f>IF(C34="","",IF(I34="","Please Provide Category",IF(ISNA(VLOOKUP(I34,'Spend Category '!B:B,1,FALSE))=TRUE,"Provided Category is Incorrect","OK")))</f>
        <v>OK</v>
      </c>
    </row>
    <row r="35" spans="1:10" x14ac:dyDescent="0.35">
      <c r="A35" t="str">
        <f t="shared" si="0"/>
        <v>BRAZIL MANUAL INPUT</v>
      </c>
      <c r="B35" s="9" t="s">
        <v>241</v>
      </c>
      <c r="C35" s="9" t="s">
        <v>275</v>
      </c>
      <c r="D35" s="9" t="s">
        <v>183</v>
      </c>
      <c r="E35" s="9" t="s">
        <v>211</v>
      </c>
      <c r="F35" s="10">
        <v>170016</v>
      </c>
      <c r="G35" s="9" t="s">
        <v>177</v>
      </c>
      <c r="H35" s="11">
        <v>45694</v>
      </c>
      <c r="I35" s="9" t="s">
        <v>23</v>
      </c>
      <c r="J35" s="2" t="str">
        <f>IF(C35="","",IF(I35="","Please Provide Category",IF(ISNA(VLOOKUP(I35,'Spend Category '!B:B,1,FALSE))=TRUE,"Provided Category is Incorrect","OK")))</f>
        <v>OK</v>
      </c>
    </row>
    <row r="36" spans="1:10" x14ac:dyDescent="0.35">
      <c r="A36" t="str">
        <f t="shared" si="0"/>
        <v>BRAZIL MANUAL INPUT</v>
      </c>
      <c r="B36" s="9" t="s">
        <v>240</v>
      </c>
      <c r="C36" s="9" t="s">
        <v>276</v>
      </c>
      <c r="D36" s="9" t="s">
        <v>182</v>
      </c>
      <c r="E36" s="9" t="s">
        <v>216</v>
      </c>
      <c r="F36" s="10">
        <v>334785</v>
      </c>
      <c r="G36" s="9" t="s">
        <v>177</v>
      </c>
      <c r="H36" s="11">
        <v>45695</v>
      </c>
      <c r="I36" s="9" t="s">
        <v>24</v>
      </c>
      <c r="J36" s="2" t="str">
        <f>IF(C36="","",IF(I36="","Please Provide Category",IF(ISNA(VLOOKUP(I36,'Spend Category '!B:B,1,FALSE))=TRUE,"Provided Category is Incorrect","OK")))</f>
        <v>OK</v>
      </c>
    </row>
    <row r="37" spans="1:10" x14ac:dyDescent="0.35">
      <c r="A37" t="str">
        <f t="shared" si="0"/>
        <v>BRAZIL MANUAL INPUT</v>
      </c>
      <c r="B37" s="9" t="s">
        <v>240</v>
      </c>
      <c r="C37" s="9" t="s">
        <v>277</v>
      </c>
      <c r="D37" s="9" t="s">
        <v>182</v>
      </c>
      <c r="E37" s="9" t="s">
        <v>216</v>
      </c>
      <c r="F37" s="10">
        <v>330405</v>
      </c>
      <c r="G37" s="9" t="s">
        <v>177</v>
      </c>
      <c r="H37" s="11">
        <v>45695</v>
      </c>
      <c r="I37" s="9" t="s">
        <v>24</v>
      </c>
      <c r="J37" s="2" t="str">
        <f>IF(C37="","",IF(I37="","Please Provide Category",IF(ISNA(VLOOKUP(I37,'Spend Category '!B:B,1,FALSE))=TRUE,"Provided Category is Incorrect","OK")))</f>
        <v>OK</v>
      </c>
    </row>
    <row r="38" spans="1:10" x14ac:dyDescent="0.35">
      <c r="A38" t="str">
        <f t="shared" si="0"/>
        <v>BRAZIL MANUAL INPUT</v>
      </c>
      <c r="B38" s="9" t="s">
        <v>240</v>
      </c>
      <c r="C38" s="9" t="s">
        <v>278</v>
      </c>
      <c r="D38" s="9" t="s">
        <v>196</v>
      </c>
      <c r="E38" s="9" t="s">
        <v>217</v>
      </c>
      <c r="F38" s="10">
        <v>785103.03</v>
      </c>
      <c r="G38" s="9" t="s">
        <v>177</v>
      </c>
      <c r="H38" s="11">
        <v>45695</v>
      </c>
      <c r="I38" s="9" t="s">
        <v>24</v>
      </c>
      <c r="J38" s="2" t="str">
        <f>IF(C38="","",IF(I38="","Please Provide Category",IF(ISNA(VLOOKUP(I38,'Spend Category '!B:B,1,FALSE))=TRUE,"Provided Category is Incorrect","OK")))</f>
        <v>OK</v>
      </c>
    </row>
    <row r="39" spans="1:10" x14ac:dyDescent="0.35">
      <c r="A39" t="str">
        <f t="shared" si="0"/>
        <v>BRAZIL MANUAL INPUT</v>
      </c>
      <c r="B39" s="9" t="s">
        <v>241</v>
      </c>
      <c r="C39" s="9" t="s">
        <v>279</v>
      </c>
      <c r="D39" s="9" t="s">
        <v>410</v>
      </c>
      <c r="E39" s="9" t="s">
        <v>448</v>
      </c>
      <c r="F39" s="10">
        <v>771357.84</v>
      </c>
      <c r="G39" s="9" t="s">
        <v>177</v>
      </c>
      <c r="H39" s="11">
        <v>45698</v>
      </c>
      <c r="I39" s="9" t="s">
        <v>142</v>
      </c>
      <c r="J39" s="2" t="str">
        <f>IF(C39="","",IF(I39="","Please Provide Category",IF(ISNA(VLOOKUP(I39,'Spend Category '!B:B,1,FALSE))=TRUE,"Provided Category is Incorrect","OK")))</f>
        <v>OK</v>
      </c>
    </row>
    <row r="40" spans="1:10" x14ac:dyDescent="0.35">
      <c r="A40" t="str">
        <f t="shared" si="0"/>
        <v>BRAZIL MANUAL INPUT</v>
      </c>
      <c r="B40" s="9" t="s">
        <v>241</v>
      </c>
      <c r="C40" s="9" t="s">
        <v>280</v>
      </c>
      <c r="D40" s="9" t="s">
        <v>410</v>
      </c>
      <c r="E40" s="9" t="s">
        <v>448</v>
      </c>
      <c r="F40" s="10">
        <v>79088.06</v>
      </c>
      <c r="G40" s="9" t="s">
        <v>177</v>
      </c>
      <c r="H40" s="11">
        <v>45698</v>
      </c>
      <c r="I40" s="9" t="s">
        <v>142</v>
      </c>
      <c r="J40" s="2" t="str">
        <f>IF(C40="","",IF(I40="","Please Provide Category",IF(ISNA(VLOOKUP(I40,'Spend Category '!B:B,1,FALSE))=TRUE,"Provided Category is Incorrect","OK")))</f>
        <v>OK</v>
      </c>
    </row>
    <row r="41" spans="1:10" x14ac:dyDescent="0.35">
      <c r="A41" t="str">
        <f t="shared" si="0"/>
        <v>BRAZIL MANUAL INPUT</v>
      </c>
      <c r="B41" s="9" t="s">
        <v>241</v>
      </c>
      <c r="C41" s="9" t="s">
        <v>281</v>
      </c>
      <c r="D41" s="9" t="s">
        <v>410</v>
      </c>
      <c r="E41" s="9" t="s">
        <v>448</v>
      </c>
      <c r="F41" s="10">
        <v>386673.05</v>
      </c>
      <c r="G41" s="9" t="s">
        <v>177</v>
      </c>
      <c r="H41" s="11">
        <v>45698</v>
      </c>
      <c r="I41" s="9" t="s">
        <v>142</v>
      </c>
      <c r="J41" s="2" t="str">
        <f>IF(C41="","",IF(I41="","Please Provide Category",IF(ISNA(VLOOKUP(I41,'Spend Category '!B:B,1,FALSE))=TRUE,"Provided Category is Incorrect","OK")))</f>
        <v>OK</v>
      </c>
    </row>
    <row r="42" spans="1:10" x14ac:dyDescent="0.35">
      <c r="A42" t="str">
        <f t="shared" si="0"/>
        <v>BRAZIL MANUAL INPUT</v>
      </c>
      <c r="B42" s="9" t="s">
        <v>241</v>
      </c>
      <c r="C42" s="9" t="s">
        <v>282</v>
      </c>
      <c r="D42" s="9" t="s">
        <v>402</v>
      </c>
      <c r="E42" s="9" t="s">
        <v>437</v>
      </c>
      <c r="F42" s="10">
        <v>1427</v>
      </c>
      <c r="G42" s="9" t="s">
        <v>177</v>
      </c>
      <c r="H42" s="11">
        <v>45698</v>
      </c>
      <c r="I42" s="9" t="s">
        <v>52</v>
      </c>
      <c r="J42" s="2" t="str">
        <f>IF(C42="","",IF(I42="","Please Provide Category",IF(ISNA(VLOOKUP(I42,'Spend Category '!B:B,1,FALSE))=TRUE,"Provided Category is Incorrect","OK")))</f>
        <v>OK</v>
      </c>
    </row>
    <row r="43" spans="1:10" x14ac:dyDescent="0.35">
      <c r="A43" t="str">
        <f t="shared" si="0"/>
        <v>BRAZIL MANUAL INPUT</v>
      </c>
      <c r="B43" s="9" t="s">
        <v>241</v>
      </c>
      <c r="C43" s="9" t="s">
        <v>283</v>
      </c>
      <c r="D43" s="9" t="s">
        <v>189</v>
      </c>
      <c r="E43" s="9" t="s">
        <v>208</v>
      </c>
      <c r="F43" s="10">
        <v>15000</v>
      </c>
      <c r="G43" s="9" t="s">
        <v>177</v>
      </c>
      <c r="H43" s="11">
        <v>45698</v>
      </c>
      <c r="I43" s="9" t="s">
        <v>52</v>
      </c>
      <c r="J43" s="2" t="str">
        <f>IF(C43="","",IF(I43="","Please Provide Category",IF(ISNA(VLOOKUP(I43,'Spend Category '!B:B,1,FALSE))=TRUE,"Provided Category is Incorrect","OK")))</f>
        <v>OK</v>
      </c>
    </row>
    <row r="44" spans="1:10" x14ac:dyDescent="0.35">
      <c r="A44" t="str">
        <f t="shared" si="0"/>
        <v>BRAZIL MANUAL INPUT</v>
      </c>
      <c r="B44" s="9" t="s">
        <v>240</v>
      </c>
      <c r="C44" s="9" t="s">
        <v>284</v>
      </c>
      <c r="D44" s="9" t="s">
        <v>411</v>
      </c>
      <c r="E44" s="9" t="s">
        <v>449</v>
      </c>
      <c r="F44" s="10">
        <v>100000</v>
      </c>
      <c r="G44" s="9" t="s">
        <v>177</v>
      </c>
      <c r="H44" s="11">
        <v>45698</v>
      </c>
      <c r="I44" s="9" t="s">
        <v>152</v>
      </c>
      <c r="J44" s="2" t="str">
        <f>IF(C44="","",IF(I44="","Please Provide Category",IF(ISNA(VLOOKUP(I44,'Spend Category '!B:B,1,FALSE))=TRUE,"Provided Category is Incorrect","OK")))</f>
        <v>OK</v>
      </c>
    </row>
    <row r="45" spans="1:10" x14ac:dyDescent="0.35">
      <c r="A45" t="str">
        <f t="shared" si="0"/>
        <v>BRAZIL MANUAL INPUT</v>
      </c>
      <c r="B45" s="9" t="s">
        <v>241</v>
      </c>
      <c r="C45" s="9" t="s">
        <v>285</v>
      </c>
      <c r="D45" s="9" t="s">
        <v>226</v>
      </c>
      <c r="E45" s="9" t="s">
        <v>237</v>
      </c>
      <c r="F45" s="10">
        <v>18141.830000000002</v>
      </c>
      <c r="G45" s="9" t="s">
        <v>177</v>
      </c>
      <c r="H45" s="11">
        <v>45698</v>
      </c>
      <c r="I45" s="9" t="s">
        <v>36</v>
      </c>
      <c r="J45" s="2" t="str">
        <f>IF(C45="","",IF(I45="","Please Provide Category",IF(ISNA(VLOOKUP(I45,'Spend Category '!B:B,1,FALSE))=TRUE,"Provided Category is Incorrect","OK")))</f>
        <v>OK</v>
      </c>
    </row>
    <row r="46" spans="1:10" x14ac:dyDescent="0.35">
      <c r="A46" t="str">
        <f t="shared" si="0"/>
        <v>BRAZIL MANUAL INPUT</v>
      </c>
      <c r="B46" s="9" t="s">
        <v>241</v>
      </c>
      <c r="C46" s="9" t="s">
        <v>286</v>
      </c>
      <c r="D46" s="9" t="s">
        <v>184</v>
      </c>
      <c r="E46" s="9" t="s">
        <v>201</v>
      </c>
      <c r="F46" s="10">
        <v>4802.38</v>
      </c>
      <c r="G46" s="9" t="s">
        <v>177</v>
      </c>
      <c r="H46" s="11">
        <v>45698</v>
      </c>
      <c r="I46" s="9" t="s">
        <v>51</v>
      </c>
      <c r="J46" s="2" t="str">
        <f>IF(C46="","",IF(I46="","Please Provide Category",IF(ISNA(VLOOKUP(I46,'Spend Category '!B:B,1,FALSE))=TRUE,"Provided Category is Incorrect","OK")))</f>
        <v>OK</v>
      </c>
    </row>
    <row r="47" spans="1:10" x14ac:dyDescent="0.35">
      <c r="A47" t="str">
        <f t="shared" si="0"/>
        <v>BRAZIL MANUAL INPUT</v>
      </c>
      <c r="B47" s="9" t="s">
        <v>240</v>
      </c>
      <c r="C47" s="9" t="s">
        <v>287</v>
      </c>
      <c r="D47" s="9" t="s">
        <v>228</v>
      </c>
      <c r="E47" s="9" t="s">
        <v>239</v>
      </c>
      <c r="F47" s="10">
        <v>22934.13</v>
      </c>
      <c r="G47" s="9" t="s">
        <v>177</v>
      </c>
      <c r="H47" s="11">
        <v>45698</v>
      </c>
      <c r="I47" s="9" t="s">
        <v>29</v>
      </c>
      <c r="J47" s="2" t="str">
        <f>IF(C47="","",IF(I47="","Please Provide Category",IF(ISNA(VLOOKUP(I47,'Spend Category '!B:B,1,FALSE))=TRUE,"Provided Category is Incorrect","OK")))</f>
        <v>OK</v>
      </c>
    </row>
    <row r="48" spans="1:10" x14ac:dyDescent="0.35">
      <c r="A48" t="str">
        <f t="shared" si="0"/>
        <v>BRAZIL MANUAL INPUT</v>
      </c>
      <c r="B48" s="9" t="s">
        <v>241</v>
      </c>
      <c r="C48" s="9" t="s">
        <v>288</v>
      </c>
      <c r="D48" s="9" t="s">
        <v>183</v>
      </c>
      <c r="E48" s="9" t="s">
        <v>211</v>
      </c>
      <c r="F48" s="10">
        <v>88320</v>
      </c>
      <c r="G48" s="9" t="s">
        <v>177</v>
      </c>
      <c r="H48" s="11">
        <v>45698</v>
      </c>
      <c r="I48" s="9" t="s">
        <v>23</v>
      </c>
      <c r="J48" s="2" t="str">
        <f>IF(C48="","",IF(I48="","Please Provide Category",IF(ISNA(VLOOKUP(I48,'Spend Category '!B:B,1,FALSE))=TRUE,"Provided Category is Incorrect","OK")))</f>
        <v>OK</v>
      </c>
    </row>
    <row r="49" spans="1:10" x14ac:dyDescent="0.35">
      <c r="A49" t="str">
        <f t="shared" si="0"/>
        <v>BRAZIL MANUAL INPUT</v>
      </c>
      <c r="B49" s="9" t="s">
        <v>241</v>
      </c>
      <c r="C49" s="9" t="s">
        <v>289</v>
      </c>
      <c r="D49" s="9" t="s">
        <v>223</v>
      </c>
      <c r="E49" s="9" t="s">
        <v>233</v>
      </c>
      <c r="F49" s="10">
        <v>194900</v>
      </c>
      <c r="G49" s="9" t="s">
        <v>177</v>
      </c>
      <c r="H49" s="11">
        <v>45698</v>
      </c>
      <c r="I49" s="9" t="s">
        <v>23</v>
      </c>
      <c r="J49" s="2" t="str">
        <f>IF(C49="","",IF(I49="","Please Provide Category",IF(ISNA(VLOOKUP(I49,'Spend Category '!B:B,1,FALSE))=TRUE,"Provided Category is Incorrect","OK")))</f>
        <v>OK</v>
      </c>
    </row>
    <row r="50" spans="1:10" x14ac:dyDescent="0.35">
      <c r="A50" t="str">
        <f t="shared" si="0"/>
        <v>BRAZIL MANUAL INPUT</v>
      </c>
      <c r="B50" s="9" t="s">
        <v>241</v>
      </c>
      <c r="C50" s="9" t="s">
        <v>290</v>
      </c>
      <c r="D50" s="9" t="s">
        <v>412</v>
      </c>
      <c r="E50" s="9" t="s">
        <v>450</v>
      </c>
      <c r="F50" s="10">
        <v>243432</v>
      </c>
      <c r="G50" s="9" t="s">
        <v>177</v>
      </c>
      <c r="H50" s="11">
        <v>45698</v>
      </c>
      <c r="I50" s="9" t="s">
        <v>23</v>
      </c>
      <c r="J50" s="2" t="str">
        <f>IF(C50="","",IF(I50="","Please Provide Category",IF(ISNA(VLOOKUP(I50,'Spend Category '!B:B,1,FALSE))=TRUE,"Provided Category is Incorrect","OK")))</f>
        <v>OK</v>
      </c>
    </row>
    <row r="51" spans="1:10" x14ac:dyDescent="0.35">
      <c r="A51" t="str">
        <f t="shared" si="0"/>
        <v>BRAZIL MANUAL INPUT</v>
      </c>
      <c r="B51" s="9" t="s">
        <v>241</v>
      </c>
      <c r="C51" s="9" t="s">
        <v>291</v>
      </c>
      <c r="D51" s="9" t="s">
        <v>412</v>
      </c>
      <c r="E51" s="9" t="s">
        <v>450</v>
      </c>
      <c r="F51" s="10">
        <v>90000</v>
      </c>
      <c r="G51" s="9" t="s">
        <v>177</v>
      </c>
      <c r="H51" s="11">
        <v>45698</v>
      </c>
      <c r="I51" s="9" t="s">
        <v>23</v>
      </c>
      <c r="J51" s="2" t="str">
        <f>IF(C51="","",IF(I51="","Please Provide Category",IF(ISNA(VLOOKUP(I51,'Spend Category '!B:B,1,FALSE))=TRUE,"Provided Category is Incorrect","OK")))</f>
        <v>OK</v>
      </c>
    </row>
    <row r="52" spans="1:10" x14ac:dyDescent="0.35">
      <c r="A52" t="str">
        <f t="shared" si="0"/>
        <v>BRAZIL MANUAL INPUT</v>
      </c>
      <c r="B52" s="9" t="s">
        <v>241</v>
      </c>
      <c r="C52" s="9" t="s">
        <v>292</v>
      </c>
      <c r="D52" s="9" t="s">
        <v>413</v>
      </c>
      <c r="E52" s="9" t="s">
        <v>451</v>
      </c>
      <c r="F52" s="10">
        <v>10791.41</v>
      </c>
      <c r="G52" s="9" t="s">
        <v>178</v>
      </c>
      <c r="H52" s="11">
        <v>45698</v>
      </c>
      <c r="I52" s="9" t="s">
        <v>22</v>
      </c>
      <c r="J52" s="2" t="str">
        <f>IF(C52="","",IF(I52="","Please Provide Category",IF(ISNA(VLOOKUP(I52,'Spend Category '!B:B,1,FALSE))=TRUE,"Provided Category is Incorrect","OK")))</f>
        <v>OK</v>
      </c>
    </row>
    <row r="53" spans="1:10" x14ac:dyDescent="0.35">
      <c r="A53" t="str">
        <f t="shared" si="0"/>
        <v>BRAZIL MANUAL INPUT</v>
      </c>
      <c r="B53" s="9" t="s">
        <v>241</v>
      </c>
      <c r="C53" s="9" t="s">
        <v>293</v>
      </c>
      <c r="D53" s="9" t="s">
        <v>183</v>
      </c>
      <c r="E53" s="9" t="s">
        <v>211</v>
      </c>
      <c r="F53" s="10">
        <v>92224</v>
      </c>
      <c r="G53" s="9" t="s">
        <v>177</v>
      </c>
      <c r="H53" s="11">
        <v>45699</v>
      </c>
      <c r="I53" s="9" t="s">
        <v>23</v>
      </c>
      <c r="J53" s="2" t="str">
        <f>IF(C53="","",IF(I53="","Please Provide Category",IF(ISNA(VLOOKUP(I53,'Spend Category '!B:B,1,FALSE))=TRUE,"Provided Category is Incorrect","OK")))</f>
        <v>OK</v>
      </c>
    </row>
    <row r="54" spans="1:10" x14ac:dyDescent="0.35">
      <c r="A54" t="str">
        <f t="shared" si="0"/>
        <v>BRAZIL MANUAL INPUT</v>
      </c>
      <c r="B54" s="9" t="s">
        <v>241</v>
      </c>
      <c r="C54" s="9" t="s">
        <v>294</v>
      </c>
      <c r="D54" s="9" t="s">
        <v>176</v>
      </c>
      <c r="E54" s="9" t="s">
        <v>200</v>
      </c>
      <c r="F54" s="10">
        <v>2484</v>
      </c>
      <c r="G54" s="9" t="s">
        <v>177</v>
      </c>
      <c r="H54" s="11">
        <v>45699</v>
      </c>
      <c r="I54" s="9" t="s">
        <v>24</v>
      </c>
      <c r="J54" s="2" t="str">
        <f>IF(C54="","",IF(I54="","Please Provide Category",IF(ISNA(VLOOKUP(I54,'Spend Category '!B:B,1,FALSE))=TRUE,"Provided Category is Incorrect","OK")))</f>
        <v>OK</v>
      </c>
    </row>
    <row r="55" spans="1:10" x14ac:dyDescent="0.35">
      <c r="A55" t="str">
        <f t="shared" si="0"/>
        <v>BRAZIL MANUAL INPUT</v>
      </c>
      <c r="B55" s="9" t="s">
        <v>241</v>
      </c>
      <c r="C55" s="9" t="s">
        <v>295</v>
      </c>
      <c r="D55" s="9" t="s">
        <v>183</v>
      </c>
      <c r="E55" s="9" t="s">
        <v>211</v>
      </c>
      <c r="F55" s="10">
        <v>190000</v>
      </c>
      <c r="G55" s="9" t="s">
        <v>177</v>
      </c>
      <c r="H55" s="11">
        <v>45699</v>
      </c>
      <c r="I55" s="9" t="s">
        <v>23</v>
      </c>
      <c r="J55" s="2" t="str">
        <f>IF(C55="","",IF(I55="","Please Provide Category",IF(ISNA(VLOOKUP(I55,'Spend Category '!B:B,1,FALSE))=TRUE,"Provided Category is Incorrect","OK")))</f>
        <v>OK</v>
      </c>
    </row>
    <row r="56" spans="1:10" x14ac:dyDescent="0.35">
      <c r="A56" t="str">
        <f t="shared" si="0"/>
        <v>BRAZIL MANUAL INPUT</v>
      </c>
      <c r="B56" s="9" t="s">
        <v>241</v>
      </c>
      <c r="C56" s="9" t="s">
        <v>296</v>
      </c>
      <c r="D56" s="9" t="s">
        <v>414</v>
      </c>
      <c r="E56" s="9" t="s">
        <v>452</v>
      </c>
      <c r="F56" s="10">
        <v>4715.42</v>
      </c>
      <c r="G56" s="9" t="s">
        <v>177</v>
      </c>
      <c r="H56" s="11">
        <v>45700</v>
      </c>
      <c r="I56" s="9" t="s">
        <v>24</v>
      </c>
      <c r="J56" s="2" t="str">
        <f>IF(C56="","",IF(I56="","Please Provide Category",IF(ISNA(VLOOKUP(I56,'Spend Category '!B:B,1,FALSE))=TRUE,"Provided Category is Incorrect","OK")))</f>
        <v>OK</v>
      </c>
    </row>
    <row r="57" spans="1:10" x14ac:dyDescent="0.35">
      <c r="A57" t="str">
        <f t="shared" si="0"/>
        <v>BRAZIL MANUAL INPUT</v>
      </c>
      <c r="B57" s="9" t="s">
        <v>241</v>
      </c>
      <c r="C57" s="9" t="s">
        <v>297</v>
      </c>
      <c r="D57" s="9" t="s">
        <v>193</v>
      </c>
      <c r="E57" s="9" t="s">
        <v>199</v>
      </c>
      <c r="F57" s="10">
        <v>5314.73</v>
      </c>
      <c r="G57" s="9" t="s">
        <v>177</v>
      </c>
      <c r="H57" s="11">
        <v>45700</v>
      </c>
      <c r="I57" s="9" t="s">
        <v>128</v>
      </c>
      <c r="J57" s="2" t="str">
        <f>IF(C57="","",IF(I57="","Please Provide Category",IF(ISNA(VLOOKUP(I57,'Spend Category '!B:B,1,FALSE))=TRUE,"Provided Category is Incorrect","OK")))</f>
        <v>OK</v>
      </c>
    </row>
    <row r="58" spans="1:10" x14ac:dyDescent="0.35">
      <c r="A58" t="str">
        <f t="shared" si="0"/>
        <v>BRAZIL MANUAL INPUT</v>
      </c>
      <c r="B58" s="9" t="s">
        <v>241</v>
      </c>
      <c r="C58" s="9" t="s">
        <v>298</v>
      </c>
      <c r="D58" s="9" t="s">
        <v>415</v>
      </c>
      <c r="E58" s="9" t="s">
        <v>453</v>
      </c>
      <c r="F58" s="10">
        <v>502833.97</v>
      </c>
      <c r="G58" s="9" t="s">
        <v>177</v>
      </c>
      <c r="H58" s="11">
        <v>45700</v>
      </c>
      <c r="I58" s="9" t="s">
        <v>152</v>
      </c>
      <c r="J58" s="2" t="str">
        <f>IF(C58="","",IF(I58="","Please Provide Category",IF(ISNA(VLOOKUP(I58,'Spend Category '!B:B,1,FALSE))=TRUE,"Provided Category is Incorrect","OK")))</f>
        <v>OK</v>
      </c>
    </row>
    <row r="59" spans="1:10" x14ac:dyDescent="0.35">
      <c r="A59" t="str">
        <f t="shared" si="0"/>
        <v>BRAZIL MANUAL INPUT</v>
      </c>
      <c r="B59" s="9" t="s">
        <v>241</v>
      </c>
      <c r="C59" s="9" t="s">
        <v>299</v>
      </c>
      <c r="D59" s="9" t="s">
        <v>415</v>
      </c>
      <c r="E59" s="9" t="s">
        <v>453</v>
      </c>
      <c r="F59" s="10">
        <v>528668.22</v>
      </c>
      <c r="G59" s="9" t="s">
        <v>177</v>
      </c>
      <c r="H59" s="11">
        <v>45700</v>
      </c>
      <c r="I59" s="9" t="s">
        <v>152</v>
      </c>
      <c r="J59" s="2" t="str">
        <f>IF(C59="","",IF(I59="","Please Provide Category",IF(ISNA(VLOOKUP(I59,'Spend Category '!B:B,1,FALSE))=TRUE,"Provided Category is Incorrect","OK")))</f>
        <v>OK</v>
      </c>
    </row>
    <row r="60" spans="1:10" x14ac:dyDescent="0.35">
      <c r="A60" t="str">
        <f t="shared" si="0"/>
        <v>BRAZIL MANUAL INPUT</v>
      </c>
      <c r="B60" s="9" t="s">
        <v>241</v>
      </c>
      <c r="C60" s="9" t="s">
        <v>300</v>
      </c>
      <c r="D60" s="9" t="s">
        <v>183</v>
      </c>
      <c r="E60" s="9" t="s">
        <v>211</v>
      </c>
      <c r="F60" s="10">
        <v>123305.60000000001</v>
      </c>
      <c r="G60" s="9" t="s">
        <v>177</v>
      </c>
      <c r="H60" s="11">
        <v>45700</v>
      </c>
      <c r="I60" s="9" t="s">
        <v>23</v>
      </c>
      <c r="J60" s="2" t="str">
        <f>IF(C60="","",IF(I60="","Please Provide Category",IF(ISNA(VLOOKUP(I60,'Spend Category '!B:B,1,FALSE))=TRUE,"Provided Category is Incorrect","OK")))</f>
        <v>OK</v>
      </c>
    </row>
    <row r="61" spans="1:10" x14ac:dyDescent="0.35">
      <c r="A61" t="str">
        <f t="shared" si="0"/>
        <v>BRAZIL MANUAL INPUT</v>
      </c>
      <c r="B61" s="9" t="s">
        <v>241</v>
      </c>
      <c r="C61" s="9" t="s">
        <v>301</v>
      </c>
      <c r="D61" s="9" t="s">
        <v>183</v>
      </c>
      <c r="E61" s="9" t="s">
        <v>211</v>
      </c>
      <c r="F61" s="10">
        <v>119328</v>
      </c>
      <c r="G61" s="9" t="s">
        <v>177</v>
      </c>
      <c r="H61" s="11">
        <v>45700</v>
      </c>
      <c r="I61" s="9" t="s">
        <v>23</v>
      </c>
      <c r="J61" s="2" t="str">
        <f>IF(C61="","",IF(I61="","Please Provide Category",IF(ISNA(VLOOKUP(I61,'Spend Category '!B:B,1,FALSE))=TRUE,"Provided Category is Incorrect","OK")))</f>
        <v>OK</v>
      </c>
    </row>
    <row r="62" spans="1:10" x14ac:dyDescent="0.35">
      <c r="A62" t="str">
        <f t="shared" si="0"/>
        <v>BRAZIL MANUAL INPUT</v>
      </c>
      <c r="B62" s="9" t="s">
        <v>241</v>
      </c>
      <c r="C62" s="9" t="s">
        <v>302</v>
      </c>
      <c r="D62" s="9" t="s">
        <v>183</v>
      </c>
      <c r="E62" s="9" t="s">
        <v>211</v>
      </c>
      <c r="F62" s="10">
        <v>142200</v>
      </c>
      <c r="G62" s="9" t="s">
        <v>177</v>
      </c>
      <c r="H62" s="11">
        <v>45700</v>
      </c>
      <c r="I62" s="9" t="s">
        <v>23</v>
      </c>
      <c r="J62" s="2" t="str">
        <f>IF(C62="","",IF(I62="","Please Provide Category",IF(ISNA(VLOOKUP(I62,'Spend Category '!B:B,1,FALSE))=TRUE,"Provided Category is Incorrect","OK")))</f>
        <v>OK</v>
      </c>
    </row>
    <row r="63" spans="1:10" x14ac:dyDescent="0.35">
      <c r="A63" t="str">
        <f t="shared" si="0"/>
        <v>BRAZIL MANUAL INPUT</v>
      </c>
      <c r="B63" s="9" t="s">
        <v>241</v>
      </c>
      <c r="C63" s="9" t="s">
        <v>303</v>
      </c>
      <c r="D63" s="9" t="s">
        <v>183</v>
      </c>
      <c r="E63" s="9" t="s">
        <v>211</v>
      </c>
      <c r="F63" s="10">
        <v>131261</v>
      </c>
      <c r="G63" s="9" t="s">
        <v>177</v>
      </c>
      <c r="H63" s="11">
        <v>45700</v>
      </c>
      <c r="I63" s="9" t="s">
        <v>23</v>
      </c>
      <c r="J63" s="2" t="str">
        <f>IF(C63="","",IF(I63="","Please Provide Category",IF(ISNA(VLOOKUP(I63,'Spend Category '!B:B,1,FALSE))=TRUE,"Provided Category is Incorrect","OK")))</f>
        <v>OK</v>
      </c>
    </row>
    <row r="64" spans="1:10" x14ac:dyDescent="0.35">
      <c r="A64" t="str">
        <f t="shared" si="0"/>
        <v>BRAZIL MANUAL INPUT</v>
      </c>
      <c r="B64" s="9" t="s">
        <v>241</v>
      </c>
      <c r="C64" s="9" t="s">
        <v>304</v>
      </c>
      <c r="D64" s="9" t="s">
        <v>416</v>
      </c>
      <c r="E64" s="9" t="s">
        <v>454</v>
      </c>
      <c r="F64" s="10">
        <v>127284</v>
      </c>
      <c r="G64" s="9" t="s">
        <v>177</v>
      </c>
      <c r="H64" s="11">
        <v>45700</v>
      </c>
      <c r="I64" s="9" t="s">
        <v>23</v>
      </c>
      <c r="J64" s="2" t="str">
        <f>IF(C64="","",IF(I64="","Please Provide Category",IF(ISNA(VLOOKUP(I64,'Spend Category '!B:B,1,FALSE))=TRUE,"Provided Category is Incorrect","OK")))</f>
        <v>OK</v>
      </c>
    </row>
    <row r="65" spans="1:10" x14ac:dyDescent="0.35">
      <c r="A65" t="str">
        <f t="shared" si="0"/>
        <v>BRAZIL MANUAL INPUT</v>
      </c>
      <c r="B65" s="9" t="s">
        <v>241</v>
      </c>
      <c r="C65" s="9" t="s">
        <v>305</v>
      </c>
      <c r="D65" s="9" t="s">
        <v>417</v>
      </c>
      <c r="E65" s="9" t="s">
        <v>455</v>
      </c>
      <c r="F65" s="10">
        <v>429.21</v>
      </c>
      <c r="G65" s="9" t="s">
        <v>177</v>
      </c>
      <c r="H65" s="11">
        <v>45700</v>
      </c>
      <c r="I65" s="9" t="s">
        <v>85</v>
      </c>
      <c r="J65" s="2" t="str">
        <f>IF(C65="","",IF(I65="","Please Provide Category",IF(ISNA(VLOOKUP(I65,'Spend Category '!B:B,1,FALSE))=TRUE,"Provided Category is Incorrect","OK")))</f>
        <v>OK</v>
      </c>
    </row>
    <row r="66" spans="1:10" x14ac:dyDescent="0.35">
      <c r="A66" t="str">
        <f t="shared" si="0"/>
        <v>BRAZIL MANUAL INPUT</v>
      </c>
      <c r="B66" s="9" t="s">
        <v>241</v>
      </c>
      <c r="C66" s="9" t="s">
        <v>306</v>
      </c>
      <c r="D66" s="9" t="s">
        <v>418</v>
      </c>
      <c r="E66" s="9" t="s">
        <v>456</v>
      </c>
      <c r="F66" s="10">
        <v>4506.7299999999996</v>
      </c>
      <c r="G66" s="9" t="s">
        <v>177</v>
      </c>
      <c r="H66" s="11">
        <v>45701</v>
      </c>
      <c r="I66" s="9" t="s">
        <v>117</v>
      </c>
      <c r="J66" s="2" t="str">
        <f>IF(C66="","",IF(I66="","Please Provide Category",IF(ISNA(VLOOKUP(I66,'Spend Category '!B:B,1,FALSE))=TRUE,"Provided Category is Incorrect","OK")))</f>
        <v>OK</v>
      </c>
    </row>
    <row r="67" spans="1:10" x14ac:dyDescent="0.35">
      <c r="A67" t="str">
        <f t="shared" ref="A67:A130" si="1">IF(C67="","","BRAZIL MANUAL INPUT")</f>
        <v>BRAZIL MANUAL INPUT</v>
      </c>
      <c r="B67" s="9" t="s">
        <v>241</v>
      </c>
      <c r="C67" s="9" t="s">
        <v>307</v>
      </c>
      <c r="D67" s="9" t="s">
        <v>183</v>
      </c>
      <c r="E67" s="9" t="s">
        <v>211</v>
      </c>
      <c r="F67" s="10">
        <v>186314</v>
      </c>
      <c r="G67" s="9" t="s">
        <v>177</v>
      </c>
      <c r="H67" s="11">
        <v>45701</v>
      </c>
      <c r="I67" s="9" t="s">
        <v>23</v>
      </c>
      <c r="J67" s="2" t="str">
        <f>IF(C67="","",IF(I67="","Please Provide Category",IF(ISNA(VLOOKUP(I67,'Spend Category '!B:B,1,FALSE))=TRUE,"Provided Category is Incorrect","OK")))</f>
        <v>OK</v>
      </c>
    </row>
    <row r="68" spans="1:10" x14ac:dyDescent="0.35">
      <c r="A68" t="str">
        <f t="shared" si="1"/>
        <v>BRAZIL MANUAL INPUT</v>
      </c>
      <c r="B68" s="9" t="s">
        <v>241</v>
      </c>
      <c r="C68" s="9" t="s">
        <v>308</v>
      </c>
      <c r="D68" s="9" t="s">
        <v>419</v>
      </c>
      <c r="E68" s="9" t="s">
        <v>457</v>
      </c>
      <c r="F68" s="10">
        <v>1696</v>
      </c>
      <c r="G68" s="9" t="s">
        <v>177</v>
      </c>
      <c r="H68" s="11">
        <v>45701</v>
      </c>
      <c r="I68" s="9" t="s">
        <v>92</v>
      </c>
      <c r="J68" s="2" t="str">
        <f>IF(C68="","",IF(I68="","Please Provide Category",IF(ISNA(VLOOKUP(I68,'Spend Category '!B:B,1,FALSE))=TRUE,"Provided Category is Incorrect","OK")))</f>
        <v>OK</v>
      </c>
    </row>
    <row r="69" spans="1:10" x14ac:dyDescent="0.35">
      <c r="A69" t="str">
        <f t="shared" si="1"/>
        <v>BRAZIL MANUAL INPUT</v>
      </c>
      <c r="B69" s="9" t="s">
        <v>241</v>
      </c>
      <c r="C69" s="9" t="s">
        <v>309</v>
      </c>
      <c r="D69" s="9" t="s">
        <v>420</v>
      </c>
      <c r="E69" s="9" t="s">
        <v>458</v>
      </c>
      <c r="F69" s="10">
        <v>57722.23</v>
      </c>
      <c r="G69" s="9" t="s">
        <v>177</v>
      </c>
      <c r="H69" s="11">
        <v>45701</v>
      </c>
      <c r="I69" s="9" t="s">
        <v>24</v>
      </c>
      <c r="J69" s="2" t="str">
        <f>IF(C69="","",IF(I69="","Please Provide Category",IF(ISNA(VLOOKUP(I69,'Spend Category '!B:B,1,FALSE))=TRUE,"Provided Category is Incorrect","OK")))</f>
        <v>OK</v>
      </c>
    </row>
    <row r="70" spans="1:10" x14ac:dyDescent="0.35">
      <c r="A70" t="str">
        <f t="shared" si="1"/>
        <v>BRAZIL MANUAL INPUT</v>
      </c>
      <c r="B70" s="9" t="s">
        <v>240</v>
      </c>
      <c r="C70" s="9" t="s">
        <v>310</v>
      </c>
      <c r="D70" s="9" t="s">
        <v>228</v>
      </c>
      <c r="E70" s="9" t="s">
        <v>239</v>
      </c>
      <c r="F70" s="10">
        <v>4888.84</v>
      </c>
      <c r="G70" s="9" t="s">
        <v>177</v>
      </c>
      <c r="H70" s="11">
        <v>45701</v>
      </c>
      <c r="I70" s="9" t="s">
        <v>28</v>
      </c>
      <c r="J70" s="2" t="str">
        <f>IF(C70="","",IF(I70="","Please Provide Category",IF(ISNA(VLOOKUP(I70,'Spend Category '!B:B,1,FALSE))=TRUE,"Provided Category is Incorrect","OK")))</f>
        <v>OK</v>
      </c>
    </row>
    <row r="71" spans="1:10" x14ac:dyDescent="0.35">
      <c r="A71" t="str">
        <f t="shared" si="1"/>
        <v>BRAZIL MANUAL INPUT</v>
      </c>
      <c r="B71" s="9" t="s">
        <v>241</v>
      </c>
      <c r="C71" s="9" t="s">
        <v>311</v>
      </c>
      <c r="D71" s="9" t="s">
        <v>183</v>
      </c>
      <c r="E71" s="9" t="s">
        <v>211</v>
      </c>
      <c r="F71" s="10">
        <v>160372</v>
      </c>
      <c r="G71" s="9" t="s">
        <v>177</v>
      </c>
      <c r="H71" s="11">
        <v>45701</v>
      </c>
      <c r="I71" s="9" t="s">
        <v>23</v>
      </c>
      <c r="J71" s="2" t="str">
        <f>IF(C71="","",IF(I71="","Please Provide Category",IF(ISNA(VLOOKUP(I71,'Spend Category '!B:B,1,FALSE))=TRUE,"Provided Category is Incorrect","OK")))</f>
        <v>OK</v>
      </c>
    </row>
    <row r="72" spans="1:10" x14ac:dyDescent="0.35">
      <c r="A72" t="str">
        <f t="shared" si="1"/>
        <v>BRAZIL MANUAL INPUT</v>
      </c>
      <c r="B72" s="9" t="s">
        <v>240</v>
      </c>
      <c r="C72" s="9" t="s">
        <v>312</v>
      </c>
      <c r="D72" s="9" t="s">
        <v>184</v>
      </c>
      <c r="E72" s="9" t="s">
        <v>201</v>
      </c>
      <c r="F72" s="10">
        <v>10.49</v>
      </c>
      <c r="G72" s="9" t="s">
        <v>177</v>
      </c>
      <c r="H72" s="11">
        <v>45702</v>
      </c>
      <c r="I72" s="9" t="s">
        <v>180</v>
      </c>
      <c r="J72" s="2" t="str">
        <f>IF(C72="","",IF(I72="","Please Provide Category",IF(ISNA(VLOOKUP(I72,'Spend Category '!B:B,1,FALSE))=TRUE,"Provided Category is Incorrect","OK")))</f>
        <v>OK</v>
      </c>
    </row>
    <row r="73" spans="1:10" x14ac:dyDescent="0.35">
      <c r="A73" t="str">
        <f t="shared" si="1"/>
        <v>BRAZIL MANUAL INPUT</v>
      </c>
      <c r="B73" s="9" t="s">
        <v>240</v>
      </c>
      <c r="C73" s="9" t="s">
        <v>313</v>
      </c>
      <c r="D73" s="9" t="s">
        <v>421</v>
      </c>
      <c r="E73" s="9" t="s">
        <v>459</v>
      </c>
      <c r="F73" s="10">
        <v>217706.48</v>
      </c>
      <c r="G73" s="9" t="s">
        <v>177</v>
      </c>
      <c r="H73" s="11">
        <v>45702</v>
      </c>
      <c r="I73" s="9" t="s">
        <v>93</v>
      </c>
      <c r="J73" s="2" t="str">
        <f>IF(C73="","",IF(I73="","Please Provide Category",IF(ISNA(VLOOKUP(I73,'Spend Category '!B:B,1,FALSE))=TRUE,"Provided Category is Incorrect","OK")))</f>
        <v>OK</v>
      </c>
    </row>
    <row r="74" spans="1:10" x14ac:dyDescent="0.35">
      <c r="A74" t="str">
        <f t="shared" si="1"/>
        <v>BRAZIL MANUAL INPUT</v>
      </c>
      <c r="B74" s="9" t="s">
        <v>241</v>
      </c>
      <c r="C74" s="9" t="s">
        <v>314</v>
      </c>
      <c r="D74" s="9" t="s">
        <v>421</v>
      </c>
      <c r="E74" s="9" t="s">
        <v>459</v>
      </c>
      <c r="F74" s="10">
        <v>152837.76000000001</v>
      </c>
      <c r="G74" s="9" t="s">
        <v>177</v>
      </c>
      <c r="H74" s="11">
        <v>45702</v>
      </c>
      <c r="I74" s="9" t="s">
        <v>93</v>
      </c>
      <c r="J74" s="2" t="str">
        <f>IF(C74="","",IF(I74="","Please Provide Category",IF(ISNA(VLOOKUP(I74,'Spend Category '!B:B,1,FALSE))=TRUE,"Provided Category is Incorrect","OK")))</f>
        <v>OK</v>
      </c>
    </row>
    <row r="75" spans="1:10" x14ac:dyDescent="0.35">
      <c r="A75" t="str">
        <f t="shared" si="1"/>
        <v>BRAZIL MANUAL INPUT</v>
      </c>
      <c r="B75" s="9" t="s">
        <v>240</v>
      </c>
      <c r="C75" s="9" t="s">
        <v>315</v>
      </c>
      <c r="D75" s="9" t="s">
        <v>421</v>
      </c>
      <c r="E75" s="9" t="s">
        <v>460</v>
      </c>
      <c r="F75" s="10">
        <v>755018.33</v>
      </c>
      <c r="G75" s="9" t="s">
        <v>177</v>
      </c>
      <c r="H75" s="11">
        <v>45702</v>
      </c>
      <c r="I75" s="9" t="s">
        <v>93</v>
      </c>
      <c r="J75" s="2" t="str">
        <f>IF(C75="","",IF(I75="","Please Provide Category",IF(ISNA(VLOOKUP(I75,'Spend Category '!B:B,1,FALSE))=TRUE,"Provided Category is Incorrect","OK")))</f>
        <v>OK</v>
      </c>
    </row>
    <row r="76" spans="1:10" x14ac:dyDescent="0.35">
      <c r="A76" t="str">
        <f t="shared" si="1"/>
        <v>BRAZIL MANUAL INPUT</v>
      </c>
      <c r="B76" s="9" t="s">
        <v>241</v>
      </c>
      <c r="C76" s="9" t="s">
        <v>316</v>
      </c>
      <c r="D76" s="9" t="s">
        <v>422</v>
      </c>
      <c r="E76" s="9" t="s">
        <v>461</v>
      </c>
      <c r="F76" s="10">
        <v>63919.35</v>
      </c>
      <c r="G76" s="9" t="s">
        <v>177</v>
      </c>
      <c r="H76" s="11">
        <v>45702</v>
      </c>
      <c r="I76" s="9" t="s">
        <v>85</v>
      </c>
      <c r="J76" s="2" t="str">
        <f>IF(C76="","",IF(I76="","Please Provide Category",IF(ISNA(VLOOKUP(I76,'Spend Category '!B:B,1,FALSE))=TRUE,"Provided Category is Incorrect","OK")))</f>
        <v>OK</v>
      </c>
    </row>
    <row r="77" spans="1:10" x14ac:dyDescent="0.35">
      <c r="A77" t="str">
        <f t="shared" si="1"/>
        <v>BRAZIL MANUAL INPUT</v>
      </c>
      <c r="B77" s="9" t="s">
        <v>241</v>
      </c>
      <c r="C77" s="9" t="s">
        <v>317</v>
      </c>
      <c r="D77" s="9" t="s">
        <v>192</v>
      </c>
      <c r="E77" s="9" t="s">
        <v>219</v>
      </c>
      <c r="F77" s="10">
        <v>29144.99</v>
      </c>
      <c r="G77" s="9" t="s">
        <v>177</v>
      </c>
      <c r="H77" s="11">
        <v>45702</v>
      </c>
      <c r="I77" s="9" t="s">
        <v>128</v>
      </c>
      <c r="J77" s="2" t="str">
        <f>IF(C77="","",IF(I77="","Please Provide Category",IF(ISNA(VLOOKUP(I77,'Spend Category '!B:B,1,FALSE))=TRUE,"Provided Category is Incorrect","OK")))</f>
        <v>OK</v>
      </c>
    </row>
    <row r="78" spans="1:10" x14ac:dyDescent="0.35">
      <c r="A78" t="str">
        <f t="shared" si="1"/>
        <v>BRAZIL MANUAL INPUT</v>
      </c>
      <c r="B78" s="9" t="s">
        <v>241</v>
      </c>
      <c r="C78" s="9" t="s">
        <v>318</v>
      </c>
      <c r="D78" s="9" t="s">
        <v>192</v>
      </c>
      <c r="E78" s="9" t="s">
        <v>212</v>
      </c>
      <c r="F78" s="10">
        <v>170500</v>
      </c>
      <c r="G78" s="9" t="s">
        <v>177</v>
      </c>
      <c r="H78" s="11">
        <v>45702</v>
      </c>
      <c r="I78" s="9" t="s">
        <v>128</v>
      </c>
      <c r="J78" s="2" t="str">
        <f>IF(C78="","",IF(I78="","Please Provide Category",IF(ISNA(VLOOKUP(I78,'Spend Category '!B:B,1,FALSE))=TRUE,"Provided Category is Incorrect","OK")))</f>
        <v>OK</v>
      </c>
    </row>
    <row r="79" spans="1:10" x14ac:dyDescent="0.35">
      <c r="A79" t="str">
        <f t="shared" si="1"/>
        <v>BRAZIL MANUAL INPUT</v>
      </c>
      <c r="B79" s="9" t="s">
        <v>241</v>
      </c>
      <c r="C79" s="9" t="s">
        <v>319</v>
      </c>
      <c r="D79" s="9" t="s">
        <v>192</v>
      </c>
      <c r="E79" s="9" t="s">
        <v>219</v>
      </c>
      <c r="F79" s="10">
        <v>108900</v>
      </c>
      <c r="G79" s="9" t="s">
        <v>177</v>
      </c>
      <c r="H79" s="11">
        <v>45702</v>
      </c>
      <c r="I79" s="9" t="s">
        <v>128</v>
      </c>
      <c r="J79" s="2" t="str">
        <f>IF(C79="","",IF(I79="","Please Provide Category",IF(ISNA(VLOOKUP(I79,'Spend Category '!B:B,1,FALSE))=TRUE,"Provided Category is Incorrect","OK")))</f>
        <v>OK</v>
      </c>
    </row>
    <row r="80" spans="1:10" x14ac:dyDescent="0.35">
      <c r="A80" t="str">
        <f t="shared" si="1"/>
        <v>BRAZIL MANUAL INPUT</v>
      </c>
      <c r="B80" s="9" t="s">
        <v>241</v>
      </c>
      <c r="C80" s="9" t="s">
        <v>320</v>
      </c>
      <c r="D80" s="9" t="s">
        <v>192</v>
      </c>
      <c r="E80" s="9" t="s">
        <v>219</v>
      </c>
      <c r="F80" s="10">
        <v>30800</v>
      </c>
      <c r="G80" s="9" t="s">
        <v>177</v>
      </c>
      <c r="H80" s="11">
        <v>45702</v>
      </c>
      <c r="I80" s="9" t="s">
        <v>128</v>
      </c>
      <c r="J80" s="2" t="str">
        <f>IF(C80="","",IF(I80="","Please Provide Category",IF(ISNA(VLOOKUP(I80,'Spend Category '!B:B,1,FALSE))=TRUE,"Provided Category is Incorrect","OK")))</f>
        <v>OK</v>
      </c>
    </row>
    <row r="81" spans="1:10" x14ac:dyDescent="0.35">
      <c r="A81" t="str">
        <f t="shared" si="1"/>
        <v>BRAZIL MANUAL INPUT</v>
      </c>
      <c r="B81" s="9" t="s">
        <v>241</v>
      </c>
      <c r="C81" s="9" t="s">
        <v>321</v>
      </c>
      <c r="D81" s="9" t="s">
        <v>192</v>
      </c>
      <c r="E81" s="9" t="s">
        <v>219</v>
      </c>
      <c r="F81" s="10">
        <v>273900</v>
      </c>
      <c r="G81" s="9" t="s">
        <v>177</v>
      </c>
      <c r="H81" s="11">
        <v>45702</v>
      </c>
      <c r="I81" s="9" t="s">
        <v>128</v>
      </c>
      <c r="J81" s="2" t="str">
        <f>IF(C81="","",IF(I81="","Please Provide Category",IF(ISNA(VLOOKUP(I81,'Spend Category '!B:B,1,FALSE))=TRUE,"Provided Category is Incorrect","OK")))</f>
        <v>OK</v>
      </c>
    </row>
    <row r="82" spans="1:10" x14ac:dyDescent="0.35">
      <c r="A82" t="str">
        <f t="shared" si="1"/>
        <v>BRAZIL MANUAL INPUT</v>
      </c>
      <c r="B82" s="9" t="s">
        <v>240</v>
      </c>
      <c r="C82" s="9" t="s">
        <v>322</v>
      </c>
      <c r="D82" s="9" t="s">
        <v>197</v>
      </c>
      <c r="E82" s="9" t="s">
        <v>218</v>
      </c>
      <c r="F82" s="10">
        <v>16000</v>
      </c>
      <c r="G82" s="9" t="s">
        <v>177</v>
      </c>
      <c r="H82" s="11">
        <v>45702</v>
      </c>
      <c r="I82" s="9" t="s">
        <v>24</v>
      </c>
      <c r="J82" s="2" t="str">
        <f>IF(C82="","",IF(I82="","Please Provide Category",IF(ISNA(VLOOKUP(I82,'Spend Category '!B:B,1,FALSE))=TRUE,"Provided Category is Incorrect","OK")))</f>
        <v>OK</v>
      </c>
    </row>
    <row r="83" spans="1:10" x14ac:dyDescent="0.35">
      <c r="A83" t="str">
        <f t="shared" si="1"/>
        <v>BRAZIL MANUAL INPUT</v>
      </c>
      <c r="B83" s="9" t="s">
        <v>241</v>
      </c>
      <c r="C83" s="9" t="s">
        <v>323</v>
      </c>
      <c r="D83" s="9" t="s">
        <v>172</v>
      </c>
      <c r="E83" s="9" t="s">
        <v>202</v>
      </c>
      <c r="F83" s="10">
        <v>2500</v>
      </c>
      <c r="G83" s="9" t="s">
        <v>177</v>
      </c>
      <c r="H83" s="11">
        <v>45702</v>
      </c>
      <c r="I83" s="9" t="s">
        <v>69</v>
      </c>
      <c r="J83" s="2" t="str">
        <f>IF(C83="","",IF(I83="","Please Provide Category",IF(ISNA(VLOOKUP(I83,'Spend Category '!B:B,1,FALSE))=TRUE,"Provided Category is Incorrect","OK")))</f>
        <v>OK</v>
      </c>
    </row>
    <row r="84" spans="1:10" x14ac:dyDescent="0.35">
      <c r="A84" t="str">
        <f t="shared" si="1"/>
        <v>BRAZIL MANUAL INPUT</v>
      </c>
      <c r="B84" s="9" t="s">
        <v>241</v>
      </c>
      <c r="C84" s="9" t="s">
        <v>324</v>
      </c>
      <c r="D84" s="9" t="s">
        <v>423</v>
      </c>
      <c r="E84" s="9" t="s">
        <v>462</v>
      </c>
      <c r="F84" s="10">
        <v>38000</v>
      </c>
      <c r="G84" s="9" t="s">
        <v>177</v>
      </c>
      <c r="H84" s="11">
        <v>45705</v>
      </c>
      <c r="I84" s="9" t="s">
        <v>42</v>
      </c>
      <c r="J84" s="2" t="str">
        <f>IF(C84="","",IF(I84="","Please Provide Category",IF(ISNA(VLOOKUP(I84,'Spend Category '!B:B,1,FALSE))=TRUE,"Provided Category is Incorrect","OK")))</f>
        <v>OK</v>
      </c>
    </row>
    <row r="85" spans="1:10" x14ac:dyDescent="0.35">
      <c r="A85" t="str">
        <f t="shared" si="1"/>
        <v>BRAZIL MANUAL INPUT</v>
      </c>
      <c r="B85" s="9" t="s">
        <v>241</v>
      </c>
      <c r="C85" s="9" t="s">
        <v>325</v>
      </c>
      <c r="D85" s="9" t="s">
        <v>172</v>
      </c>
      <c r="E85" s="9" t="s">
        <v>202</v>
      </c>
      <c r="F85" s="10">
        <v>6240</v>
      </c>
      <c r="G85" s="9" t="s">
        <v>177</v>
      </c>
      <c r="H85" s="11">
        <v>45705</v>
      </c>
      <c r="I85" s="9" t="s">
        <v>69</v>
      </c>
      <c r="J85" s="2" t="str">
        <f>IF(C85="","",IF(I85="","Please Provide Category",IF(ISNA(VLOOKUP(I85,'Spend Category '!B:B,1,FALSE))=TRUE,"Provided Category is Incorrect","OK")))</f>
        <v>OK</v>
      </c>
    </row>
    <row r="86" spans="1:10" x14ac:dyDescent="0.35">
      <c r="A86" t="str">
        <f t="shared" si="1"/>
        <v>BRAZIL MANUAL INPUT</v>
      </c>
      <c r="B86" s="9" t="s">
        <v>241</v>
      </c>
      <c r="C86" s="9" t="s">
        <v>326</v>
      </c>
      <c r="D86" s="9" t="s">
        <v>188</v>
      </c>
      <c r="E86" s="9" t="s">
        <v>214</v>
      </c>
      <c r="F86" s="10">
        <v>8748.44</v>
      </c>
      <c r="G86" s="9" t="s">
        <v>177</v>
      </c>
      <c r="H86" s="11">
        <v>45705</v>
      </c>
      <c r="I86" s="9" t="s">
        <v>44</v>
      </c>
      <c r="J86" s="2" t="str">
        <f>IF(C86="","",IF(I86="","Please Provide Category",IF(ISNA(VLOOKUP(I86,'Spend Category '!B:B,1,FALSE))=TRUE,"Provided Category is Incorrect","OK")))</f>
        <v>OK</v>
      </c>
    </row>
    <row r="87" spans="1:10" x14ac:dyDescent="0.35">
      <c r="A87" t="str">
        <f t="shared" si="1"/>
        <v>BRAZIL MANUAL INPUT</v>
      </c>
      <c r="B87" s="9" t="s">
        <v>241</v>
      </c>
      <c r="C87" s="9" t="s">
        <v>327</v>
      </c>
      <c r="D87" s="9" t="s">
        <v>183</v>
      </c>
      <c r="E87" s="9" t="s">
        <v>211</v>
      </c>
      <c r="F87" s="10">
        <v>227586</v>
      </c>
      <c r="G87" s="9" t="s">
        <v>177</v>
      </c>
      <c r="H87" s="11">
        <v>45705</v>
      </c>
      <c r="I87" s="9" t="s">
        <v>23</v>
      </c>
      <c r="J87" s="2" t="str">
        <f>IF(C87="","",IF(I87="","Please Provide Category",IF(ISNA(VLOOKUP(I87,'Spend Category '!B:B,1,FALSE))=TRUE,"Provided Category is Incorrect","OK")))</f>
        <v>OK</v>
      </c>
    </row>
    <row r="88" spans="1:10" x14ac:dyDescent="0.35">
      <c r="A88" t="str">
        <f t="shared" si="1"/>
        <v>BRAZIL MANUAL INPUT</v>
      </c>
      <c r="B88" s="9" t="s">
        <v>241</v>
      </c>
      <c r="C88" s="9" t="s">
        <v>328</v>
      </c>
      <c r="D88" s="9" t="s">
        <v>424</v>
      </c>
      <c r="E88" s="9" t="s">
        <v>463</v>
      </c>
      <c r="F88" s="10">
        <v>25000</v>
      </c>
      <c r="G88" s="9" t="s">
        <v>177</v>
      </c>
      <c r="H88" s="11">
        <v>45705</v>
      </c>
      <c r="I88" s="9" t="s">
        <v>40</v>
      </c>
      <c r="J88" s="2" t="str">
        <f>IF(C88="","",IF(I88="","Please Provide Category",IF(ISNA(VLOOKUP(I88,'Spend Category '!B:B,1,FALSE))=TRUE,"Provided Category is Incorrect","OK")))</f>
        <v>OK</v>
      </c>
    </row>
    <row r="89" spans="1:10" x14ac:dyDescent="0.35">
      <c r="A89" t="str">
        <f t="shared" si="1"/>
        <v>BRAZIL MANUAL INPUT</v>
      </c>
      <c r="B89" s="9" t="s">
        <v>241</v>
      </c>
      <c r="C89" s="9" t="s">
        <v>329</v>
      </c>
      <c r="D89" s="9" t="s">
        <v>221</v>
      </c>
      <c r="E89" s="9" t="s">
        <v>231</v>
      </c>
      <c r="F89" s="10">
        <v>2500</v>
      </c>
      <c r="G89" s="9" t="s">
        <v>177</v>
      </c>
      <c r="H89" s="11">
        <v>45705</v>
      </c>
      <c r="I89" s="9" t="s">
        <v>52</v>
      </c>
      <c r="J89" s="2" t="str">
        <f>IF(C89="","",IF(I89="","Please Provide Category",IF(ISNA(VLOOKUP(I89,'Spend Category '!B:B,1,FALSE))=TRUE,"Provided Category is Incorrect","OK")))</f>
        <v>OK</v>
      </c>
    </row>
    <row r="90" spans="1:10" x14ac:dyDescent="0.35">
      <c r="A90" t="str">
        <f t="shared" si="1"/>
        <v>BRAZIL MANUAL INPUT</v>
      </c>
      <c r="B90" s="9" t="s">
        <v>241</v>
      </c>
      <c r="C90" s="9" t="s">
        <v>330</v>
      </c>
      <c r="D90" s="9" t="s">
        <v>425</v>
      </c>
      <c r="E90" s="9" t="s">
        <v>464</v>
      </c>
      <c r="F90" s="10">
        <v>28930.69</v>
      </c>
      <c r="G90" s="9" t="s">
        <v>177</v>
      </c>
      <c r="H90" s="11">
        <v>45705</v>
      </c>
      <c r="I90" s="9" t="s">
        <v>52</v>
      </c>
      <c r="J90" s="2" t="str">
        <f>IF(C90="","",IF(I90="","Please Provide Category",IF(ISNA(VLOOKUP(I90,'Spend Category '!B:B,1,FALSE))=TRUE,"Provided Category is Incorrect","OK")))</f>
        <v>OK</v>
      </c>
    </row>
    <row r="91" spans="1:10" x14ac:dyDescent="0.35">
      <c r="A91" t="str">
        <f t="shared" si="1"/>
        <v>BRAZIL MANUAL INPUT</v>
      </c>
      <c r="B91" s="9" t="s">
        <v>241</v>
      </c>
      <c r="C91" s="9" t="s">
        <v>331</v>
      </c>
      <c r="D91" s="9" t="s">
        <v>183</v>
      </c>
      <c r="E91" s="9" t="s">
        <v>211</v>
      </c>
      <c r="F91" s="10">
        <v>205568</v>
      </c>
      <c r="G91" s="9" t="s">
        <v>177</v>
      </c>
      <c r="H91" s="11">
        <v>45705</v>
      </c>
      <c r="I91" s="9" t="s">
        <v>23</v>
      </c>
      <c r="J91" s="2" t="str">
        <f>IF(C91="","",IF(I91="","Please Provide Category",IF(ISNA(VLOOKUP(I91,'Spend Category '!B:B,1,FALSE))=TRUE,"Provided Category is Incorrect","OK")))</f>
        <v>OK</v>
      </c>
    </row>
    <row r="92" spans="1:10" x14ac:dyDescent="0.35">
      <c r="A92" t="str">
        <f t="shared" si="1"/>
        <v>BRAZIL MANUAL INPUT</v>
      </c>
      <c r="B92" s="9" t="s">
        <v>241</v>
      </c>
      <c r="C92" s="9" t="s">
        <v>332</v>
      </c>
      <c r="D92" s="9" t="s">
        <v>183</v>
      </c>
      <c r="E92" s="9" t="s">
        <v>211</v>
      </c>
      <c r="F92" s="10">
        <v>103000</v>
      </c>
      <c r="G92" s="9" t="s">
        <v>177</v>
      </c>
      <c r="H92" s="11">
        <v>45705</v>
      </c>
      <c r="I92" s="9" t="s">
        <v>23</v>
      </c>
      <c r="J92" s="2" t="str">
        <f>IF(C92="","",IF(I92="","Please Provide Category",IF(ISNA(VLOOKUP(I92,'Spend Category '!B:B,1,FALSE))=TRUE,"Provided Category is Incorrect","OK")))</f>
        <v>OK</v>
      </c>
    </row>
    <row r="93" spans="1:10" x14ac:dyDescent="0.35">
      <c r="A93" t="str">
        <f t="shared" si="1"/>
        <v>BRAZIL MANUAL INPUT</v>
      </c>
      <c r="B93" s="9" t="s">
        <v>241</v>
      </c>
      <c r="C93" s="9" t="s">
        <v>333</v>
      </c>
      <c r="D93" s="9" t="s">
        <v>426</v>
      </c>
      <c r="E93" s="9" t="s">
        <v>465</v>
      </c>
      <c r="F93" s="10">
        <v>948521.2</v>
      </c>
      <c r="G93" s="9" t="s">
        <v>177</v>
      </c>
      <c r="H93" s="11">
        <v>45706</v>
      </c>
      <c r="I93" s="9" t="s">
        <v>122</v>
      </c>
      <c r="J93" s="2" t="str">
        <f>IF(C93="","",IF(I93="","Please Provide Category",IF(ISNA(VLOOKUP(I93,'Spend Category '!B:B,1,FALSE))=TRUE,"Provided Category is Incorrect","OK")))</f>
        <v>OK</v>
      </c>
    </row>
    <row r="94" spans="1:10" x14ac:dyDescent="0.35">
      <c r="A94" t="str">
        <f t="shared" si="1"/>
        <v>BRAZIL MANUAL INPUT</v>
      </c>
      <c r="B94" s="9" t="s">
        <v>241</v>
      </c>
      <c r="C94" s="9" t="s">
        <v>334</v>
      </c>
      <c r="D94" s="9" t="s">
        <v>426</v>
      </c>
      <c r="E94" s="9" t="s">
        <v>465</v>
      </c>
      <c r="F94" s="10">
        <v>11606193.75</v>
      </c>
      <c r="G94" s="9" t="s">
        <v>177</v>
      </c>
      <c r="H94" s="11">
        <v>45706</v>
      </c>
      <c r="I94" s="9" t="s">
        <v>122</v>
      </c>
      <c r="J94" s="2" t="str">
        <f>IF(C94="","",IF(I94="","Please Provide Category",IF(ISNA(VLOOKUP(I94,'Spend Category '!B:B,1,FALSE))=TRUE,"Provided Category is Incorrect","OK")))</f>
        <v>OK</v>
      </c>
    </row>
    <row r="95" spans="1:10" x14ac:dyDescent="0.35">
      <c r="A95" t="str">
        <f t="shared" si="1"/>
        <v>BRAZIL MANUAL INPUT</v>
      </c>
      <c r="B95" s="9" t="s">
        <v>241</v>
      </c>
      <c r="C95" s="9" t="s">
        <v>335</v>
      </c>
      <c r="D95" s="9" t="s">
        <v>170</v>
      </c>
      <c r="E95" s="9" t="s">
        <v>235</v>
      </c>
      <c r="F95" s="10">
        <v>6546</v>
      </c>
      <c r="G95" s="9" t="s">
        <v>177</v>
      </c>
      <c r="H95" s="11">
        <v>45706</v>
      </c>
      <c r="I95" s="9" t="s">
        <v>119</v>
      </c>
      <c r="J95" s="2" t="str">
        <f>IF(C95="","",IF(I95="","Please Provide Category",IF(ISNA(VLOOKUP(I95,'Spend Category '!B:B,1,FALSE))=TRUE,"Provided Category is Incorrect","OK")))</f>
        <v>OK</v>
      </c>
    </row>
    <row r="96" spans="1:10" x14ac:dyDescent="0.35">
      <c r="A96" t="str">
        <f t="shared" si="1"/>
        <v>BRAZIL MANUAL INPUT</v>
      </c>
      <c r="B96" s="9" t="s">
        <v>240</v>
      </c>
      <c r="C96" s="9" t="s">
        <v>336</v>
      </c>
      <c r="D96" s="9" t="s">
        <v>427</v>
      </c>
      <c r="E96" s="9" t="s">
        <v>466</v>
      </c>
      <c r="F96" s="10">
        <v>4927.1499999999996</v>
      </c>
      <c r="G96" s="9" t="s">
        <v>177</v>
      </c>
      <c r="H96" s="11">
        <v>45706</v>
      </c>
      <c r="I96" s="9" t="s">
        <v>85</v>
      </c>
      <c r="J96" s="2" t="str">
        <f>IF(C96="","",IF(I96="","Please Provide Category",IF(ISNA(VLOOKUP(I96,'Spend Category '!B:B,1,FALSE))=TRUE,"Provided Category is Incorrect","OK")))</f>
        <v>OK</v>
      </c>
    </row>
    <row r="97" spans="1:10" x14ac:dyDescent="0.35">
      <c r="A97" t="str">
        <f t="shared" si="1"/>
        <v>BRAZIL MANUAL INPUT</v>
      </c>
      <c r="B97" s="9" t="s">
        <v>241</v>
      </c>
      <c r="C97" s="9" t="s">
        <v>337</v>
      </c>
      <c r="D97" s="9" t="s">
        <v>184</v>
      </c>
      <c r="E97" s="9" t="s">
        <v>201</v>
      </c>
      <c r="F97" s="10">
        <v>10119.290000000001</v>
      </c>
      <c r="G97" s="9" t="s">
        <v>177</v>
      </c>
      <c r="H97" s="11">
        <v>45706</v>
      </c>
      <c r="I97" s="9" t="s">
        <v>57</v>
      </c>
      <c r="J97" s="2" t="str">
        <f>IF(C97="","",IF(I97="","Please Provide Category",IF(ISNA(VLOOKUP(I97,'Spend Category '!B:B,1,FALSE))=TRUE,"Provided Category is Incorrect","OK")))</f>
        <v>OK</v>
      </c>
    </row>
    <row r="98" spans="1:10" x14ac:dyDescent="0.35">
      <c r="A98" t="str">
        <f t="shared" si="1"/>
        <v>BRAZIL MANUAL INPUT</v>
      </c>
      <c r="B98" s="9" t="s">
        <v>241</v>
      </c>
      <c r="C98" s="9" t="s">
        <v>338</v>
      </c>
      <c r="D98" s="9" t="s">
        <v>406</v>
      </c>
      <c r="E98" s="9" t="s">
        <v>442</v>
      </c>
      <c r="F98" s="10">
        <v>339486</v>
      </c>
      <c r="G98" s="9" t="s">
        <v>177</v>
      </c>
      <c r="H98" s="11">
        <v>45706</v>
      </c>
      <c r="I98" s="9" t="s">
        <v>52</v>
      </c>
      <c r="J98" s="2" t="str">
        <f>IF(C98="","",IF(I98="","Please Provide Category",IF(ISNA(VLOOKUP(I98,'Spend Category '!B:B,1,FALSE))=TRUE,"Provided Category is Incorrect","OK")))</f>
        <v>OK</v>
      </c>
    </row>
    <row r="99" spans="1:10" x14ac:dyDescent="0.35">
      <c r="A99" t="str">
        <f t="shared" si="1"/>
        <v>BRAZIL MANUAL INPUT</v>
      </c>
      <c r="B99" s="9" t="s">
        <v>241</v>
      </c>
      <c r="C99" s="9" t="s">
        <v>339</v>
      </c>
      <c r="D99" s="9" t="s">
        <v>225</v>
      </c>
      <c r="E99" s="9" t="s">
        <v>236</v>
      </c>
      <c r="F99" s="10">
        <v>342</v>
      </c>
      <c r="G99" s="9" t="s">
        <v>177</v>
      </c>
      <c r="H99" s="11">
        <v>45706</v>
      </c>
      <c r="I99" s="9" t="s">
        <v>54</v>
      </c>
      <c r="J99" s="2" t="str">
        <f>IF(C99="","",IF(I99="","Please Provide Category",IF(ISNA(VLOOKUP(I99,'Spend Category '!B:B,1,FALSE))=TRUE,"Provided Category is Incorrect","OK")))</f>
        <v>OK</v>
      </c>
    </row>
    <row r="100" spans="1:10" x14ac:dyDescent="0.35">
      <c r="A100" t="str">
        <f t="shared" si="1"/>
        <v>BRAZIL MANUAL INPUT</v>
      </c>
      <c r="B100" s="9" t="s">
        <v>241</v>
      </c>
      <c r="C100" s="9" t="s">
        <v>340</v>
      </c>
      <c r="D100" s="9" t="s">
        <v>428</v>
      </c>
      <c r="E100" s="9" t="s">
        <v>467</v>
      </c>
      <c r="F100" s="10">
        <v>10048.799999999999</v>
      </c>
      <c r="G100" s="9" t="s">
        <v>177</v>
      </c>
      <c r="H100" s="11">
        <v>45706</v>
      </c>
      <c r="I100" s="9" t="s">
        <v>93</v>
      </c>
      <c r="J100" s="2" t="str">
        <f>IF(C100="","",IF(I100="","Please Provide Category",IF(ISNA(VLOOKUP(I100,'Spend Category '!B:B,1,FALSE))=TRUE,"Provided Category is Incorrect","OK")))</f>
        <v>OK</v>
      </c>
    </row>
    <row r="101" spans="1:10" x14ac:dyDescent="0.35">
      <c r="A101" t="str">
        <f t="shared" si="1"/>
        <v>BRAZIL MANUAL INPUT</v>
      </c>
      <c r="B101" s="9" t="s">
        <v>240</v>
      </c>
      <c r="C101" s="9" t="s">
        <v>341</v>
      </c>
      <c r="D101" s="9" t="s">
        <v>428</v>
      </c>
      <c r="E101" s="9" t="s">
        <v>467</v>
      </c>
      <c r="F101" s="10">
        <v>7125.75</v>
      </c>
      <c r="G101" s="9" t="s">
        <v>177</v>
      </c>
      <c r="H101" s="11">
        <v>45706</v>
      </c>
      <c r="I101" s="9" t="s">
        <v>93</v>
      </c>
      <c r="J101" s="2" t="str">
        <f>IF(C101="","",IF(I101="","Please Provide Category",IF(ISNA(VLOOKUP(I101,'Spend Category '!B:B,1,FALSE))=TRUE,"Provided Category is Incorrect","OK")))</f>
        <v>OK</v>
      </c>
    </row>
    <row r="102" spans="1:10" x14ac:dyDescent="0.35">
      <c r="A102" t="str">
        <f t="shared" si="1"/>
        <v>BRAZIL MANUAL INPUT</v>
      </c>
      <c r="B102" s="9" t="s">
        <v>240</v>
      </c>
      <c r="C102" s="9" t="s">
        <v>342</v>
      </c>
      <c r="D102" s="9" t="s">
        <v>428</v>
      </c>
      <c r="E102" s="9" t="s">
        <v>467</v>
      </c>
      <c r="F102" s="10">
        <v>1830.91</v>
      </c>
      <c r="G102" s="9" t="s">
        <v>177</v>
      </c>
      <c r="H102" s="11">
        <v>45706</v>
      </c>
      <c r="I102" s="9" t="s">
        <v>93</v>
      </c>
      <c r="J102" s="2" t="str">
        <f>IF(C102="","",IF(I102="","Please Provide Category",IF(ISNA(VLOOKUP(I102,'Spend Category '!B:B,1,FALSE))=TRUE,"Provided Category is Incorrect","OK")))</f>
        <v>OK</v>
      </c>
    </row>
    <row r="103" spans="1:10" x14ac:dyDescent="0.35">
      <c r="A103" t="str">
        <f t="shared" si="1"/>
        <v>BRAZIL MANUAL INPUT</v>
      </c>
      <c r="B103" s="9" t="s">
        <v>240</v>
      </c>
      <c r="C103" s="9" t="s">
        <v>343</v>
      </c>
      <c r="D103" s="9" t="s">
        <v>428</v>
      </c>
      <c r="E103" s="9" t="s">
        <v>467</v>
      </c>
      <c r="F103" s="10">
        <v>1072.54</v>
      </c>
      <c r="G103" s="9" t="s">
        <v>177</v>
      </c>
      <c r="H103" s="11">
        <v>45706</v>
      </c>
      <c r="I103" s="9" t="s">
        <v>93</v>
      </c>
      <c r="J103" s="2" t="str">
        <f>IF(C103="","",IF(I103="","Please Provide Category",IF(ISNA(VLOOKUP(I103,'Spend Category '!B:B,1,FALSE))=TRUE,"Provided Category is Incorrect","OK")))</f>
        <v>OK</v>
      </c>
    </row>
    <row r="104" spans="1:10" x14ac:dyDescent="0.35">
      <c r="A104" t="str">
        <f t="shared" si="1"/>
        <v>BRAZIL MANUAL INPUT</v>
      </c>
      <c r="B104" s="9" t="s">
        <v>240</v>
      </c>
      <c r="C104" s="9" t="s">
        <v>344</v>
      </c>
      <c r="D104" s="9" t="s">
        <v>428</v>
      </c>
      <c r="E104" s="9" t="s">
        <v>467</v>
      </c>
      <c r="F104" s="10">
        <v>15991.69</v>
      </c>
      <c r="G104" s="9" t="s">
        <v>177</v>
      </c>
      <c r="H104" s="11">
        <v>45706</v>
      </c>
      <c r="I104" s="9" t="s">
        <v>93</v>
      </c>
      <c r="J104" s="2" t="str">
        <f>IF(C104="","",IF(I104="","Please Provide Category",IF(ISNA(VLOOKUP(I104,'Spend Category '!B:B,1,FALSE))=TRUE,"Provided Category is Incorrect","OK")))</f>
        <v>OK</v>
      </c>
    </row>
    <row r="105" spans="1:10" x14ac:dyDescent="0.35">
      <c r="A105" t="str">
        <f t="shared" si="1"/>
        <v>BRAZIL MANUAL INPUT</v>
      </c>
      <c r="B105" s="9" t="s">
        <v>240</v>
      </c>
      <c r="C105" s="9" t="s">
        <v>345</v>
      </c>
      <c r="D105" s="9" t="s">
        <v>428</v>
      </c>
      <c r="E105" s="9" t="s">
        <v>467</v>
      </c>
      <c r="F105" s="10">
        <v>5900.16</v>
      </c>
      <c r="G105" s="9" t="s">
        <v>177</v>
      </c>
      <c r="H105" s="11">
        <v>45706</v>
      </c>
      <c r="I105" s="9" t="s">
        <v>93</v>
      </c>
      <c r="J105" s="2" t="str">
        <f>IF(C105="","",IF(I105="","Please Provide Category",IF(ISNA(VLOOKUP(I105,'Spend Category '!B:B,1,FALSE))=TRUE,"Provided Category is Incorrect","OK")))</f>
        <v>OK</v>
      </c>
    </row>
    <row r="106" spans="1:10" x14ac:dyDescent="0.35">
      <c r="A106" t="str">
        <f t="shared" si="1"/>
        <v>BRAZIL MANUAL INPUT</v>
      </c>
      <c r="B106" s="9" t="s">
        <v>240</v>
      </c>
      <c r="C106" s="9" t="s">
        <v>346</v>
      </c>
      <c r="D106" s="9" t="s">
        <v>428</v>
      </c>
      <c r="E106" s="9" t="s">
        <v>467</v>
      </c>
      <c r="F106" s="10">
        <v>4040.18</v>
      </c>
      <c r="G106" s="9" t="s">
        <v>177</v>
      </c>
      <c r="H106" s="11">
        <v>45706</v>
      </c>
      <c r="I106" s="9" t="s">
        <v>93</v>
      </c>
      <c r="J106" s="2" t="str">
        <f>IF(C106="","",IF(I106="","Please Provide Category",IF(ISNA(VLOOKUP(I106,'Spend Category '!B:B,1,FALSE))=TRUE,"Provided Category is Incorrect","OK")))</f>
        <v>OK</v>
      </c>
    </row>
    <row r="107" spans="1:10" x14ac:dyDescent="0.35">
      <c r="A107" t="str">
        <f t="shared" si="1"/>
        <v>BRAZIL MANUAL INPUT</v>
      </c>
      <c r="B107" s="9" t="s">
        <v>241</v>
      </c>
      <c r="C107" s="9" t="s">
        <v>347</v>
      </c>
      <c r="D107" s="9" t="s">
        <v>428</v>
      </c>
      <c r="E107" s="9" t="s">
        <v>467</v>
      </c>
      <c r="F107" s="10">
        <v>4735.6499999999996</v>
      </c>
      <c r="G107" s="9" t="s">
        <v>177</v>
      </c>
      <c r="H107" s="11">
        <v>45706</v>
      </c>
      <c r="I107" s="9" t="s">
        <v>93</v>
      </c>
      <c r="J107" s="2" t="str">
        <f>IF(C107="","",IF(I107="","Please Provide Category",IF(ISNA(VLOOKUP(I107,'Spend Category '!B:B,1,FALSE))=TRUE,"Provided Category is Incorrect","OK")))</f>
        <v>OK</v>
      </c>
    </row>
    <row r="108" spans="1:10" x14ac:dyDescent="0.35">
      <c r="A108" t="str">
        <f t="shared" si="1"/>
        <v>BRAZIL MANUAL INPUT</v>
      </c>
      <c r="B108" s="9" t="s">
        <v>241</v>
      </c>
      <c r="C108" s="9" t="s">
        <v>348</v>
      </c>
      <c r="D108" s="9" t="s">
        <v>428</v>
      </c>
      <c r="E108" s="9" t="s">
        <v>467</v>
      </c>
      <c r="F108" s="10">
        <v>7186.16</v>
      </c>
      <c r="G108" s="9" t="s">
        <v>177</v>
      </c>
      <c r="H108" s="11">
        <v>45706</v>
      </c>
      <c r="I108" s="9" t="s">
        <v>93</v>
      </c>
      <c r="J108" s="2" t="str">
        <f>IF(C108="","",IF(I108="","Please Provide Category",IF(ISNA(VLOOKUP(I108,'Spend Category '!B:B,1,FALSE))=TRUE,"Provided Category is Incorrect","OK")))</f>
        <v>OK</v>
      </c>
    </row>
    <row r="109" spans="1:10" x14ac:dyDescent="0.35">
      <c r="A109" t="str">
        <f t="shared" si="1"/>
        <v>BRAZIL MANUAL INPUT</v>
      </c>
      <c r="B109" s="9" t="s">
        <v>241</v>
      </c>
      <c r="C109" s="9" t="s">
        <v>349</v>
      </c>
      <c r="D109" s="9" t="s">
        <v>428</v>
      </c>
      <c r="E109" s="9" t="s">
        <v>467</v>
      </c>
      <c r="F109" s="10">
        <v>2727.1</v>
      </c>
      <c r="G109" s="9" t="s">
        <v>177</v>
      </c>
      <c r="H109" s="11">
        <v>45706</v>
      </c>
      <c r="I109" s="9" t="s">
        <v>93</v>
      </c>
      <c r="J109" s="2" t="str">
        <f>IF(C109="","",IF(I109="","Please Provide Category",IF(ISNA(VLOOKUP(I109,'Spend Category '!B:B,1,FALSE))=TRUE,"Provided Category is Incorrect","OK")))</f>
        <v>OK</v>
      </c>
    </row>
    <row r="110" spans="1:10" x14ac:dyDescent="0.35">
      <c r="A110" t="str">
        <f t="shared" si="1"/>
        <v>BRAZIL MANUAL INPUT</v>
      </c>
      <c r="B110" s="9" t="s">
        <v>241</v>
      </c>
      <c r="C110" s="9" t="s">
        <v>350</v>
      </c>
      <c r="D110" s="9" t="s">
        <v>429</v>
      </c>
      <c r="E110" s="9" t="s">
        <v>468</v>
      </c>
      <c r="F110" s="10">
        <v>4698</v>
      </c>
      <c r="G110" s="9" t="s">
        <v>177</v>
      </c>
      <c r="H110" s="11">
        <v>45706</v>
      </c>
      <c r="I110" s="9" t="s">
        <v>82</v>
      </c>
      <c r="J110" s="2" t="str">
        <f>IF(C110="","",IF(I110="","Please Provide Category",IF(ISNA(VLOOKUP(I110,'Spend Category '!B:B,1,FALSE))=TRUE,"Provided Category is Incorrect","OK")))</f>
        <v>OK</v>
      </c>
    </row>
    <row r="111" spans="1:10" x14ac:dyDescent="0.35">
      <c r="A111" t="str">
        <f t="shared" si="1"/>
        <v>BRAZIL MANUAL INPUT</v>
      </c>
      <c r="B111" s="9" t="s">
        <v>241</v>
      </c>
      <c r="C111" s="9" t="s">
        <v>351</v>
      </c>
      <c r="D111" s="9" t="s">
        <v>172</v>
      </c>
      <c r="E111" s="9" t="s">
        <v>202</v>
      </c>
      <c r="F111" s="10">
        <v>24800</v>
      </c>
      <c r="G111" s="9" t="s">
        <v>177</v>
      </c>
      <c r="H111" s="11">
        <v>45706</v>
      </c>
      <c r="I111" s="9" t="s">
        <v>69</v>
      </c>
      <c r="J111" s="2" t="str">
        <f>IF(C111="","",IF(I111="","Please Provide Category",IF(ISNA(VLOOKUP(I111,'Spend Category '!B:B,1,FALSE))=TRUE,"Provided Category is Incorrect","OK")))</f>
        <v>OK</v>
      </c>
    </row>
    <row r="112" spans="1:10" x14ac:dyDescent="0.35">
      <c r="A112" t="str">
        <f t="shared" si="1"/>
        <v>BRAZIL MANUAL INPUT</v>
      </c>
      <c r="B112" s="9" t="s">
        <v>241</v>
      </c>
      <c r="C112" s="9" t="s">
        <v>352</v>
      </c>
      <c r="D112" s="9" t="s">
        <v>229</v>
      </c>
      <c r="E112" s="9" t="s">
        <v>469</v>
      </c>
      <c r="F112" s="10">
        <v>4400</v>
      </c>
      <c r="G112" s="9" t="s">
        <v>177</v>
      </c>
      <c r="H112" s="11">
        <v>45707</v>
      </c>
      <c r="I112" s="9" t="s">
        <v>125</v>
      </c>
      <c r="J112" s="2" t="str">
        <f>IF(C112="","",IF(I112="","Please Provide Category",IF(ISNA(VLOOKUP(I112,'Spend Category '!B:B,1,FALSE))=TRUE,"Provided Category is Incorrect","OK")))</f>
        <v>OK</v>
      </c>
    </row>
    <row r="113" spans="1:10" x14ac:dyDescent="0.35">
      <c r="A113" t="str">
        <f t="shared" si="1"/>
        <v>BRAZIL MANUAL INPUT</v>
      </c>
      <c r="B113" s="9" t="s">
        <v>241</v>
      </c>
      <c r="C113" s="9" t="s">
        <v>353</v>
      </c>
      <c r="D113" s="9" t="s">
        <v>172</v>
      </c>
      <c r="E113" s="9" t="s">
        <v>202</v>
      </c>
      <c r="F113" s="10">
        <v>4585</v>
      </c>
      <c r="G113" s="9" t="s">
        <v>177</v>
      </c>
      <c r="H113" s="11">
        <v>45707</v>
      </c>
      <c r="I113" s="9" t="s">
        <v>69</v>
      </c>
      <c r="J113" s="2" t="str">
        <f>IF(C113="","",IF(I113="","Please Provide Category",IF(ISNA(VLOOKUP(I113,'Spend Category '!B:B,1,FALSE))=TRUE,"Provided Category is Incorrect","OK")))</f>
        <v>OK</v>
      </c>
    </row>
    <row r="114" spans="1:10" x14ac:dyDescent="0.35">
      <c r="A114" t="str">
        <f t="shared" si="1"/>
        <v>BRAZIL MANUAL INPUT</v>
      </c>
      <c r="B114" s="9" t="s">
        <v>241</v>
      </c>
      <c r="C114" s="9" t="s">
        <v>354</v>
      </c>
      <c r="D114" s="9" t="s">
        <v>421</v>
      </c>
      <c r="E114" s="9" t="s">
        <v>459</v>
      </c>
      <c r="F114" s="10">
        <v>109503.18</v>
      </c>
      <c r="G114" s="9" t="s">
        <v>177</v>
      </c>
      <c r="H114" s="11">
        <v>45707</v>
      </c>
      <c r="I114" s="9" t="s">
        <v>93</v>
      </c>
      <c r="J114" s="2" t="str">
        <f>IF(C114="","",IF(I114="","Please Provide Category",IF(ISNA(VLOOKUP(I114,'Spend Category '!B:B,1,FALSE))=TRUE,"Provided Category is Incorrect","OK")))</f>
        <v>OK</v>
      </c>
    </row>
    <row r="115" spans="1:10" x14ac:dyDescent="0.35">
      <c r="A115" t="str">
        <f t="shared" si="1"/>
        <v>BRAZIL MANUAL INPUT</v>
      </c>
      <c r="B115" s="9" t="s">
        <v>241</v>
      </c>
      <c r="C115" s="9" t="s">
        <v>355</v>
      </c>
      <c r="D115" s="9" t="s">
        <v>421</v>
      </c>
      <c r="E115" s="9" t="s">
        <v>459</v>
      </c>
      <c r="F115" s="10">
        <v>127148.73</v>
      </c>
      <c r="G115" s="9" t="s">
        <v>177</v>
      </c>
      <c r="H115" s="11">
        <v>45707</v>
      </c>
      <c r="I115" s="9" t="s">
        <v>93</v>
      </c>
      <c r="J115" s="2" t="str">
        <f>IF(C115="","",IF(I115="","Please Provide Category",IF(ISNA(VLOOKUP(I115,'Spend Category '!B:B,1,FALSE))=TRUE,"Provided Category is Incorrect","OK")))</f>
        <v>OK</v>
      </c>
    </row>
    <row r="116" spans="1:10" x14ac:dyDescent="0.35">
      <c r="A116" t="str">
        <f t="shared" si="1"/>
        <v>BRAZIL MANUAL INPUT</v>
      </c>
      <c r="B116" s="9" t="s">
        <v>240</v>
      </c>
      <c r="C116" s="9" t="s">
        <v>356</v>
      </c>
      <c r="D116" s="9" t="s">
        <v>421</v>
      </c>
      <c r="E116" s="9" t="s">
        <v>460</v>
      </c>
      <c r="F116" s="10">
        <v>223650.27</v>
      </c>
      <c r="G116" s="9" t="s">
        <v>177</v>
      </c>
      <c r="H116" s="11">
        <v>45707</v>
      </c>
      <c r="I116" s="9" t="s">
        <v>93</v>
      </c>
      <c r="J116" s="2" t="str">
        <f>IF(C116="","",IF(I116="","Please Provide Category",IF(ISNA(VLOOKUP(I116,'Spend Category '!B:B,1,FALSE))=TRUE,"Provided Category is Incorrect","OK")))</f>
        <v>OK</v>
      </c>
    </row>
    <row r="117" spans="1:10" x14ac:dyDescent="0.35">
      <c r="A117" t="str">
        <f t="shared" si="1"/>
        <v>BRAZIL MANUAL INPUT</v>
      </c>
      <c r="B117" s="9" t="s">
        <v>240</v>
      </c>
      <c r="C117" s="9" t="s">
        <v>357</v>
      </c>
      <c r="D117" s="9" t="s">
        <v>421</v>
      </c>
      <c r="E117" s="9" t="s">
        <v>460</v>
      </c>
      <c r="F117" s="10">
        <v>191561.81</v>
      </c>
      <c r="G117" s="9" t="s">
        <v>177</v>
      </c>
      <c r="H117" s="11">
        <v>45707</v>
      </c>
      <c r="I117" s="9" t="s">
        <v>93</v>
      </c>
      <c r="J117" s="2" t="str">
        <f>IF(C117="","",IF(I117="","Please Provide Category",IF(ISNA(VLOOKUP(I117,'Spend Category '!B:B,1,FALSE))=TRUE,"Provided Category is Incorrect","OK")))</f>
        <v>OK</v>
      </c>
    </row>
    <row r="118" spans="1:10" x14ac:dyDescent="0.35">
      <c r="A118" t="str">
        <f t="shared" si="1"/>
        <v>BRAZIL MANUAL INPUT</v>
      </c>
      <c r="B118" s="9" t="s">
        <v>240</v>
      </c>
      <c r="C118" s="9" t="s">
        <v>358</v>
      </c>
      <c r="D118" s="9" t="s">
        <v>421</v>
      </c>
      <c r="E118" s="9" t="s">
        <v>459</v>
      </c>
      <c r="F118" s="10">
        <v>90744.76</v>
      </c>
      <c r="G118" s="9" t="s">
        <v>177</v>
      </c>
      <c r="H118" s="11">
        <v>45707</v>
      </c>
      <c r="I118" s="9" t="s">
        <v>93</v>
      </c>
      <c r="J118" s="2" t="str">
        <f>IF(C118="","",IF(I118="","Please Provide Category",IF(ISNA(VLOOKUP(I118,'Spend Category '!B:B,1,FALSE))=TRUE,"Provided Category is Incorrect","OK")))</f>
        <v>OK</v>
      </c>
    </row>
    <row r="119" spans="1:10" x14ac:dyDescent="0.35">
      <c r="A119" t="str">
        <f t="shared" si="1"/>
        <v>BRAZIL MANUAL INPUT</v>
      </c>
      <c r="B119" s="9" t="s">
        <v>240</v>
      </c>
      <c r="C119" s="9" t="s">
        <v>359</v>
      </c>
      <c r="D119" s="9" t="s">
        <v>421</v>
      </c>
      <c r="E119" s="9" t="s">
        <v>459</v>
      </c>
      <c r="F119" s="10">
        <v>85294.51</v>
      </c>
      <c r="G119" s="9" t="s">
        <v>177</v>
      </c>
      <c r="H119" s="11">
        <v>45707</v>
      </c>
      <c r="I119" s="9" t="s">
        <v>93</v>
      </c>
      <c r="J119" s="2" t="str">
        <f>IF(C119="","",IF(I119="","Please Provide Category",IF(ISNA(VLOOKUP(I119,'Spend Category '!B:B,1,FALSE))=TRUE,"Provided Category is Incorrect","OK")))</f>
        <v>OK</v>
      </c>
    </row>
    <row r="120" spans="1:10" x14ac:dyDescent="0.35">
      <c r="A120" t="str">
        <f t="shared" si="1"/>
        <v>BRAZIL MANUAL INPUT</v>
      </c>
      <c r="B120" s="9" t="s">
        <v>241</v>
      </c>
      <c r="C120" s="9" t="s">
        <v>360</v>
      </c>
      <c r="D120" s="9" t="s">
        <v>421</v>
      </c>
      <c r="E120" s="9" t="s">
        <v>459</v>
      </c>
      <c r="F120" s="10">
        <v>246439.01</v>
      </c>
      <c r="G120" s="9" t="s">
        <v>177</v>
      </c>
      <c r="H120" s="11">
        <v>45707</v>
      </c>
      <c r="I120" s="9" t="s">
        <v>93</v>
      </c>
      <c r="J120" s="2" t="str">
        <f>IF(C120="","",IF(I120="","Please Provide Category",IF(ISNA(VLOOKUP(I120,'Spend Category '!B:B,1,FALSE))=TRUE,"Provided Category is Incorrect","OK")))</f>
        <v>OK</v>
      </c>
    </row>
    <row r="121" spans="1:10" x14ac:dyDescent="0.35">
      <c r="A121" t="str">
        <f t="shared" si="1"/>
        <v>BRAZIL MANUAL INPUT</v>
      </c>
      <c r="B121" s="9" t="s">
        <v>241</v>
      </c>
      <c r="C121" s="9" t="s">
        <v>361</v>
      </c>
      <c r="D121" s="9" t="s">
        <v>421</v>
      </c>
      <c r="E121" s="9" t="s">
        <v>459</v>
      </c>
      <c r="F121" s="10">
        <v>323941</v>
      </c>
      <c r="G121" s="9" t="s">
        <v>177</v>
      </c>
      <c r="H121" s="11">
        <v>45707</v>
      </c>
      <c r="I121" s="9" t="s">
        <v>93</v>
      </c>
      <c r="J121" s="2" t="str">
        <f>IF(C121="","",IF(I121="","Please Provide Category",IF(ISNA(VLOOKUP(I121,'Spend Category '!B:B,1,FALSE))=TRUE,"Provided Category is Incorrect","OK")))</f>
        <v>OK</v>
      </c>
    </row>
    <row r="122" spans="1:10" x14ac:dyDescent="0.35">
      <c r="A122" t="str">
        <f t="shared" si="1"/>
        <v>BRAZIL MANUAL INPUT</v>
      </c>
      <c r="B122" s="9" t="s">
        <v>241</v>
      </c>
      <c r="C122" s="9" t="s">
        <v>362</v>
      </c>
      <c r="D122" s="9" t="s">
        <v>421</v>
      </c>
      <c r="E122" s="9" t="s">
        <v>459</v>
      </c>
      <c r="F122" s="10">
        <v>180497.87</v>
      </c>
      <c r="G122" s="9" t="s">
        <v>177</v>
      </c>
      <c r="H122" s="11">
        <v>45707</v>
      </c>
      <c r="I122" s="9" t="s">
        <v>93</v>
      </c>
      <c r="J122" s="2" t="str">
        <f>IF(C122="","",IF(I122="","Please Provide Category",IF(ISNA(VLOOKUP(I122,'Spend Category '!B:B,1,FALSE))=TRUE,"Provided Category is Incorrect","OK")))</f>
        <v>OK</v>
      </c>
    </row>
    <row r="123" spans="1:10" x14ac:dyDescent="0.35">
      <c r="A123" t="str">
        <f t="shared" si="1"/>
        <v>BRAZIL MANUAL INPUT</v>
      </c>
      <c r="B123" s="9" t="s">
        <v>241</v>
      </c>
      <c r="C123" s="9" t="s">
        <v>363</v>
      </c>
      <c r="D123" s="9" t="s">
        <v>172</v>
      </c>
      <c r="E123" s="9" t="s">
        <v>202</v>
      </c>
      <c r="F123" s="10">
        <v>1610</v>
      </c>
      <c r="G123" s="9" t="s">
        <v>177</v>
      </c>
      <c r="H123" s="11">
        <v>45708</v>
      </c>
      <c r="I123" s="9" t="s">
        <v>69</v>
      </c>
      <c r="J123" s="2" t="str">
        <f>IF(C123="","",IF(I123="","Please Provide Category",IF(ISNA(VLOOKUP(I123,'Spend Category '!B:B,1,FALSE))=TRUE,"Provided Category is Incorrect","OK")))</f>
        <v>OK</v>
      </c>
    </row>
    <row r="124" spans="1:10" x14ac:dyDescent="0.35">
      <c r="A124" t="str">
        <f t="shared" si="1"/>
        <v>BRAZIL MANUAL INPUT</v>
      </c>
      <c r="B124" s="9" t="s">
        <v>241</v>
      </c>
      <c r="C124" s="9" t="s">
        <v>364</v>
      </c>
      <c r="D124" s="9" t="s">
        <v>176</v>
      </c>
      <c r="E124" s="9" t="s">
        <v>200</v>
      </c>
      <c r="F124" s="10">
        <v>139361.25</v>
      </c>
      <c r="G124" s="9" t="s">
        <v>177</v>
      </c>
      <c r="H124" s="11">
        <v>45708</v>
      </c>
      <c r="I124" s="9" t="s">
        <v>24</v>
      </c>
      <c r="J124" s="2" t="str">
        <f>IF(C124="","",IF(I124="","Please Provide Category",IF(ISNA(VLOOKUP(I124,'Spend Category '!B:B,1,FALSE))=TRUE,"Provided Category is Incorrect","OK")))</f>
        <v>OK</v>
      </c>
    </row>
    <row r="125" spans="1:10" x14ac:dyDescent="0.35">
      <c r="A125" t="str">
        <f t="shared" si="1"/>
        <v>BRAZIL MANUAL INPUT</v>
      </c>
      <c r="B125" s="9" t="s">
        <v>241</v>
      </c>
      <c r="C125" s="9" t="s">
        <v>365</v>
      </c>
      <c r="D125" s="9" t="s">
        <v>428</v>
      </c>
      <c r="E125" s="9" t="s">
        <v>467</v>
      </c>
      <c r="F125" s="10">
        <v>10287.040000000001</v>
      </c>
      <c r="G125" s="9" t="s">
        <v>177</v>
      </c>
      <c r="H125" s="11">
        <v>45708</v>
      </c>
      <c r="I125" s="9" t="s">
        <v>93</v>
      </c>
      <c r="J125" s="2" t="str">
        <f>IF(C125="","",IF(I125="","Please Provide Category",IF(ISNA(VLOOKUP(I125,'Spend Category '!B:B,1,FALSE))=TRUE,"Provided Category is Incorrect","OK")))</f>
        <v>OK</v>
      </c>
    </row>
    <row r="126" spans="1:10" x14ac:dyDescent="0.35">
      <c r="A126" t="str">
        <f t="shared" si="1"/>
        <v>BRAZIL MANUAL INPUT</v>
      </c>
      <c r="B126" s="9" t="s">
        <v>241</v>
      </c>
      <c r="C126" s="9" t="s">
        <v>366</v>
      </c>
      <c r="D126" s="9" t="s">
        <v>190</v>
      </c>
      <c r="E126" s="9" t="s">
        <v>198</v>
      </c>
      <c r="F126" s="10">
        <v>1138.8</v>
      </c>
      <c r="G126" s="9" t="s">
        <v>177</v>
      </c>
      <c r="H126" s="11">
        <v>45708</v>
      </c>
      <c r="I126" s="9" t="s">
        <v>85</v>
      </c>
      <c r="J126" s="2" t="str">
        <f>IF(C126="","",IF(I126="","Please Provide Category",IF(ISNA(VLOOKUP(I126,'Spend Category '!B:B,1,FALSE))=TRUE,"Provided Category is Incorrect","OK")))</f>
        <v>OK</v>
      </c>
    </row>
    <row r="127" spans="1:10" x14ac:dyDescent="0.35">
      <c r="A127" t="str">
        <f t="shared" si="1"/>
        <v>BRAZIL MANUAL INPUT</v>
      </c>
      <c r="B127" s="9" t="s">
        <v>241</v>
      </c>
      <c r="C127" s="9" t="s">
        <v>367</v>
      </c>
      <c r="D127" s="9" t="s">
        <v>183</v>
      </c>
      <c r="E127" s="9" t="s">
        <v>211</v>
      </c>
      <c r="F127" s="10">
        <v>60000</v>
      </c>
      <c r="G127" s="9" t="s">
        <v>177</v>
      </c>
      <c r="H127" s="11">
        <v>45708</v>
      </c>
      <c r="I127" s="9" t="s">
        <v>23</v>
      </c>
      <c r="J127" s="2" t="str">
        <f>IF(C127="","",IF(I127="","Please Provide Category",IF(ISNA(VLOOKUP(I127,'Spend Category '!B:B,1,FALSE))=TRUE,"Provided Category is Incorrect","OK")))</f>
        <v>OK</v>
      </c>
    </row>
    <row r="128" spans="1:10" x14ac:dyDescent="0.35">
      <c r="A128" t="str">
        <f t="shared" si="1"/>
        <v>BRAZIL MANUAL INPUT</v>
      </c>
      <c r="B128" s="9" t="s">
        <v>241</v>
      </c>
      <c r="C128" s="9" t="s">
        <v>368</v>
      </c>
      <c r="D128" s="9" t="s">
        <v>430</v>
      </c>
      <c r="E128" s="9" t="s">
        <v>470</v>
      </c>
      <c r="F128" s="10">
        <v>1716675.63</v>
      </c>
      <c r="G128" s="9" t="s">
        <v>177</v>
      </c>
      <c r="H128" s="11">
        <v>45709</v>
      </c>
      <c r="I128" s="9" t="s">
        <v>141</v>
      </c>
      <c r="J128" s="2" t="str">
        <f>IF(C128="","",IF(I128="","Please Provide Category",IF(ISNA(VLOOKUP(I128,'Spend Category '!B:B,1,FALSE))=TRUE,"Provided Category is Incorrect","OK")))</f>
        <v>OK</v>
      </c>
    </row>
    <row r="129" spans="1:10" x14ac:dyDescent="0.35">
      <c r="A129" t="str">
        <f t="shared" si="1"/>
        <v>BRAZIL MANUAL INPUT</v>
      </c>
      <c r="B129" s="9" t="s">
        <v>241</v>
      </c>
      <c r="C129" s="9" t="s">
        <v>369</v>
      </c>
      <c r="D129" s="9" t="s">
        <v>195</v>
      </c>
      <c r="E129" s="9" t="s">
        <v>213</v>
      </c>
      <c r="F129" s="10">
        <v>240000</v>
      </c>
      <c r="G129" s="9" t="s">
        <v>177</v>
      </c>
      <c r="H129" s="11">
        <v>45709</v>
      </c>
      <c r="I129" s="9" t="s">
        <v>125</v>
      </c>
      <c r="J129" s="2" t="str">
        <f>IF(C129="","",IF(I129="","Please Provide Category",IF(ISNA(VLOOKUP(I129,'Spend Category '!B:B,1,FALSE))=TRUE,"Provided Category is Incorrect","OK")))</f>
        <v>OK</v>
      </c>
    </row>
    <row r="130" spans="1:10" x14ac:dyDescent="0.35">
      <c r="A130" t="str">
        <f t="shared" si="1"/>
        <v>BRAZIL MANUAL INPUT</v>
      </c>
      <c r="B130" s="9" t="s">
        <v>241</v>
      </c>
      <c r="C130" s="9" t="s">
        <v>370</v>
      </c>
      <c r="D130" s="9" t="s">
        <v>431</v>
      </c>
      <c r="E130" s="9" t="s">
        <v>471</v>
      </c>
      <c r="F130" s="10">
        <v>13766.12</v>
      </c>
      <c r="G130" s="9" t="s">
        <v>177</v>
      </c>
      <c r="H130" s="11">
        <v>45709</v>
      </c>
      <c r="I130" s="9" t="s">
        <v>138</v>
      </c>
      <c r="J130" s="2" t="str">
        <f>IF(C130="","",IF(I130="","Please Provide Category",IF(ISNA(VLOOKUP(I130,'Spend Category '!B:B,1,FALSE))=TRUE,"Provided Category is Incorrect","OK")))</f>
        <v>OK</v>
      </c>
    </row>
    <row r="131" spans="1:10" x14ac:dyDescent="0.35">
      <c r="A131" t="str">
        <f t="shared" ref="A131:A194" si="2">IF(C131="","","BRAZIL MANUAL INPUT")</f>
        <v>BRAZIL MANUAL INPUT</v>
      </c>
      <c r="B131" s="9" t="s">
        <v>240</v>
      </c>
      <c r="C131" s="9" t="s">
        <v>371</v>
      </c>
      <c r="D131" s="9" t="s">
        <v>421</v>
      </c>
      <c r="E131" s="9" t="s">
        <v>459</v>
      </c>
      <c r="F131" s="10">
        <v>73633.76999999999</v>
      </c>
      <c r="G131" s="9" t="s">
        <v>177</v>
      </c>
      <c r="H131" s="11">
        <v>45712</v>
      </c>
      <c r="I131" s="9" t="s">
        <v>93</v>
      </c>
      <c r="J131" s="2" t="str">
        <f>IF(C131="","",IF(I131="","Please Provide Category",IF(ISNA(VLOOKUP(I131,'Spend Category '!B:B,1,FALSE))=TRUE,"Provided Category is Incorrect","OK")))</f>
        <v>OK</v>
      </c>
    </row>
    <row r="132" spans="1:10" x14ac:dyDescent="0.35">
      <c r="A132" t="str">
        <f t="shared" si="2"/>
        <v>BRAZIL MANUAL INPUT</v>
      </c>
      <c r="B132" s="9" t="s">
        <v>241</v>
      </c>
      <c r="C132" s="9" t="s">
        <v>372</v>
      </c>
      <c r="D132" s="9" t="s">
        <v>172</v>
      </c>
      <c r="E132" s="9" t="s">
        <v>202</v>
      </c>
      <c r="F132" s="10">
        <v>1610</v>
      </c>
      <c r="G132" s="9" t="s">
        <v>177</v>
      </c>
      <c r="H132" s="11">
        <v>45712</v>
      </c>
      <c r="I132" s="9" t="s">
        <v>69</v>
      </c>
      <c r="J132" s="2" t="str">
        <f>IF(C132="","",IF(I132="","Please Provide Category",IF(ISNA(VLOOKUP(I132,'Spend Category '!B:B,1,FALSE))=TRUE,"Provided Category is Incorrect","OK")))</f>
        <v>OK</v>
      </c>
    </row>
    <row r="133" spans="1:10" x14ac:dyDescent="0.35">
      <c r="A133" t="str">
        <f t="shared" si="2"/>
        <v>BRAZIL MANUAL INPUT</v>
      </c>
      <c r="B133" s="9" t="s">
        <v>241</v>
      </c>
      <c r="C133" s="9" t="s">
        <v>373</v>
      </c>
      <c r="D133" s="9" t="s">
        <v>183</v>
      </c>
      <c r="E133" s="9" t="s">
        <v>211</v>
      </c>
      <c r="F133" s="10">
        <v>229880</v>
      </c>
      <c r="G133" s="9" t="s">
        <v>177</v>
      </c>
      <c r="H133" s="11">
        <v>45712</v>
      </c>
      <c r="I133" s="9" t="s">
        <v>23</v>
      </c>
      <c r="J133" s="2" t="str">
        <f>IF(C133="","",IF(I133="","Please Provide Category",IF(ISNA(VLOOKUP(I133,'Spend Category '!B:B,1,FALSE))=TRUE,"Provided Category is Incorrect","OK")))</f>
        <v>OK</v>
      </c>
    </row>
    <row r="134" spans="1:10" x14ac:dyDescent="0.35">
      <c r="A134" t="str">
        <f t="shared" si="2"/>
        <v>BRAZIL MANUAL INPUT</v>
      </c>
      <c r="B134" s="9" t="s">
        <v>241</v>
      </c>
      <c r="C134" s="9" t="s">
        <v>374</v>
      </c>
      <c r="D134" s="9" t="s">
        <v>176</v>
      </c>
      <c r="E134" s="9" t="s">
        <v>200</v>
      </c>
      <c r="F134" s="10">
        <v>648</v>
      </c>
      <c r="G134" s="9" t="s">
        <v>177</v>
      </c>
      <c r="H134" s="11">
        <v>45712</v>
      </c>
      <c r="I134" s="9" t="s">
        <v>24</v>
      </c>
      <c r="J134" s="2" t="str">
        <f>IF(C134="","",IF(I134="","Please Provide Category",IF(ISNA(VLOOKUP(I134,'Spend Category '!B:B,1,FALSE))=TRUE,"Provided Category is Incorrect","OK")))</f>
        <v>OK</v>
      </c>
    </row>
    <row r="135" spans="1:10" x14ac:dyDescent="0.35">
      <c r="A135" t="str">
        <f t="shared" si="2"/>
        <v>BRAZIL MANUAL INPUT</v>
      </c>
      <c r="B135" s="9" t="s">
        <v>240</v>
      </c>
      <c r="C135" s="9" t="s">
        <v>375</v>
      </c>
      <c r="D135" s="9" t="s">
        <v>432</v>
      </c>
      <c r="E135" s="9" t="s">
        <v>472</v>
      </c>
      <c r="F135" s="10">
        <v>1100</v>
      </c>
      <c r="G135" s="9" t="s">
        <v>177</v>
      </c>
      <c r="H135" s="11">
        <v>45712</v>
      </c>
      <c r="I135" s="9" t="s">
        <v>54</v>
      </c>
      <c r="J135" s="2" t="str">
        <f>IF(C135="","",IF(I135="","Please Provide Category",IF(ISNA(VLOOKUP(I135,'Spend Category '!B:B,1,FALSE))=TRUE,"Provided Category is Incorrect","OK")))</f>
        <v>OK</v>
      </c>
    </row>
    <row r="136" spans="1:10" x14ac:dyDescent="0.35">
      <c r="A136" t="str">
        <f t="shared" si="2"/>
        <v>BRAZIL MANUAL INPUT</v>
      </c>
      <c r="B136" s="9" t="s">
        <v>241</v>
      </c>
      <c r="C136" s="9" t="s">
        <v>376</v>
      </c>
      <c r="D136" s="9" t="s">
        <v>191</v>
      </c>
      <c r="E136" s="9" t="s">
        <v>209</v>
      </c>
      <c r="F136" s="10">
        <v>9600</v>
      </c>
      <c r="G136" s="9" t="s">
        <v>177</v>
      </c>
      <c r="H136" s="11">
        <v>45712</v>
      </c>
      <c r="I136" s="9" t="s">
        <v>28</v>
      </c>
      <c r="J136" s="2" t="str">
        <f>IF(C136="","",IF(I136="","Please Provide Category",IF(ISNA(VLOOKUP(I136,'Spend Category '!B:B,1,FALSE))=TRUE,"Provided Category is Incorrect","OK")))</f>
        <v>OK</v>
      </c>
    </row>
    <row r="137" spans="1:10" x14ac:dyDescent="0.35">
      <c r="A137" t="str">
        <f t="shared" si="2"/>
        <v>BRAZIL MANUAL INPUT</v>
      </c>
      <c r="B137" s="9" t="s">
        <v>241</v>
      </c>
      <c r="C137" s="9" t="s">
        <v>377</v>
      </c>
      <c r="D137" s="9" t="s">
        <v>183</v>
      </c>
      <c r="E137" s="9" t="s">
        <v>211</v>
      </c>
      <c r="F137" s="10">
        <v>80000</v>
      </c>
      <c r="G137" s="9" t="s">
        <v>177</v>
      </c>
      <c r="H137" s="11">
        <v>45712</v>
      </c>
      <c r="I137" s="9" t="s">
        <v>23</v>
      </c>
      <c r="J137" s="2" t="str">
        <f>IF(C137="","",IF(I137="","Please Provide Category",IF(ISNA(VLOOKUP(I137,'Spend Category '!B:B,1,FALSE))=TRUE,"Provided Category is Incorrect","OK")))</f>
        <v>OK</v>
      </c>
    </row>
    <row r="138" spans="1:10" x14ac:dyDescent="0.35">
      <c r="A138" t="str">
        <f t="shared" si="2"/>
        <v>BRAZIL MANUAL INPUT</v>
      </c>
      <c r="B138" s="9" t="s">
        <v>241</v>
      </c>
      <c r="C138" s="9" t="s">
        <v>378</v>
      </c>
      <c r="D138" s="9" t="s">
        <v>186</v>
      </c>
      <c r="E138" s="9" t="s">
        <v>215</v>
      </c>
      <c r="F138" s="10">
        <v>263122.88</v>
      </c>
      <c r="G138" s="9" t="s">
        <v>177</v>
      </c>
      <c r="H138" s="11">
        <v>45713</v>
      </c>
      <c r="I138" s="9" t="s">
        <v>120</v>
      </c>
      <c r="J138" s="2" t="str">
        <f>IF(C138="","",IF(I138="","Please Provide Category",IF(ISNA(VLOOKUP(I138,'Spend Category '!B:B,1,FALSE))=TRUE,"Provided Category is Incorrect","OK")))</f>
        <v>OK</v>
      </c>
    </row>
    <row r="139" spans="1:10" x14ac:dyDescent="0.35">
      <c r="A139" t="str">
        <f t="shared" si="2"/>
        <v>BRAZIL MANUAL INPUT</v>
      </c>
      <c r="B139" s="9" t="s">
        <v>241</v>
      </c>
      <c r="C139" s="9" t="s">
        <v>379</v>
      </c>
      <c r="D139" s="9" t="s">
        <v>185</v>
      </c>
      <c r="E139" s="9" t="s">
        <v>473</v>
      </c>
      <c r="F139" s="10">
        <v>1591.5</v>
      </c>
      <c r="G139" s="9" t="s">
        <v>177</v>
      </c>
      <c r="H139" s="11">
        <v>45713</v>
      </c>
      <c r="I139" s="9" t="s">
        <v>119</v>
      </c>
      <c r="J139" s="2" t="str">
        <f>IF(C139="","",IF(I139="","Please Provide Category",IF(ISNA(VLOOKUP(I139,'Spend Category '!B:B,1,FALSE))=TRUE,"Provided Category is Incorrect","OK")))</f>
        <v>OK</v>
      </c>
    </row>
    <row r="140" spans="1:10" x14ac:dyDescent="0.35">
      <c r="A140" t="str">
        <f t="shared" si="2"/>
        <v>BRAZIL MANUAL INPUT</v>
      </c>
      <c r="B140" s="9" t="s">
        <v>241</v>
      </c>
      <c r="C140" s="9" t="s">
        <v>380</v>
      </c>
      <c r="D140" s="9" t="s">
        <v>185</v>
      </c>
      <c r="E140" s="9" t="s">
        <v>473</v>
      </c>
      <c r="F140" s="10">
        <v>1281.0999999999999</v>
      </c>
      <c r="G140" s="9" t="s">
        <v>177</v>
      </c>
      <c r="H140" s="11">
        <v>45713</v>
      </c>
      <c r="I140" s="9" t="s">
        <v>119</v>
      </c>
      <c r="J140" s="2" t="str">
        <f>IF(C140="","",IF(I140="","Please Provide Category",IF(ISNA(VLOOKUP(I140,'Spend Category '!B:B,1,FALSE))=TRUE,"Provided Category is Incorrect","OK")))</f>
        <v>OK</v>
      </c>
    </row>
    <row r="141" spans="1:10" x14ac:dyDescent="0.35">
      <c r="A141" t="str">
        <f t="shared" si="2"/>
        <v>BRAZIL MANUAL INPUT</v>
      </c>
      <c r="B141" s="9" t="s">
        <v>241</v>
      </c>
      <c r="C141" s="9" t="s">
        <v>381</v>
      </c>
      <c r="D141" s="9" t="s">
        <v>189</v>
      </c>
      <c r="E141" s="9" t="s">
        <v>208</v>
      </c>
      <c r="F141" s="10">
        <v>150399.36000000002</v>
      </c>
      <c r="G141" s="9" t="s">
        <v>177</v>
      </c>
      <c r="H141" s="11">
        <v>45713</v>
      </c>
      <c r="I141" s="9" t="s">
        <v>52</v>
      </c>
      <c r="J141" s="2" t="str">
        <f>IF(C141="","",IF(I141="","Please Provide Category",IF(ISNA(VLOOKUP(I141,'Spend Category '!B:B,1,FALSE))=TRUE,"Provided Category is Incorrect","OK")))</f>
        <v>OK</v>
      </c>
    </row>
    <row r="142" spans="1:10" x14ac:dyDescent="0.35">
      <c r="A142" t="str">
        <f t="shared" si="2"/>
        <v>BRAZIL MANUAL INPUT</v>
      </c>
      <c r="B142" s="9" t="s">
        <v>241</v>
      </c>
      <c r="C142" s="9" t="s">
        <v>382</v>
      </c>
      <c r="D142" s="9" t="s">
        <v>184</v>
      </c>
      <c r="E142" s="9" t="s">
        <v>201</v>
      </c>
      <c r="F142" s="10">
        <v>1855.77</v>
      </c>
      <c r="G142" s="9" t="s">
        <v>177</v>
      </c>
      <c r="H142" s="11">
        <v>45713</v>
      </c>
      <c r="I142" s="9" t="s">
        <v>57</v>
      </c>
      <c r="J142" s="2" t="str">
        <f>IF(C142="","",IF(I142="","Please Provide Category",IF(ISNA(VLOOKUP(I142,'Spend Category '!B:B,1,FALSE))=TRUE,"Provided Category is Incorrect","OK")))</f>
        <v>OK</v>
      </c>
    </row>
    <row r="143" spans="1:10" x14ac:dyDescent="0.35">
      <c r="A143" t="str">
        <f t="shared" si="2"/>
        <v>BRAZIL MANUAL INPUT</v>
      </c>
      <c r="B143" s="9" t="s">
        <v>241</v>
      </c>
      <c r="C143" s="9" t="s">
        <v>383</v>
      </c>
      <c r="D143" s="9" t="s">
        <v>170</v>
      </c>
      <c r="E143" s="9" t="s">
        <v>474</v>
      </c>
      <c r="F143" s="10">
        <v>13774.85</v>
      </c>
      <c r="G143" s="9" t="s">
        <v>177</v>
      </c>
      <c r="H143" s="11">
        <v>45713</v>
      </c>
      <c r="I143" s="9" t="s">
        <v>138</v>
      </c>
      <c r="J143" s="2" t="str">
        <f>IF(C143="","",IF(I143="","Please Provide Category",IF(ISNA(VLOOKUP(I143,'Spend Category '!B:B,1,FALSE))=TRUE,"Provided Category is Incorrect","OK")))</f>
        <v>OK</v>
      </c>
    </row>
    <row r="144" spans="1:10" x14ac:dyDescent="0.35">
      <c r="A144" t="str">
        <f t="shared" si="2"/>
        <v>BRAZIL MANUAL INPUT</v>
      </c>
      <c r="B144" s="9" t="s">
        <v>241</v>
      </c>
      <c r="C144" s="9" t="s">
        <v>384</v>
      </c>
      <c r="D144" s="9" t="s">
        <v>186</v>
      </c>
      <c r="E144" s="9" t="s">
        <v>210</v>
      </c>
      <c r="F144" s="10">
        <v>37413.120000000003</v>
      </c>
      <c r="G144" s="9" t="s">
        <v>177</v>
      </c>
      <c r="H144" s="11">
        <v>45714</v>
      </c>
      <c r="I144" s="9" t="s">
        <v>120</v>
      </c>
      <c r="J144" s="2" t="str">
        <f>IF(C144="","",IF(I144="","Please Provide Category",IF(ISNA(VLOOKUP(I144,'Spend Category '!B:B,1,FALSE))=TRUE,"Provided Category is Incorrect","OK")))</f>
        <v>OK</v>
      </c>
    </row>
    <row r="145" spans="1:10" x14ac:dyDescent="0.35">
      <c r="A145" t="str">
        <f t="shared" si="2"/>
        <v>BRAZIL MANUAL INPUT</v>
      </c>
      <c r="B145" s="9" t="s">
        <v>241</v>
      </c>
      <c r="C145" s="9" t="s">
        <v>385</v>
      </c>
      <c r="D145" s="9" t="s">
        <v>186</v>
      </c>
      <c r="E145" s="9" t="s">
        <v>210</v>
      </c>
      <c r="F145" s="10">
        <v>40484.42</v>
      </c>
      <c r="G145" s="9" t="s">
        <v>177</v>
      </c>
      <c r="H145" s="11">
        <v>45714</v>
      </c>
      <c r="I145" s="9" t="s">
        <v>113</v>
      </c>
      <c r="J145" s="2" t="str">
        <f>IF(C145="","",IF(I145="","Please Provide Category",IF(ISNA(VLOOKUP(I145,'Spend Category '!B:B,1,FALSE))=TRUE,"Provided Category is Incorrect","OK")))</f>
        <v>OK</v>
      </c>
    </row>
    <row r="146" spans="1:10" x14ac:dyDescent="0.35">
      <c r="A146" t="str">
        <f t="shared" si="2"/>
        <v>BRAZIL MANUAL INPUT</v>
      </c>
      <c r="B146" s="9" t="s">
        <v>241</v>
      </c>
      <c r="C146" s="9" t="s">
        <v>386</v>
      </c>
      <c r="D146" s="9" t="s">
        <v>184</v>
      </c>
      <c r="E146" s="9" t="s">
        <v>201</v>
      </c>
      <c r="F146" s="10">
        <v>1211.43</v>
      </c>
      <c r="G146" s="9" t="s">
        <v>177</v>
      </c>
      <c r="H146" s="11">
        <v>45714</v>
      </c>
      <c r="I146" s="9" t="s">
        <v>57</v>
      </c>
      <c r="J146" s="2" t="str">
        <f>IF(C146="","",IF(I146="","Please Provide Category",IF(ISNA(VLOOKUP(I146,'Spend Category '!B:B,1,FALSE))=TRUE,"Provided Category is Incorrect","OK")))</f>
        <v>OK</v>
      </c>
    </row>
    <row r="147" spans="1:10" x14ac:dyDescent="0.35">
      <c r="A147" t="str">
        <f t="shared" si="2"/>
        <v>BRAZIL MANUAL INPUT</v>
      </c>
      <c r="B147" s="9" t="s">
        <v>241</v>
      </c>
      <c r="C147" s="9" t="s">
        <v>387</v>
      </c>
      <c r="D147" s="9" t="s">
        <v>229</v>
      </c>
      <c r="E147" s="9" t="s">
        <v>475</v>
      </c>
      <c r="F147" s="10">
        <v>350</v>
      </c>
      <c r="G147" s="9" t="s">
        <v>177</v>
      </c>
      <c r="H147" s="11">
        <v>45714</v>
      </c>
      <c r="I147" s="9" t="s">
        <v>125</v>
      </c>
      <c r="J147" s="2" t="str">
        <f>IF(C147="","",IF(I147="","Please Provide Category",IF(ISNA(VLOOKUP(I147,'Spend Category '!B:B,1,FALSE))=TRUE,"Provided Category is Incorrect","OK")))</f>
        <v>OK</v>
      </c>
    </row>
    <row r="148" spans="1:10" x14ac:dyDescent="0.35">
      <c r="A148" t="str">
        <f t="shared" si="2"/>
        <v>BRAZIL MANUAL INPUT</v>
      </c>
      <c r="B148" s="9" t="s">
        <v>241</v>
      </c>
      <c r="C148" s="9" t="s">
        <v>388</v>
      </c>
      <c r="D148" s="9" t="s">
        <v>229</v>
      </c>
      <c r="E148" s="9" t="s">
        <v>476</v>
      </c>
      <c r="F148" s="10">
        <v>3500</v>
      </c>
      <c r="G148" s="9" t="s">
        <v>177</v>
      </c>
      <c r="H148" s="11">
        <v>45714</v>
      </c>
      <c r="I148" s="9" t="s">
        <v>125</v>
      </c>
      <c r="J148" s="2" t="str">
        <f>IF(C148="","",IF(I148="","Please Provide Category",IF(ISNA(VLOOKUP(I148,'Spend Category '!B:B,1,FALSE))=TRUE,"Provided Category is Incorrect","OK")))</f>
        <v>OK</v>
      </c>
    </row>
    <row r="149" spans="1:10" x14ac:dyDescent="0.35">
      <c r="A149" t="str">
        <f t="shared" si="2"/>
        <v>BRAZIL MANUAL INPUT</v>
      </c>
      <c r="B149" s="9" t="s">
        <v>241</v>
      </c>
      <c r="C149" s="9" t="s">
        <v>389</v>
      </c>
      <c r="D149" s="9" t="s">
        <v>408</v>
      </c>
      <c r="E149" s="9" t="s">
        <v>445</v>
      </c>
      <c r="F149" s="10">
        <v>37700</v>
      </c>
      <c r="G149" s="9" t="s">
        <v>177</v>
      </c>
      <c r="H149" s="11">
        <v>45715</v>
      </c>
      <c r="I149" s="9" t="s">
        <v>72</v>
      </c>
      <c r="J149" s="2" t="str">
        <f>IF(C149="","",IF(I149="","Please Provide Category",IF(ISNA(VLOOKUP(I149,'Spend Category '!B:B,1,FALSE))=TRUE,"Provided Category is Incorrect","OK")))</f>
        <v>OK</v>
      </c>
    </row>
    <row r="150" spans="1:10" x14ac:dyDescent="0.35">
      <c r="A150" t="str">
        <f t="shared" si="2"/>
        <v>BRAZIL MANUAL INPUT</v>
      </c>
      <c r="B150" s="9" t="s">
        <v>241</v>
      </c>
      <c r="C150" s="9" t="s">
        <v>390</v>
      </c>
      <c r="D150" s="9" t="s">
        <v>194</v>
      </c>
      <c r="E150" s="9" t="s">
        <v>206</v>
      </c>
      <c r="F150" s="10">
        <v>64829</v>
      </c>
      <c r="G150" s="9" t="s">
        <v>177</v>
      </c>
      <c r="H150" s="11">
        <v>45715</v>
      </c>
      <c r="I150" s="9" t="s">
        <v>64</v>
      </c>
      <c r="J150" s="2" t="str">
        <f>IF(C150="","",IF(I150="","Please Provide Category",IF(ISNA(VLOOKUP(I150,'Spend Category '!B:B,1,FALSE))=TRUE,"Provided Category is Incorrect","OK")))</f>
        <v>OK</v>
      </c>
    </row>
    <row r="151" spans="1:10" x14ac:dyDescent="0.35">
      <c r="A151" t="str">
        <f t="shared" si="2"/>
        <v>BRAZIL MANUAL INPUT</v>
      </c>
      <c r="B151" s="9" t="s">
        <v>241</v>
      </c>
      <c r="C151" s="9" t="s">
        <v>391</v>
      </c>
      <c r="D151" s="9" t="s">
        <v>172</v>
      </c>
      <c r="E151" s="9" t="s">
        <v>202</v>
      </c>
      <c r="F151" s="10">
        <v>7705</v>
      </c>
      <c r="G151" s="9" t="s">
        <v>177</v>
      </c>
      <c r="H151" s="11">
        <v>45715</v>
      </c>
      <c r="I151" s="9" t="s">
        <v>24</v>
      </c>
      <c r="J151" s="2" t="str">
        <f>IF(C151="","",IF(I151="","Please Provide Category",IF(ISNA(VLOOKUP(I151,'Spend Category '!B:B,1,FALSE))=TRUE,"Provided Category is Incorrect","OK")))</f>
        <v>OK</v>
      </c>
    </row>
    <row r="152" spans="1:10" x14ac:dyDescent="0.35">
      <c r="A152" t="str">
        <f t="shared" si="2"/>
        <v>BRAZIL MANUAL INPUT</v>
      </c>
      <c r="B152" s="9" t="s">
        <v>241</v>
      </c>
      <c r="C152" s="9" t="s">
        <v>392</v>
      </c>
      <c r="D152" s="9" t="s">
        <v>184</v>
      </c>
      <c r="E152" s="9" t="s">
        <v>201</v>
      </c>
      <c r="F152" s="10">
        <v>2084.4699999999998</v>
      </c>
      <c r="G152" s="9" t="s">
        <v>177</v>
      </c>
      <c r="H152" s="11">
        <v>45715</v>
      </c>
      <c r="I152" s="9" t="s">
        <v>24</v>
      </c>
      <c r="J152" s="2" t="str">
        <f>IF(C152="","",IF(I152="","Please Provide Category",IF(ISNA(VLOOKUP(I152,'Spend Category '!B:B,1,FALSE))=TRUE,"Provided Category is Incorrect","OK")))</f>
        <v>OK</v>
      </c>
    </row>
    <row r="153" spans="1:10" x14ac:dyDescent="0.35">
      <c r="A153" t="str">
        <f t="shared" si="2"/>
        <v>BRAZIL MANUAL INPUT</v>
      </c>
      <c r="B153" s="9" t="s">
        <v>241</v>
      </c>
      <c r="C153" s="9" t="s">
        <v>393</v>
      </c>
      <c r="D153" s="9" t="s">
        <v>433</v>
      </c>
      <c r="E153" s="9" t="s">
        <v>477</v>
      </c>
      <c r="F153" s="10">
        <v>1200</v>
      </c>
      <c r="G153" s="9" t="s">
        <v>177</v>
      </c>
      <c r="H153" s="11">
        <v>45715</v>
      </c>
      <c r="I153" s="9" t="s">
        <v>42</v>
      </c>
      <c r="J153" s="2" t="str">
        <f>IF(C153="","",IF(I153="","Please Provide Category",IF(ISNA(VLOOKUP(I153,'Spend Category '!B:B,1,FALSE))=TRUE,"Provided Category is Incorrect","OK")))</f>
        <v>OK</v>
      </c>
    </row>
    <row r="154" spans="1:10" x14ac:dyDescent="0.35">
      <c r="A154" t="str">
        <f t="shared" si="2"/>
        <v>BRAZIL MANUAL INPUT</v>
      </c>
      <c r="B154" s="9" t="s">
        <v>240</v>
      </c>
      <c r="C154" s="9" t="s">
        <v>394</v>
      </c>
      <c r="D154" s="9" t="s">
        <v>173</v>
      </c>
      <c r="E154" s="9" t="s">
        <v>204</v>
      </c>
      <c r="F154" s="10">
        <v>411.4</v>
      </c>
      <c r="G154" s="9" t="s">
        <v>177</v>
      </c>
      <c r="H154" s="11">
        <v>45715</v>
      </c>
      <c r="I154" s="9" t="s">
        <v>86</v>
      </c>
      <c r="J154" s="2" t="str">
        <f>IF(C154="","",IF(I154="","Please Provide Category",IF(ISNA(VLOOKUP(I154,'Spend Category '!B:B,1,FALSE))=TRUE,"Provided Category is Incorrect","OK")))</f>
        <v>OK</v>
      </c>
    </row>
    <row r="155" spans="1:10" x14ac:dyDescent="0.35">
      <c r="A155" t="str">
        <f t="shared" si="2"/>
        <v>BRAZIL MANUAL INPUT</v>
      </c>
      <c r="B155" s="9" t="s">
        <v>241</v>
      </c>
      <c r="C155" s="9" t="s">
        <v>395</v>
      </c>
      <c r="D155" s="9" t="s">
        <v>195</v>
      </c>
      <c r="E155" s="9" t="s">
        <v>478</v>
      </c>
      <c r="F155" s="10">
        <v>1080</v>
      </c>
      <c r="G155" s="9" t="s">
        <v>177</v>
      </c>
      <c r="H155" s="11">
        <v>45716</v>
      </c>
      <c r="I155" s="9" t="s">
        <v>125</v>
      </c>
      <c r="J155" s="2" t="str">
        <f>IF(C155="","",IF(I155="","Please Provide Category",IF(ISNA(VLOOKUP(I155,'Spend Category '!B:B,1,FALSE))=TRUE,"Provided Category is Incorrect","OK")))</f>
        <v>OK</v>
      </c>
    </row>
    <row r="156" spans="1:10" x14ac:dyDescent="0.35">
      <c r="A156" t="str">
        <f t="shared" si="2"/>
        <v>BRAZIL MANUAL INPUT</v>
      </c>
      <c r="B156" s="9" t="s">
        <v>240</v>
      </c>
      <c r="C156" s="9" t="s">
        <v>396</v>
      </c>
      <c r="D156" s="9" t="s">
        <v>187</v>
      </c>
      <c r="E156" s="9" t="s">
        <v>220</v>
      </c>
      <c r="F156" s="10">
        <v>6456.3799999999992</v>
      </c>
      <c r="G156" s="9" t="s">
        <v>179</v>
      </c>
      <c r="H156" s="11">
        <v>45716</v>
      </c>
      <c r="I156" s="9" t="s">
        <v>116</v>
      </c>
      <c r="J156" s="2" t="str">
        <f>IF(C156="","",IF(I156="","Please Provide Category",IF(ISNA(VLOOKUP(I156,'Spend Category '!B:B,1,FALSE))=TRUE,"Provided Category is Incorrect","OK")))</f>
        <v>OK</v>
      </c>
    </row>
    <row r="157" spans="1:10" x14ac:dyDescent="0.35">
      <c r="A157" t="str">
        <f t="shared" si="2"/>
        <v>BRAZIL MANUAL INPUT</v>
      </c>
      <c r="B157" s="9" t="s">
        <v>241</v>
      </c>
      <c r="C157" s="9" t="s">
        <v>397</v>
      </c>
      <c r="D157" s="9" t="s">
        <v>434</v>
      </c>
      <c r="E157" s="9" t="s">
        <v>479</v>
      </c>
      <c r="F157" s="10">
        <v>412500</v>
      </c>
      <c r="G157" s="9" t="s">
        <v>177</v>
      </c>
      <c r="H157" s="11">
        <v>45716</v>
      </c>
      <c r="I157" s="9" t="s">
        <v>22</v>
      </c>
      <c r="J157" s="2" t="str">
        <f>IF(C157="","",IF(I157="","Please Provide Category",IF(ISNA(VLOOKUP(I157,'Spend Category '!B:B,1,FALSE))=TRUE,"Provided Category is Incorrect","OK")))</f>
        <v>OK</v>
      </c>
    </row>
    <row r="158" spans="1:10" x14ac:dyDescent="0.35">
      <c r="A158" t="str">
        <f t="shared" si="2"/>
        <v>BRAZIL MANUAL INPUT</v>
      </c>
      <c r="B158" s="9" t="s">
        <v>241</v>
      </c>
      <c r="C158" s="9" t="s">
        <v>398</v>
      </c>
      <c r="D158" s="9" t="s">
        <v>227</v>
      </c>
      <c r="E158" s="9" t="s">
        <v>238</v>
      </c>
      <c r="F158" s="10">
        <v>60500</v>
      </c>
      <c r="G158" s="9" t="s">
        <v>177</v>
      </c>
      <c r="H158" s="11">
        <v>45716</v>
      </c>
      <c r="I158" s="9" t="s">
        <v>23</v>
      </c>
      <c r="J158" s="2" t="str">
        <f>IF(C158="","",IF(I158="","Please Provide Category",IF(ISNA(VLOOKUP(I158,'Spend Category '!B:B,1,FALSE))=TRUE,"Provided Category is Incorrect","OK")))</f>
        <v>OK</v>
      </c>
    </row>
    <row r="159" spans="1:10" x14ac:dyDescent="0.35">
      <c r="A159" t="str">
        <f t="shared" si="2"/>
        <v>BRAZIL MANUAL INPUT</v>
      </c>
      <c r="B159" s="9" t="s">
        <v>241</v>
      </c>
      <c r="C159" s="9" t="s">
        <v>399</v>
      </c>
      <c r="D159" s="9" t="s">
        <v>186</v>
      </c>
      <c r="E159" s="9" t="s">
        <v>215</v>
      </c>
      <c r="F159" s="10">
        <v>10760.5</v>
      </c>
      <c r="G159" s="9" t="s">
        <v>177</v>
      </c>
      <c r="H159" s="11">
        <v>45716</v>
      </c>
      <c r="I159" s="9" t="s">
        <v>119</v>
      </c>
      <c r="J159" s="2" t="str">
        <f>IF(C159="","",IF(I159="","Please Provide Category",IF(ISNA(VLOOKUP(I159,'Spend Category '!B:B,1,FALSE))=TRUE,"Provided Category is Incorrect","OK")))</f>
        <v>OK</v>
      </c>
    </row>
    <row r="160" spans="1:10" x14ac:dyDescent="0.35">
      <c r="A160" t="str">
        <f t="shared" si="2"/>
        <v>BRAZIL MANUAL INPUT</v>
      </c>
      <c r="B160" s="9" t="s">
        <v>241</v>
      </c>
      <c r="C160" s="9" t="s">
        <v>400</v>
      </c>
      <c r="D160" s="9" t="s">
        <v>435</v>
      </c>
      <c r="E160" s="9" t="s">
        <v>480</v>
      </c>
      <c r="F160" s="10">
        <v>50000</v>
      </c>
      <c r="G160" s="9" t="s">
        <v>177</v>
      </c>
      <c r="H160" s="11">
        <v>45716</v>
      </c>
      <c r="I160" s="9" t="s">
        <v>73</v>
      </c>
      <c r="J160" s="2" t="str">
        <f>IF(C160="","",IF(I160="","Please Provide Category",IF(ISNA(VLOOKUP(I160,'Spend Category '!B:B,1,FALSE))=TRUE,"Provided Category is Incorrect","OK")))</f>
        <v>OK</v>
      </c>
    </row>
    <row r="161" spans="1:10" x14ac:dyDescent="0.35">
      <c r="A161" t="str">
        <f t="shared" si="2"/>
        <v/>
      </c>
      <c r="B161" s="9"/>
      <c r="C161" s="9"/>
      <c r="D161" s="9"/>
      <c r="E161" s="9"/>
      <c r="F161" s="10"/>
      <c r="G161" s="9"/>
      <c r="H161" s="11"/>
      <c r="I161" s="9"/>
      <c r="J161" s="2" t="str">
        <f>IF(C161="","",IF(I161="","Please Provide Category",IF(ISNA(VLOOKUP(I161,'Spend Category '!B:B,1,FALSE))=TRUE,"Provided Category is Incorrect","OK")))</f>
        <v/>
      </c>
    </row>
    <row r="162" spans="1:10" x14ac:dyDescent="0.35">
      <c r="A162" t="str">
        <f t="shared" si="2"/>
        <v/>
      </c>
      <c r="B162" s="9"/>
      <c r="C162" s="9"/>
      <c r="D162" s="9"/>
      <c r="E162" s="9"/>
      <c r="F162" s="10"/>
      <c r="G162" s="9"/>
      <c r="H162" s="11"/>
      <c r="I162" s="9"/>
      <c r="J162" s="2" t="str">
        <f>IF(C162="","",IF(I162="","Please Provide Category",IF(ISNA(VLOOKUP(I162,'Spend Category '!B:B,1,FALSE))=TRUE,"Provided Category is Incorrect","OK")))</f>
        <v/>
      </c>
    </row>
    <row r="163" spans="1:10" x14ac:dyDescent="0.35">
      <c r="A163" t="str">
        <f t="shared" si="2"/>
        <v/>
      </c>
      <c r="B163" s="9"/>
      <c r="C163" s="9"/>
      <c r="D163" s="9"/>
      <c r="E163" s="9"/>
      <c r="F163" s="10"/>
      <c r="G163" s="9"/>
      <c r="H163" s="11"/>
      <c r="I163" s="9"/>
      <c r="J163" s="2" t="str">
        <f>IF(C163="","",IF(I163="","Please Provide Category",IF(ISNA(VLOOKUP(I163,'Spend Category '!B:B,1,FALSE))=TRUE,"Provided Category is Incorrect","OK")))</f>
        <v/>
      </c>
    </row>
    <row r="164" spans="1:10" x14ac:dyDescent="0.35">
      <c r="A164" t="str">
        <f t="shared" si="2"/>
        <v/>
      </c>
      <c r="B164" s="9"/>
      <c r="C164" s="9"/>
      <c r="D164" s="9"/>
      <c r="E164" s="9"/>
      <c r="F164" s="10"/>
      <c r="G164" s="9"/>
      <c r="H164" s="11"/>
      <c r="I164" s="9"/>
      <c r="J164" s="2" t="str">
        <f>IF(C164="","",IF(I164="","Please Provide Category",IF(ISNA(VLOOKUP(I164,'Spend Category '!B:B,1,FALSE))=TRUE,"Provided Category is Incorrect","OK")))</f>
        <v/>
      </c>
    </row>
    <row r="165" spans="1:10" x14ac:dyDescent="0.35">
      <c r="A165" t="str">
        <f t="shared" si="2"/>
        <v/>
      </c>
      <c r="B165" s="9"/>
      <c r="C165" s="9"/>
      <c r="D165" s="9"/>
      <c r="E165" s="9"/>
      <c r="F165" s="10"/>
      <c r="G165" s="9"/>
      <c r="H165" s="11"/>
      <c r="I165" s="9"/>
      <c r="J165" s="2" t="str">
        <f>IF(C165="","",IF(I165="","Please Provide Category",IF(ISNA(VLOOKUP(I165,'Spend Category '!B:B,1,FALSE))=TRUE,"Provided Category is Incorrect","OK")))</f>
        <v/>
      </c>
    </row>
    <row r="166" spans="1:10" x14ac:dyDescent="0.35">
      <c r="A166" t="str">
        <f t="shared" si="2"/>
        <v/>
      </c>
      <c r="B166" s="9"/>
      <c r="C166" s="9"/>
      <c r="D166" s="9"/>
      <c r="E166" s="9"/>
      <c r="F166" s="10"/>
      <c r="G166" s="9"/>
      <c r="H166" s="11"/>
      <c r="I166" s="9"/>
      <c r="J166" s="2" t="str">
        <f>IF(C166="","",IF(I166="","Please Provide Category",IF(ISNA(VLOOKUP(I166,'Spend Category '!B:B,1,FALSE))=TRUE,"Provided Category is Incorrect","OK")))</f>
        <v/>
      </c>
    </row>
    <row r="167" spans="1:10" x14ac:dyDescent="0.35">
      <c r="A167" t="str">
        <f t="shared" si="2"/>
        <v/>
      </c>
      <c r="B167" s="9"/>
      <c r="C167" s="9"/>
      <c r="D167" s="9"/>
      <c r="E167" s="9"/>
      <c r="F167" s="10"/>
      <c r="G167" s="9"/>
      <c r="H167" s="11"/>
      <c r="I167" s="9"/>
      <c r="J167" s="2" t="str">
        <f>IF(C167="","",IF(I167="","Please Provide Category",IF(ISNA(VLOOKUP(I167,'Spend Category '!B:B,1,FALSE))=TRUE,"Provided Category is Incorrect","OK")))</f>
        <v/>
      </c>
    </row>
    <row r="168" spans="1:10" x14ac:dyDescent="0.35">
      <c r="A168" t="str">
        <f t="shared" si="2"/>
        <v/>
      </c>
      <c r="B168" s="9"/>
      <c r="C168" s="9"/>
      <c r="D168" s="9"/>
      <c r="E168" s="9"/>
      <c r="F168" s="10"/>
      <c r="G168" s="9"/>
      <c r="H168" s="11"/>
      <c r="I168" s="9"/>
      <c r="J168" s="2" t="str">
        <f>IF(C168="","",IF(I168="","Please Provide Category",IF(ISNA(VLOOKUP(I168,'Spend Category '!B:B,1,FALSE))=TRUE,"Provided Category is Incorrect","OK")))</f>
        <v/>
      </c>
    </row>
    <row r="169" spans="1:10" x14ac:dyDescent="0.35">
      <c r="A169" t="str">
        <f t="shared" si="2"/>
        <v/>
      </c>
      <c r="B169" s="9"/>
      <c r="C169" s="9"/>
      <c r="D169" s="9"/>
      <c r="E169" s="9"/>
      <c r="F169" s="10"/>
      <c r="G169" s="9"/>
      <c r="H169" s="11"/>
      <c r="I169" s="9"/>
      <c r="J169" s="2" t="str">
        <f>IF(C169="","",IF(I169="","Please Provide Category",IF(ISNA(VLOOKUP(I169,'Spend Category '!B:B,1,FALSE))=TRUE,"Provided Category is Incorrect","OK")))</f>
        <v/>
      </c>
    </row>
    <row r="170" spans="1:10" x14ac:dyDescent="0.35">
      <c r="A170" t="str">
        <f t="shared" si="2"/>
        <v/>
      </c>
      <c r="B170" s="9"/>
      <c r="C170" s="9"/>
      <c r="D170" s="9"/>
      <c r="E170" s="9"/>
      <c r="F170" s="10"/>
      <c r="G170" s="9"/>
      <c r="H170" s="11"/>
      <c r="I170" s="9"/>
      <c r="J170" s="2" t="str">
        <f>IF(C170="","",IF(I170="","Please Provide Category",IF(ISNA(VLOOKUP(I170,'Spend Category '!B:B,1,FALSE))=TRUE,"Provided Category is Incorrect","OK")))</f>
        <v/>
      </c>
    </row>
    <row r="171" spans="1:10" x14ac:dyDescent="0.35">
      <c r="A171" t="str">
        <f t="shared" si="2"/>
        <v/>
      </c>
      <c r="B171" s="9"/>
      <c r="C171" s="9"/>
      <c r="D171" s="9"/>
      <c r="E171" s="9"/>
      <c r="F171" s="10"/>
      <c r="G171" s="9"/>
      <c r="H171" s="11"/>
      <c r="I171" s="9"/>
      <c r="J171" s="2" t="str">
        <f>IF(C171="","",IF(I171="","Please Provide Category",IF(ISNA(VLOOKUP(I171,'Spend Category '!B:B,1,FALSE))=TRUE,"Provided Category is Incorrect","OK")))</f>
        <v/>
      </c>
    </row>
    <row r="172" spans="1:10" x14ac:dyDescent="0.35">
      <c r="A172" t="str">
        <f t="shared" si="2"/>
        <v/>
      </c>
      <c r="B172" s="9"/>
      <c r="C172" s="9"/>
      <c r="D172" s="9"/>
      <c r="E172" s="9"/>
      <c r="F172" s="10"/>
      <c r="G172" s="9"/>
      <c r="H172" s="11"/>
      <c r="I172" s="9"/>
      <c r="J172" s="2" t="str">
        <f>IF(C172="","",IF(I172="","Please Provide Category",IF(ISNA(VLOOKUP(I172,'Spend Category '!B:B,1,FALSE))=TRUE,"Provided Category is Incorrect","OK")))</f>
        <v/>
      </c>
    </row>
    <row r="173" spans="1:10" x14ac:dyDescent="0.35">
      <c r="A173" t="str">
        <f t="shared" si="2"/>
        <v/>
      </c>
      <c r="B173" s="9"/>
      <c r="C173" s="9"/>
      <c r="D173" s="9"/>
      <c r="E173" s="9"/>
      <c r="F173" s="10"/>
      <c r="G173" s="9"/>
      <c r="H173" s="11"/>
      <c r="I173" s="9"/>
      <c r="J173" s="2" t="str">
        <f>IF(C173="","",IF(I173="","Please Provide Category",IF(ISNA(VLOOKUP(I173,'Spend Category '!B:B,1,FALSE))=TRUE,"Provided Category is Incorrect","OK")))</f>
        <v/>
      </c>
    </row>
    <row r="174" spans="1:10" x14ac:dyDescent="0.35">
      <c r="A174" t="str">
        <f t="shared" si="2"/>
        <v/>
      </c>
      <c r="B174" s="9"/>
      <c r="C174" s="9"/>
      <c r="D174" s="9"/>
      <c r="E174" s="9"/>
      <c r="F174" s="10"/>
      <c r="G174" s="9"/>
      <c r="H174" s="11"/>
      <c r="I174" s="9"/>
      <c r="J174" s="2" t="str">
        <f>IF(C174="","",IF(I174="","Please Provide Category",IF(ISNA(VLOOKUP(I174,'Spend Category '!B:B,1,FALSE))=TRUE,"Provided Category is Incorrect","OK")))</f>
        <v/>
      </c>
    </row>
    <row r="175" spans="1:10" x14ac:dyDescent="0.35">
      <c r="A175" t="str">
        <f t="shared" si="2"/>
        <v/>
      </c>
      <c r="B175" s="9"/>
      <c r="C175" s="9"/>
      <c r="D175" s="9"/>
      <c r="E175" s="9"/>
      <c r="F175" s="10"/>
      <c r="G175" s="9"/>
      <c r="H175" s="11"/>
      <c r="I175" s="9"/>
      <c r="J175" s="2" t="str">
        <f>IF(C175="","",IF(I175="","Please Provide Category",IF(ISNA(VLOOKUP(I175,'Spend Category '!B:B,1,FALSE))=TRUE,"Provided Category is Incorrect","OK")))</f>
        <v/>
      </c>
    </row>
    <row r="176" spans="1:10" x14ac:dyDescent="0.35">
      <c r="A176" t="str">
        <f t="shared" si="2"/>
        <v/>
      </c>
      <c r="B176" s="9"/>
      <c r="C176" s="9"/>
      <c r="D176" s="9"/>
      <c r="E176" s="9"/>
      <c r="F176" s="10"/>
      <c r="G176" s="9"/>
      <c r="H176" s="11"/>
      <c r="I176" s="9"/>
      <c r="J176" s="2" t="str">
        <f>IF(C176="","",IF(I176="","Please Provide Category",IF(ISNA(VLOOKUP(I176,'Spend Category '!B:B,1,FALSE))=TRUE,"Provided Category is Incorrect","OK")))</f>
        <v/>
      </c>
    </row>
    <row r="177" spans="1:10" x14ac:dyDescent="0.35">
      <c r="A177" t="str">
        <f t="shared" si="2"/>
        <v/>
      </c>
      <c r="B177" s="9"/>
      <c r="C177" s="9"/>
      <c r="D177" s="9"/>
      <c r="E177" s="9"/>
      <c r="F177" s="10"/>
      <c r="G177" s="9"/>
      <c r="H177" s="11"/>
      <c r="I177" s="9"/>
      <c r="J177" s="2" t="str">
        <f>IF(C177="","",IF(I177="","Please Provide Category",IF(ISNA(VLOOKUP(I177,'Spend Category '!B:B,1,FALSE))=TRUE,"Provided Category is Incorrect","OK")))</f>
        <v/>
      </c>
    </row>
    <row r="178" spans="1:10" x14ac:dyDescent="0.35">
      <c r="A178" t="str">
        <f t="shared" si="2"/>
        <v/>
      </c>
      <c r="B178" s="9"/>
      <c r="C178" s="9"/>
      <c r="D178" s="9"/>
      <c r="E178" s="9"/>
      <c r="F178" s="10"/>
      <c r="G178" s="9"/>
      <c r="H178" s="11"/>
      <c r="I178" s="9"/>
      <c r="J178" s="2" t="str">
        <f>IF(C178="","",IF(I178="","Please Provide Category",IF(ISNA(VLOOKUP(I178,'Spend Category '!B:B,1,FALSE))=TRUE,"Provided Category is Incorrect","OK")))</f>
        <v/>
      </c>
    </row>
    <row r="179" spans="1:10" x14ac:dyDescent="0.35">
      <c r="A179" t="str">
        <f t="shared" si="2"/>
        <v/>
      </c>
      <c r="B179" s="9"/>
      <c r="C179" s="9"/>
      <c r="D179" s="9"/>
      <c r="E179" s="9"/>
      <c r="F179" s="10"/>
      <c r="G179" s="9"/>
      <c r="H179" s="11"/>
      <c r="I179" s="9"/>
      <c r="J179" s="2" t="str">
        <f>IF(C179="","",IF(I179="","Please Provide Category",IF(ISNA(VLOOKUP(I179,'Spend Category '!B:B,1,FALSE))=TRUE,"Provided Category is Incorrect","OK")))</f>
        <v/>
      </c>
    </row>
    <row r="180" spans="1:10" x14ac:dyDescent="0.35">
      <c r="A180" t="str">
        <f t="shared" si="2"/>
        <v/>
      </c>
      <c r="B180" s="9"/>
      <c r="C180" s="9"/>
      <c r="D180" s="9"/>
      <c r="E180" s="9"/>
      <c r="F180" s="10"/>
      <c r="G180" s="9"/>
      <c r="H180" s="11"/>
      <c r="I180" s="9"/>
      <c r="J180" s="2" t="str">
        <f>IF(C180="","",IF(I180="","Please Provide Category",IF(ISNA(VLOOKUP(I180,'Spend Category '!B:B,1,FALSE))=TRUE,"Provided Category is Incorrect","OK")))</f>
        <v/>
      </c>
    </row>
    <row r="181" spans="1:10" x14ac:dyDescent="0.35">
      <c r="A181" t="str">
        <f t="shared" si="2"/>
        <v/>
      </c>
      <c r="B181" s="9"/>
      <c r="C181" s="9"/>
      <c r="D181" s="9"/>
      <c r="E181" s="9"/>
      <c r="F181" s="10"/>
      <c r="G181" s="9"/>
      <c r="H181" s="11"/>
      <c r="I181" s="9"/>
      <c r="J181" s="2" t="str">
        <f>IF(C181="","",IF(I181="","Please Provide Category",IF(ISNA(VLOOKUP(I181,'Spend Category '!B:B,1,FALSE))=TRUE,"Provided Category is Incorrect","OK")))</f>
        <v/>
      </c>
    </row>
    <row r="182" spans="1:10" x14ac:dyDescent="0.35">
      <c r="A182" t="str">
        <f t="shared" si="2"/>
        <v/>
      </c>
      <c r="B182" s="9"/>
      <c r="C182" s="9"/>
      <c r="D182" s="9"/>
      <c r="E182" s="9"/>
      <c r="F182" s="10"/>
      <c r="G182" s="9"/>
      <c r="H182" s="11"/>
      <c r="I182" s="9"/>
      <c r="J182" s="2" t="str">
        <f>IF(C182="","",IF(I182="","Please Provide Category",IF(ISNA(VLOOKUP(I182,'Spend Category '!B:B,1,FALSE))=TRUE,"Provided Category is Incorrect","OK")))</f>
        <v/>
      </c>
    </row>
    <row r="183" spans="1:10" x14ac:dyDescent="0.35">
      <c r="A183" t="str">
        <f t="shared" si="2"/>
        <v/>
      </c>
      <c r="B183" s="9"/>
      <c r="C183" s="9"/>
      <c r="D183" s="9"/>
      <c r="E183" s="9"/>
      <c r="F183" s="10"/>
      <c r="G183" s="9"/>
      <c r="H183" s="11"/>
      <c r="I183" s="9"/>
      <c r="J183" s="2" t="str">
        <f>IF(C183="","",IF(I183="","Please Provide Category",IF(ISNA(VLOOKUP(I183,'Spend Category '!B:B,1,FALSE))=TRUE,"Provided Category is Incorrect","OK")))</f>
        <v/>
      </c>
    </row>
    <row r="184" spans="1:10" x14ac:dyDescent="0.35">
      <c r="A184" t="str">
        <f t="shared" si="2"/>
        <v/>
      </c>
      <c r="B184" s="9"/>
      <c r="C184" s="9"/>
      <c r="D184" s="9"/>
      <c r="E184" s="9"/>
      <c r="F184" s="10"/>
      <c r="G184" s="9"/>
      <c r="H184" s="11"/>
      <c r="I184" s="9"/>
      <c r="J184" s="2" t="str">
        <f>IF(C184="","",IF(I184="","Please Provide Category",IF(ISNA(VLOOKUP(I184,'Spend Category '!B:B,1,FALSE))=TRUE,"Provided Category is Incorrect","OK")))</f>
        <v/>
      </c>
    </row>
    <row r="185" spans="1:10" x14ac:dyDescent="0.35">
      <c r="A185" t="str">
        <f t="shared" si="2"/>
        <v/>
      </c>
      <c r="B185" s="9"/>
      <c r="C185" s="9"/>
      <c r="D185" s="9"/>
      <c r="E185" s="9"/>
      <c r="F185" s="10"/>
      <c r="G185" s="9"/>
      <c r="H185" s="11"/>
      <c r="I185" s="9"/>
      <c r="J185" s="2" t="str">
        <f>IF(C185="","",IF(I185="","Please Provide Category",IF(ISNA(VLOOKUP(I185,'Spend Category '!B:B,1,FALSE))=TRUE,"Provided Category is Incorrect","OK")))</f>
        <v/>
      </c>
    </row>
    <row r="186" spans="1:10" x14ac:dyDescent="0.35">
      <c r="A186" t="str">
        <f t="shared" si="2"/>
        <v/>
      </c>
      <c r="B186" s="9"/>
      <c r="C186" s="9"/>
      <c r="D186" s="9"/>
      <c r="E186" s="9"/>
      <c r="F186" s="10"/>
      <c r="G186" s="9"/>
      <c r="H186" s="11"/>
      <c r="I186" s="9"/>
      <c r="J186" s="2" t="str">
        <f>IF(C186="","",IF(I186="","Please Provide Category",IF(ISNA(VLOOKUP(I186,'Spend Category '!B:B,1,FALSE))=TRUE,"Provided Category is Incorrect","OK")))</f>
        <v/>
      </c>
    </row>
    <row r="187" spans="1:10" x14ac:dyDescent="0.35">
      <c r="A187" t="str">
        <f t="shared" si="2"/>
        <v/>
      </c>
      <c r="H187" s="8"/>
      <c r="J187" s="2" t="str">
        <f>IF(C187="","",IF(I187="","Please Provide Category",IF(ISNA(VLOOKUP(I187,'Spend Category '!B:B,1,FALSE))=TRUE,"Provided Category is Incorrect","OK")))</f>
        <v/>
      </c>
    </row>
    <row r="188" spans="1:10" x14ac:dyDescent="0.35">
      <c r="A188" t="str">
        <f t="shared" si="2"/>
        <v/>
      </c>
      <c r="H188" s="8"/>
      <c r="J188" s="2" t="str">
        <f>IF(C188="","",IF(I188="","Please Provide Category",IF(ISNA(VLOOKUP(I188,'Spend Category '!B:B,1,FALSE))=TRUE,"Provided Category is Incorrect","OK")))</f>
        <v/>
      </c>
    </row>
    <row r="189" spans="1:10" x14ac:dyDescent="0.35">
      <c r="A189" t="str">
        <f t="shared" si="2"/>
        <v/>
      </c>
      <c r="H189" s="8"/>
      <c r="J189" s="2" t="str">
        <f>IF(C189="","",IF(I189="","Please Provide Category",IF(ISNA(VLOOKUP(I189,'Spend Category '!B:B,1,FALSE))=TRUE,"Provided Category is Incorrect","OK")))</f>
        <v/>
      </c>
    </row>
    <row r="190" spans="1:10" x14ac:dyDescent="0.35">
      <c r="A190" t="str">
        <f t="shared" si="2"/>
        <v/>
      </c>
      <c r="H190" s="8"/>
      <c r="J190" s="2" t="str">
        <f>IF(C190="","",IF(I190="","Please Provide Category",IF(ISNA(VLOOKUP(I190,'Spend Category '!B:B,1,FALSE))=TRUE,"Provided Category is Incorrect","OK")))</f>
        <v/>
      </c>
    </row>
    <row r="191" spans="1:10" x14ac:dyDescent="0.35">
      <c r="A191" t="str">
        <f t="shared" si="2"/>
        <v/>
      </c>
      <c r="H191" s="8"/>
      <c r="J191" s="2" t="str">
        <f>IF(C191="","",IF(I191="","Please Provide Category",IF(ISNA(VLOOKUP(I191,'Spend Category '!B:B,1,FALSE))=TRUE,"Provided Category is Incorrect","OK")))</f>
        <v/>
      </c>
    </row>
    <row r="192" spans="1:10" x14ac:dyDescent="0.35">
      <c r="A192" t="str">
        <f t="shared" si="2"/>
        <v/>
      </c>
      <c r="H192" s="8"/>
      <c r="J192" s="2" t="str">
        <f>IF(C192="","",IF(I192="","Please Provide Category",IF(ISNA(VLOOKUP(I192,'Spend Category '!B:B,1,FALSE))=TRUE,"Provided Category is Incorrect","OK")))</f>
        <v/>
      </c>
    </row>
    <row r="193" spans="1:10" x14ac:dyDescent="0.35">
      <c r="A193" t="str">
        <f t="shared" si="2"/>
        <v/>
      </c>
      <c r="H193" s="8"/>
      <c r="J193" s="2" t="str">
        <f>IF(C193="","",IF(I193="","Please Provide Category",IF(ISNA(VLOOKUP(I193,'Spend Category '!B:B,1,FALSE))=TRUE,"Provided Category is Incorrect","OK")))</f>
        <v/>
      </c>
    </row>
    <row r="194" spans="1:10" x14ac:dyDescent="0.35">
      <c r="A194" t="str">
        <f t="shared" si="2"/>
        <v/>
      </c>
      <c r="H194" s="8"/>
      <c r="J194" s="2" t="str">
        <f>IF(C194="","",IF(I194="","Please Provide Category",IF(ISNA(VLOOKUP(I194,'Spend Category '!B:B,1,FALSE))=TRUE,"Provided Category is Incorrect","OK")))</f>
        <v/>
      </c>
    </row>
    <row r="195" spans="1:10" x14ac:dyDescent="0.35">
      <c r="A195" t="str">
        <f t="shared" ref="A195:A258" si="3">IF(C195="","","BRAZIL MANUAL INPUT")</f>
        <v/>
      </c>
      <c r="H195" s="8"/>
      <c r="J195" s="2" t="str">
        <f>IF(C195="","",IF(I195="","Please Provide Category",IF(ISNA(VLOOKUP(I195,'Spend Category '!B:B,1,FALSE))=TRUE,"Provided Category is Incorrect","OK")))</f>
        <v/>
      </c>
    </row>
    <row r="196" spans="1:10" x14ac:dyDescent="0.35">
      <c r="A196" t="str">
        <f t="shared" si="3"/>
        <v/>
      </c>
      <c r="H196" s="8"/>
      <c r="J196" s="2" t="str">
        <f>IF(C196="","",IF(I196="","Please Provide Category",IF(ISNA(VLOOKUP(I196,'Spend Category '!B:B,1,FALSE))=TRUE,"Provided Category is Incorrect","OK")))</f>
        <v/>
      </c>
    </row>
    <row r="197" spans="1:10" x14ac:dyDescent="0.35">
      <c r="A197" t="str">
        <f t="shared" si="3"/>
        <v/>
      </c>
      <c r="H197" s="8"/>
      <c r="J197" s="2" t="str">
        <f>IF(C197="","",IF(I197="","Please Provide Category",IF(ISNA(VLOOKUP(I197,'Spend Category '!B:B,1,FALSE))=TRUE,"Provided Category is Incorrect","OK")))</f>
        <v/>
      </c>
    </row>
    <row r="198" spans="1:10" x14ac:dyDescent="0.35">
      <c r="A198" t="str">
        <f t="shared" si="3"/>
        <v/>
      </c>
      <c r="H198" s="8"/>
      <c r="J198" s="2" t="str">
        <f>IF(C198="","",IF(I198="","Please Provide Category",IF(ISNA(VLOOKUP(I198,'Spend Category '!B:B,1,FALSE))=TRUE,"Provided Category is Incorrect","OK")))</f>
        <v/>
      </c>
    </row>
    <row r="199" spans="1:10" x14ac:dyDescent="0.35">
      <c r="A199" t="str">
        <f t="shared" si="3"/>
        <v/>
      </c>
      <c r="H199" s="8"/>
      <c r="J199" s="2" t="str">
        <f>IF(C199="","",IF(I199="","Please Provide Category",IF(ISNA(VLOOKUP(I199,'Spend Category '!B:B,1,FALSE))=TRUE,"Provided Category is Incorrect","OK")))</f>
        <v/>
      </c>
    </row>
    <row r="200" spans="1:10" x14ac:dyDescent="0.35">
      <c r="A200" t="str">
        <f t="shared" si="3"/>
        <v/>
      </c>
      <c r="H200" s="8"/>
      <c r="J200" s="2" t="str">
        <f>IF(C200="","",IF(I200="","Please Provide Category",IF(ISNA(VLOOKUP(I200,'Spend Category '!B:B,1,FALSE))=TRUE,"Provided Category is Incorrect","OK")))</f>
        <v/>
      </c>
    </row>
    <row r="201" spans="1:10" x14ac:dyDescent="0.35">
      <c r="A201" t="str">
        <f t="shared" si="3"/>
        <v/>
      </c>
      <c r="H201" s="8"/>
      <c r="J201" s="2" t="str">
        <f>IF(C201="","",IF(I201="","Please Provide Category",IF(ISNA(VLOOKUP(I201,'Spend Category '!B:B,1,FALSE))=TRUE,"Provided Category is Incorrect","OK")))</f>
        <v/>
      </c>
    </row>
    <row r="202" spans="1:10" x14ac:dyDescent="0.35">
      <c r="A202" t="str">
        <f t="shared" si="3"/>
        <v/>
      </c>
      <c r="H202" s="8"/>
      <c r="J202" s="2" t="str">
        <f>IF(C202="","",IF(I202="","Please Provide Category",IF(ISNA(VLOOKUP(I202,'Spend Category '!B:B,1,FALSE))=TRUE,"Provided Category is Incorrect","OK")))</f>
        <v/>
      </c>
    </row>
    <row r="203" spans="1:10" x14ac:dyDescent="0.35">
      <c r="A203" t="str">
        <f t="shared" si="3"/>
        <v/>
      </c>
      <c r="H203" s="8"/>
      <c r="J203" s="2" t="str">
        <f>IF(C203="","",IF(I203="","Please Provide Category",IF(ISNA(VLOOKUP(I203,'Spend Category '!B:B,1,FALSE))=TRUE,"Provided Category is Incorrect","OK")))</f>
        <v/>
      </c>
    </row>
    <row r="204" spans="1:10" x14ac:dyDescent="0.35">
      <c r="A204" t="str">
        <f t="shared" si="3"/>
        <v/>
      </c>
      <c r="H204" s="8"/>
      <c r="J204" s="2" t="str">
        <f>IF(C204="","",IF(I204="","Please Provide Category",IF(ISNA(VLOOKUP(I204,'Spend Category '!B:B,1,FALSE))=TRUE,"Provided Category is Incorrect","OK")))</f>
        <v/>
      </c>
    </row>
    <row r="205" spans="1:10" x14ac:dyDescent="0.35">
      <c r="A205" t="str">
        <f t="shared" si="3"/>
        <v/>
      </c>
      <c r="H205" s="8"/>
      <c r="J205" s="2" t="str">
        <f>IF(C205="","",IF(I205="","Please Provide Category",IF(ISNA(VLOOKUP(I205,'Spend Category '!B:B,1,FALSE))=TRUE,"Provided Category is Incorrect","OK")))</f>
        <v/>
      </c>
    </row>
    <row r="206" spans="1:10" x14ac:dyDescent="0.35">
      <c r="A206" t="str">
        <f t="shared" si="3"/>
        <v/>
      </c>
      <c r="H206" s="8"/>
      <c r="J206" s="2" t="str">
        <f>IF(C206="","",IF(I206="","Please Provide Category",IF(ISNA(VLOOKUP(I206,'Spend Category '!B:B,1,FALSE))=TRUE,"Provided Category is Incorrect","OK")))</f>
        <v/>
      </c>
    </row>
    <row r="207" spans="1:10" x14ac:dyDescent="0.35">
      <c r="A207" t="str">
        <f t="shared" si="3"/>
        <v/>
      </c>
      <c r="H207" s="8"/>
      <c r="J207" s="2" t="str">
        <f>IF(C207="","",IF(I207="","Please Provide Category",IF(ISNA(VLOOKUP(I207,'Spend Category '!B:B,1,FALSE))=TRUE,"Provided Category is Incorrect","OK")))</f>
        <v/>
      </c>
    </row>
    <row r="208" spans="1:10" x14ac:dyDescent="0.35">
      <c r="A208" t="str">
        <f t="shared" si="3"/>
        <v/>
      </c>
      <c r="H208" s="8"/>
      <c r="J208" s="2" t="str">
        <f>IF(C208="","",IF(I208="","Please Provide Category",IF(ISNA(VLOOKUP(I208,'Spend Category '!B:B,1,FALSE))=TRUE,"Provided Category is Incorrect","OK")))</f>
        <v/>
      </c>
    </row>
    <row r="209" spans="1:10" x14ac:dyDescent="0.35">
      <c r="A209" t="str">
        <f t="shared" si="3"/>
        <v/>
      </c>
      <c r="H209" s="8"/>
      <c r="J209" s="2" t="str">
        <f>IF(C209="","",IF(I209="","Please Provide Category",IF(ISNA(VLOOKUP(I209,'Spend Category '!B:B,1,FALSE))=TRUE,"Provided Category is Incorrect","OK")))</f>
        <v/>
      </c>
    </row>
    <row r="210" spans="1:10" x14ac:dyDescent="0.35">
      <c r="A210" t="str">
        <f t="shared" si="3"/>
        <v/>
      </c>
      <c r="H210" s="8"/>
      <c r="J210" s="2" t="str">
        <f>IF(C210="","",IF(I210="","Please Provide Category",IF(ISNA(VLOOKUP(I210,'Spend Category '!B:B,1,FALSE))=TRUE,"Provided Category is Incorrect","OK")))</f>
        <v/>
      </c>
    </row>
    <row r="211" spans="1:10" x14ac:dyDescent="0.35">
      <c r="A211" t="str">
        <f t="shared" si="3"/>
        <v/>
      </c>
      <c r="H211" s="8"/>
      <c r="J211" s="2" t="str">
        <f>IF(C211="","",IF(I211="","Please Provide Category",IF(ISNA(VLOOKUP(I211,'Spend Category '!B:B,1,FALSE))=TRUE,"Provided Category is Incorrect","OK")))</f>
        <v/>
      </c>
    </row>
    <row r="212" spans="1:10" x14ac:dyDescent="0.35">
      <c r="A212" t="str">
        <f t="shared" si="3"/>
        <v/>
      </c>
      <c r="H212" s="8"/>
      <c r="J212" s="2" t="str">
        <f>IF(C212="","",IF(I212="","Please Provide Category",IF(ISNA(VLOOKUP(I212,'Spend Category '!B:B,1,FALSE))=TRUE,"Provided Category is Incorrect","OK")))</f>
        <v/>
      </c>
    </row>
    <row r="213" spans="1:10" x14ac:dyDescent="0.35">
      <c r="A213" t="str">
        <f t="shared" si="3"/>
        <v/>
      </c>
      <c r="H213" s="8"/>
      <c r="J213" s="2" t="str">
        <f>IF(C213="","",IF(I213="","Please Provide Category",IF(ISNA(VLOOKUP(I213,'Spend Category '!B:B,1,FALSE))=TRUE,"Provided Category is Incorrect","OK")))</f>
        <v/>
      </c>
    </row>
    <row r="214" spans="1:10" x14ac:dyDescent="0.35">
      <c r="A214" t="str">
        <f t="shared" si="3"/>
        <v/>
      </c>
      <c r="H214" s="8"/>
      <c r="J214" s="2" t="str">
        <f>IF(C214="","",IF(I214="","Please Provide Category",IF(ISNA(VLOOKUP(I214,'Spend Category '!B:B,1,FALSE))=TRUE,"Provided Category is Incorrect","OK")))</f>
        <v/>
      </c>
    </row>
    <row r="215" spans="1:10" x14ac:dyDescent="0.35">
      <c r="A215" t="str">
        <f t="shared" si="3"/>
        <v/>
      </c>
      <c r="H215" s="8"/>
      <c r="J215" s="2" t="str">
        <f>IF(C215="","",IF(I215="","Please Provide Category",IF(ISNA(VLOOKUP(I215,'Spend Category '!B:B,1,FALSE))=TRUE,"Provided Category is Incorrect","OK")))</f>
        <v/>
      </c>
    </row>
    <row r="216" spans="1:10" x14ac:dyDescent="0.35">
      <c r="A216" t="str">
        <f t="shared" si="3"/>
        <v/>
      </c>
      <c r="H216" s="8"/>
      <c r="J216" s="2" t="str">
        <f>IF(C216="","",IF(I216="","Please Provide Category",IF(ISNA(VLOOKUP(I216,'Spend Category '!B:B,1,FALSE))=TRUE,"Provided Category is Incorrect","OK")))</f>
        <v/>
      </c>
    </row>
    <row r="217" spans="1:10" x14ac:dyDescent="0.35">
      <c r="A217" t="str">
        <f t="shared" si="3"/>
        <v/>
      </c>
      <c r="H217" s="8"/>
      <c r="J217" s="2" t="str">
        <f>IF(C217="","",IF(I217="","Please Provide Category",IF(ISNA(VLOOKUP(I217,'Spend Category '!B:B,1,FALSE))=TRUE,"Provided Category is Incorrect","OK")))</f>
        <v/>
      </c>
    </row>
    <row r="218" spans="1:10" x14ac:dyDescent="0.35">
      <c r="A218" t="str">
        <f t="shared" si="3"/>
        <v/>
      </c>
      <c r="H218" s="8"/>
      <c r="J218" s="2" t="str">
        <f>IF(C218="","",IF(I218="","Please Provide Category",IF(ISNA(VLOOKUP(I218,'Spend Category '!B:B,1,FALSE))=TRUE,"Provided Category is Incorrect","OK")))</f>
        <v/>
      </c>
    </row>
    <row r="219" spans="1:10" x14ac:dyDescent="0.35">
      <c r="A219" t="str">
        <f t="shared" si="3"/>
        <v/>
      </c>
      <c r="H219" s="8"/>
      <c r="J219" s="2" t="str">
        <f>IF(C219="","",IF(I219="","Please Provide Category",IF(ISNA(VLOOKUP(I219,'Spend Category '!B:B,1,FALSE))=TRUE,"Provided Category is Incorrect","OK")))</f>
        <v/>
      </c>
    </row>
    <row r="220" spans="1:10" x14ac:dyDescent="0.35">
      <c r="A220" t="str">
        <f t="shared" si="3"/>
        <v/>
      </c>
      <c r="H220" s="8"/>
      <c r="J220" s="2" t="str">
        <f>IF(C220="","",IF(I220="","Please Provide Category",IF(ISNA(VLOOKUP(I220,'Spend Category '!B:B,1,FALSE))=TRUE,"Provided Category is Incorrect","OK")))</f>
        <v/>
      </c>
    </row>
    <row r="221" spans="1:10" x14ac:dyDescent="0.35">
      <c r="A221" t="str">
        <f t="shared" si="3"/>
        <v/>
      </c>
      <c r="H221" s="8"/>
      <c r="J221" s="2" t="str">
        <f>IF(C221="","",IF(I221="","Please Provide Category",IF(ISNA(VLOOKUP(I221,'Spend Category '!B:B,1,FALSE))=TRUE,"Provided Category is Incorrect","OK")))</f>
        <v/>
      </c>
    </row>
    <row r="222" spans="1:10" x14ac:dyDescent="0.35">
      <c r="A222" t="str">
        <f t="shared" si="3"/>
        <v/>
      </c>
      <c r="H222" s="8"/>
      <c r="J222" s="2" t="str">
        <f>IF(C222="","",IF(I222="","Please Provide Category",IF(ISNA(VLOOKUP(I222,'Spend Category '!B:B,1,FALSE))=TRUE,"Provided Category is Incorrect","OK")))</f>
        <v/>
      </c>
    </row>
    <row r="223" spans="1:10" x14ac:dyDescent="0.35">
      <c r="A223" t="str">
        <f t="shared" si="3"/>
        <v/>
      </c>
      <c r="H223" s="8"/>
      <c r="J223" s="2" t="str">
        <f>IF(C223="","",IF(I223="","Please Provide Category",IF(ISNA(VLOOKUP(I223,'Spend Category '!B:B,1,FALSE))=TRUE,"Provided Category is Incorrect","OK")))</f>
        <v/>
      </c>
    </row>
    <row r="224" spans="1:10" x14ac:dyDescent="0.35">
      <c r="A224" t="str">
        <f t="shared" si="3"/>
        <v/>
      </c>
      <c r="H224" s="8"/>
      <c r="J224" s="2" t="str">
        <f>IF(C224="","",IF(I224="","Please Provide Category",IF(ISNA(VLOOKUP(I224,'Spend Category '!B:B,1,FALSE))=TRUE,"Provided Category is Incorrect","OK")))</f>
        <v/>
      </c>
    </row>
    <row r="225" spans="1:10" x14ac:dyDescent="0.35">
      <c r="A225" t="str">
        <f t="shared" si="3"/>
        <v/>
      </c>
      <c r="H225" s="8"/>
      <c r="J225" s="2" t="str">
        <f>IF(C225="","",IF(I225="","Please Provide Category",IF(ISNA(VLOOKUP(I225,'Spend Category '!B:B,1,FALSE))=TRUE,"Provided Category is Incorrect","OK")))</f>
        <v/>
      </c>
    </row>
    <row r="226" spans="1:10" x14ac:dyDescent="0.35">
      <c r="A226" t="str">
        <f t="shared" si="3"/>
        <v/>
      </c>
      <c r="H226" s="8"/>
      <c r="J226" s="2" t="str">
        <f>IF(C226="","",IF(I226="","Please Provide Category",IF(ISNA(VLOOKUP(I226,'Spend Category '!B:B,1,FALSE))=TRUE,"Provided Category is Incorrect","OK")))</f>
        <v/>
      </c>
    </row>
    <row r="227" spans="1:10" x14ac:dyDescent="0.35">
      <c r="A227" t="str">
        <f t="shared" si="3"/>
        <v/>
      </c>
      <c r="H227" s="8"/>
      <c r="J227" s="2" t="str">
        <f>IF(C227="","",IF(I227="","Please Provide Category",IF(ISNA(VLOOKUP(I227,'Spend Category '!B:B,1,FALSE))=TRUE,"Provided Category is Incorrect","OK")))</f>
        <v/>
      </c>
    </row>
    <row r="228" spans="1:10" x14ac:dyDescent="0.35">
      <c r="A228" t="str">
        <f t="shared" si="3"/>
        <v/>
      </c>
      <c r="H228" s="8"/>
      <c r="J228" s="2" t="str">
        <f>IF(C228="","",IF(I228="","Please Provide Category",IF(ISNA(VLOOKUP(I228,'Spend Category '!B:B,1,FALSE))=TRUE,"Provided Category is Incorrect","OK")))</f>
        <v/>
      </c>
    </row>
    <row r="229" spans="1:10" x14ac:dyDescent="0.35">
      <c r="A229" t="str">
        <f t="shared" si="3"/>
        <v/>
      </c>
      <c r="H229" s="8"/>
      <c r="J229" s="2" t="str">
        <f>IF(C229="","",IF(I229="","Please Provide Category",IF(ISNA(VLOOKUP(I229,'Spend Category '!B:B,1,FALSE))=TRUE,"Provided Category is Incorrect","OK")))</f>
        <v/>
      </c>
    </row>
    <row r="230" spans="1:10" x14ac:dyDescent="0.35">
      <c r="A230" t="str">
        <f t="shared" si="3"/>
        <v/>
      </c>
      <c r="H230" s="8"/>
      <c r="J230" s="2" t="str">
        <f>IF(C230="","",IF(I230="","Please Provide Category",IF(ISNA(VLOOKUP(I230,'Spend Category '!B:B,1,FALSE))=TRUE,"Provided Category is Incorrect","OK")))</f>
        <v/>
      </c>
    </row>
    <row r="231" spans="1:10" x14ac:dyDescent="0.35">
      <c r="A231" t="str">
        <f t="shared" si="3"/>
        <v/>
      </c>
      <c r="H231" s="8"/>
      <c r="J231" s="2" t="str">
        <f>IF(C231="","",IF(I231="","Please Provide Category",IF(ISNA(VLOOKUP(I231,'Spend Category '!B:B,1,FALSE))=TRUE,"Provided Category is Incorrect","OK")))</f>
        <v/>
      </c>
    </row>
    <row r="232" spans="1:10" x14ac:dyDescent="0.35">
      <c r="A232" t="str">
        <f t="shared" si="3"/>
        <v/>
      </c>
      <c r="H232" s="8"/>
      <c r="J232" s="2" t="str">
        <f>IF(C232="","",IF(I232="","Please Provide Category",IF(ISNA(VLOOKUP(I232,'Spend Category '!B:B,1,FALSE))=TRUE,"Provided Category is Incorrect","OK")))</f>
        <v/>
      </c>
    </row>
    <row r="233" spans="1:10" x14ac:dyDescent="0.35">
      <c r="A233" t="str">
        <f t="shared" si="3"/>
        <v/>
      </c>
      <c r="H233" s="8"/>
      <c r="J233" s="2" t="str">
        <f>IF(C233="","",IF(I233="","Please Provide Category",IF(ISNA(VLOOKUP(I233,'Spend Category '!B:B,1,FALSE))=TRUE,"Provided Category is Incorrect","OK")))</f>
        <v/>
      </c>
    </row>
    <row r="234" spans="1:10" x14ac:dyDescent="0.35">
      <c r="A234" t="str">
        <f t="shared" si="3"/>
        <v/>
      </c>
      <c r="H234" s="8"/>
      <c r="J234" s="2" t="str">
        <f>IF(C234="","",IF(I234="","Please Provide Category",IF(ISNA(VLOOKUP(I234,'Spend Category '!B:B,1,FALSE))=TRUE,"Provided Category is Incorrect","OK")))</f>
        <v/>
      </c>
    </row>
    <row r="235" spans="1:10" x14ac:dyDescent="0.35">
      <c r="A235" t="str">
        <f t="shared" si="3"/>
        <v/>
      </c>
      <c r="H235" s="8"/>
      <c r="J235" s="2" t="str">
        <f>IF(C235="","",IF(I235="","Please Provide Category",IF(ISNA(VLOOKUP(I235,'Spend Category '!B:B,1,FALSE))=TRUE,"Provided Category is Incorrect","OK")))</f>
        <v/>
      </c>
    </row>
    <row r="236" spans="1:10" x14ac:dyDescent="0.35">
      <c r="A236" t="str">
        <f t="shared" si="3"/>
        <v/>
      </c>
      <c r="H236" s="8"/>
      <c r="J236" s="2" t="str">
        <f>IF(C236="","",IF(I236="","Please Provide Category",IF(ISNA(VLOOKUP(I236,'Spend Category '!B:B,1,FALSE))=TRUE,"Provided Category is Incorrect","OK")))</f>
        <v/>
      </c>
    </row>
    <row r="237" spans="1:10" x14ac:dyDescent="0.35">
      <c r="A237" t="str">
        <f t="shared" si="3"/>
        <v/>
      </c>
      <c r="H237" s="8"/>
      <c r="J237" s="2" t="str">
        <f>IF(C237="","",IF(I237="","Please Provide Category",IF(ISNA(VLOOKUP(I237,'Spend Category '!B:B,1,FALSE))=TRUE,"Provided Category is Incorrect","OK")))</f>
        <v/>
      </c>
    </row>
    <row r="238" spans="1:10" x14ac:dyDescent="0.35">
      <c r="A238" t="str">
        <f t="shared" si="3"/>
        <v/>
      </c>
      <c r="H238" s="8"/>
      <c r="J238" s="2" t="str">
        <f>IF(C238="","",IF(I238="","Please Provide Category",IF(ISNA(VLOOKUP(I238,'Spend Category '!B:B,1,FALSE))=TRUE,"Provided Category is Incorrect","OK")))</f>
        <v/>
      </c>
    </row>
    <row r="239" spans="1:10" x14ac:dyDescent="0.35">
      <c r="A239" t="str">
        <f t="shared" si="3"/>
        <v/>
      </c>
      <c r="H239" s="8"/>
      <c r="J239" s="2" t="str">
        <f>IF(C239="","",IF(I239="","Please Provide Category",IF(ISNA(VLOOKUP(I239,'Spend Category '!B:B,1,FALSE))=TRUE,"Provided Category is Incorrect","OK")))</f>
        <v/>
      </c>
    </row>
    <row r="240" spans="1:10" x14ac:dyDescent="0.35">
      <c r="A240" t="str">
        <f t="shared" si="3"/>
        <v/>
      </c>
      <c r="H240" s="8"/>
      <c r="J240" s="2" t="str">
        <f>IF(C240="","",IF(I240="","Please Provide Category",IF(ISNA(VLOOKUP(I240,'Spend Category '!B:B,1,FALSE))=TRUE,"Provided Category is Incorrect","OK")))</f>
        <v/>
      </c>
    </row>
    <row r="241" spans="1:10" x14ac:dyDescent="0.35">
      <c r="A241" t="str">
        <f t="shared" si="3"/>
        <v/>
      </c>
      <c r="H241" s="8"/>
      <c r="J241" s="2" t="str">
        <f>IF(C241="","",IF(I241="","Please Provide Category",IF(ISNA(VLOOKUP(I241,'Spend Category '!B:B,1,FALSE))=TRUE,"Provided Category is Incorrect","OK")))</f>
        <v/>
      </c>
    </row>
    <row r="242" spans="1:10" x14ac:dyDescent="0.35">
      <c r="A242" t="str">
        <f t="shared" si="3"/>
        <v/>
      </c>
      <c r="H242" s="8"/>
      <c r="J242" s="2" t="str">
        <f>IF(C242="","",IF(I242="","Please Provide Category",IF(ISNA(VLOOKUP(I242,'Spend Category '!B:B,1,FALSE))=TRUE,"Provided Category is Incorrect","OK")))</f>
        <v/>
      </c>
    </row>
    <row r="243" spans="1:10" x14ac:dyDescent="0.35">
      <c r="A243" t="str">
        <f t="shared" si="3"/>
        <v/>
      </c>
      <c r="H243" s="8"/>
      <c r="J243" s="2" t="str">
        <f>IF(C243="","",IF(I243="","Please Provide Category",IF(ISNA(VLOOKUP(I243,'Spend Category '!B:B,1,FALSE))=TRUE,"Provided Category is Incorrect","OK")))</f>
        <v/>
      </c>
    </row>
    <row r="244" spans="1:10" x14ac:dyDescent="0.35">
      <c r="A244" t="str">
        <f t="shared" si="3"/>
        <v/>
      </c>
      <c r="H244" s="8"/>
      <c r="J244" s="2" t="str">
        <f>IF(C244="","",IF(I244="","Please Provide Category",IF(ISNA(VLOOKUP(I244,'Spend Category '!B:B,1,FALSE))=TRUE,"Provided Category is Incorrect","OK")))</f>
        <v/>
      </c>
    </row>
    <row r="245" spans="1:10" x14ac:dyDescent="0.35">
      <c r="A245" t="str">
        <f t="shared" si="3"/>
        <v/>
      </c>
      <c r="H245" s="8"/>
      <c r="J245" s="2" t="str">
        <f>IF(C245="","",IF(I245="","Please Provide Category",IF(ISNA(VLOOKUP(I245,'Spend Category '!B:B,1,FALSE))=TRUE,"Provided Category is Incorrect","OK")))</f>
        <v/>
      </c>
    </row>
    <row r="246" spans="1:10" x14ac:dyDescent="0.35">
      <c r="A246" t="str">
        <f t="shared" si="3"/>
        <v/>
      </c>
      <c r="H246" s="8"/>
      <c r="J246" s="2" t="str">
        <f>IF(C246="","",IF(I246="","Please Provide Category",IF(ISNA(VLOOKUP(I246,'Spend Category '!B:B,1,FALSE))=TRUE,"Provided Category is Incorrect","OK")))</f>
        <v/>
      </c>
    </row>
    <row r="247" spans="1:10" x14ac:dyDescent="0.35">
      <c r="A247" t="str">
        <f t="shared" si="3"/>
        <v/>
      </c>
      <c r="H247" s="8"/>
      <c r="J247" s="2" t="str">
        <f>IF(C247="","",IF(I247="","Please Provide Category",IF(ISNA(VLOOKUP(I247,'Spend Category '!B:B,1,FALSE))=TRUE,"Provided Category is Incorrect","OK")))</f>
        <v/>
      </c>
    </row>
    <row r="248" spans="1:10" x14ac:dyDescent="0.35">
      <c r="A248" t="str">
        <f t="shared" si="3"/>
        <v/>
      </c>
      <c r="H248" s="8"/>
      <c r="J248" s="2" t="str">
        <f>IF(C248="","",IF(I248="","Please Provide Category",IF(ISNA(VLOOKUP(I248,'Spend Category '!B:B,1,FALSE))=TRUE,"Provided Category is Incorrect","OK")))</f>
        <v/>
      </c>
    </row>
    <row r="249" spans="1:10" x14ac:dyDescent="0.35">
      <c r="A249" t="str">
        <f t="shared" si="3"/>
        <v/>
      </c>
      <c r="H249" s="8"/>
      <c r="J249" s="2" t="str">
        <f>IF(C249="","",IF(I249="","Please Provide Category",IF(ISNA(VLOOKUP(I249,'Spend Category '!B:B,1,FALSE))=TRUE,"Provided Category is Incorrect","OK")))</f>
        <v/>
      </c>
    </row>
    <row r="250" spans="1:10" x14ac:dyDescent="0.35">
      <c r="A250" t="str">
        <f t="shared" si="3"/>
        <v/>
      </c>
      <c r="H250" s="8"/>
      <c r="J250" s="2" t="str">
        <f>IF(C250="","",IF(I250="","Please Provide Category",IF(ISNA(VLOOKUP(I250,'Spend Category '!B:B,1,FALSE))=TRUE,"Provided Category is Incorrect","OK")))</f>
        <v/>
      </c>
    </row>
    <row r="251" spans="1:10" x14ac:dyDescent="0.35">
      <c r="A251" t="str">
        <f t="shared" si="3"/>
        <v/>
      </c>
      <c r="H251" s="8"/>
      <c r="J251" s="2" t="str">
        <f>IF(C251="","",IF(I251="","Please Provide Category",IF(ISNA(VLOOKUP(I251,'Spend Category '!B:B,1,FALSE))=TRUE,"Provided Category is Incorrect","OK")))</f>
        <v/>
      </c>
    </row>
    <row r="252" spans="1:10" x14ac:dyDescent="0.35">
      <c r="A252" t="str">
        <f t="shared" si="3"/>
        <v/>
      </c>
      <c r="H252" s="8"/>
      <c r="J252" s="2" t="str">
        <f>IF(C252="","",IF(I252="","Please Provide Category",IF(ISNA(VLOOKUP(I252,'Spend Category '!B:B,1,FALSE))=TRUE,"Provided Category is Incorrect","OK")))</f>
        <v/>
      </c>
    </row>
    <row r="253" spans="1:10" x14ac:dyDescent="0.35">
      <c r="A253" t="str">
        <f t="shared" si="3"/>
        <v/>
      </c>
      <c r="H253" s="8"/>
      <c r="J253" s="2" t="str">
        <f>IF(C253="","",IF(I253="","Please Provide Category",IF(ISNA(VLOOKUP(I253,'Spend Category '!B:B,1,FALSE))=TRUE,"Provided Category is Incorrect","OK")))</f>
        <v/>
      </c>
    </row>
    <row r="254" spans="1:10" x14ac:dyDescent="0.35">
      <c r="A254" t="str">
        <f t="shared" si="3"/>
        <v/>
      </c>
      <c r="H254" s="8"/>
      <c r="J254" s="2" t="str">
        <f>IF(C254="","",IF(I254="","Please Provide Category",IF(ISNA(VLOOKUP(I254,'Spend Category '!B:B,1,FALSE))=TRUE,"Provided Category is Incorrect","OK")))</f>
        <v/>
      </c>
    </row>
    <row r="255" spans="1:10" x14ac:dyDescent="0.35">
      <c r="A255" t="str">
        <f t="shared" si="3"/>
        <v/>
      </c>
      <c r="H255" s="8"/>
      <c r="J255" s="2" t="str">
        <f>IF(C255="","",IF(I255="","Please Provide Category",IF(ISNA(VLOOKUP(I255,'Spend Category '!B:B,1,FALSE))=TRUE,"Provided Category is Incorrect","OK")))</f>
        <v/>
      </c>
    </row>
    <row r="256" spans="1:10" x14ac:dyDescent="0.35">
      <c r="A256" t="str">
        <f t="shared" si="3"/>
        <v/>
      </c>
      <c r="H256" s="8"/>
      <c r="J256" s="2" t="str">
        <f>IF(C256="","",IF(I256="","Please Provide Category",IF(ISNA(VLOOKUP(I256,'Spend Category '!B:B,1,FALSE))=TRUE,"Provided Category is Incorrect","OK")))</f>
        <v/>
      </c>
    </row>
    <row r="257" spans="1:10" x14ac:dyDescent="0.35">
      <c r="A257" t="str">
        <f t="shared" si="3"/>
        <v/>
      </c>
      <c r="H257" s="8"/>
      <c r="J257" s="2" t="str">
        <f>IF(C257="","",IF(I257="","Please Provide Category",IF(ISNA(VLOOKUP(I257,'Spend Category '!B:B,1,FALSE))=TRUE,"Provided Category is Incorrect","OK")))</f>
        <v/>
      </c>
    </row>
    <row r="258" spans="1:10" x14ac:dyDescent="0.35">
      <c r="A258" t="str">
        <f t="shared" si="3"/>
        <v/>
      </c>
      <c r="H258" s="8"/>
      <c r="J258" s="2" t="str">
        <f>IF(C258="","",IF(I258="","Please Provide Category",IF(ISNA(VLOOKUP(I258,'Spend Category '!B:B,1,FALSE))=TRUE,"Provided Category is Incorrect","OK")))</f>
        <v/>
      </c>
    </row>
    <row r="259" spans="1:10" x14ac:dyDescent="0.35">
      <c r="A259" t="str">
        <f t="shared" ref="A259:A322" si="4">IF(C259="","","BRAZIL MANUAL INPUT")</f>
        <v/>
      </c>
      <c r="H259" s="8"/>
      <c r="J259" s="2" t="str">
        <f>IF(C259="","",IF(I259="","Please Provide Category",IF(ISNA(VLOOKUP(I259,'Spend Category '!B:B,1,FALSE))=TRUE,"Provided Category is Incorrect","OK")))</f>
        <v/>
      </c>
    </row>
    <row r="260" spans="1:10" x14ac:dyDescent="0.35">
      <c r="A260" t="str">
        <f t="shared" si="4"/>
        <v/>
      </c>
      <c r="H260" s="8"/>
      <c r="J260" s="2" t="str">
        <f>IF(C260="","",IF(I260="","Please Provide Category",IF(ISNA(VLOOKUP(I260,'Spend Category '!B:B,1,FALSE))=TRUE,"Provided Category is Incorrect","OK")))</f>
        <v/>
      </c>
    </row>
    <row r="261" spans="1:10" x14ac:dyDescent="0.35">
      <c r="A261" t="str">
        <f t="shared" si="4"/>
        <v/>
      </c>
      <c r="H261" s="8"/>
      <c r="J261" s="2" t="str">
        <f>IF(C261="","",IF(I261="","Please Provide Category",IF(ISNA(VLOOKUP(I261,'Spend Category '!B:B,1,FALSE))=TRUE,"Provided Category is Incorrect","OK")))</f>
        <v/>
      </c>
    </row>
    <row r="262" spans="1:10" x14ac:dyDescent="0.35">
      <c r="A262" t="str">
        <f t="shared" si="4"/>
        <v/>
      </c>
      <c r="H262" s="8"/>
      <c r="J262" s="2" t="str">
        <f>IF(C262="","",IF(I262="","Please Provide Category",IF(ISNA(VLOOKUP(I262,'Spend Category '!B:B,1,FALSE))=TRUE,"Provided Category is Incorrect","OK")))</f>
        <v/>
      </c>
    </row>
    <row r="263" spans="1:10" x14ac:dyDescent="0.35">
      <c r="A263" t="str">
        <f t="shared" si="4"/>
        <v/>
      </c>
      <c r="H263" s="8"/>
      <c r="J263" s="2" t="str">
        <f>IF(C263="","",IF(I263="","Please Provide Category",IF(ISNA(VLOOKUP(I263,'Spend Category '!B:B,1,FALSE))=TRUE,"Provided Category is Incorrect","OK")))</f>
        <v/>
      </c>
    </row>
    <row r="264" spans="1:10" x14ac:dyDescent="0.35">
      <c r="A264" t="str">
        <f t="shared" si="4"/>
        <v/>
      </c>
      <c r="H264" s="8"/>
      <c r="J264" s="2" t="str">
        <f>IF(C264="","",IF(I264="","Please Provide Category",IF(ISNA(VLOOKUP(I264,'Spend Category '!B:B,1,FALSE))=TRUE,"Provided Category is Incorrect","OK")))</f>
        <v/>
      </c>
    </row>
    <row r="265" spans="1:10" x14ac:dyDescent="0.35">
      <c r="A265" t="str">
        <f t="shared" si="4"/>
        <v/>
      </c>
      <c r="H265" s="8"/>
      <c r="J265" s="2" t="str">
        <f>IF(C265="","",IF(I265="","Please Provide Category",IF(ISNA(VLOOKUP(I265,'Spend Category '!B:B,1,FALSE))=TRUE,"Provided Category is Incorrect","OK")))</f>
        <v/>
      </c>
    </row>
    <row r="266" spans="1:10" x14ac:dyDescent="0.35">
      <c r="A266" t="str">
        <f t="shared" si="4"/>
        <v/>
      </c>
      <c r="H266" s="8"/>
      <c r="J266" s="2" t="str">
        <f>IF(C266="","",IF(I266="","Please Provide Category",IF(ISNA(VLOOKUP(I266,'Spend Category '!B:B,1,FALSE))=TRUE,"Provided Category is Incorrect","OK")))</f>
        <v/>
      </c>
    </row>
    <row r="267" spans="1:10" x14ac:dyDescent="0.35">
      <c r="A267" t="str">
        <f t="shared" si="4"/>
        <v/>
      </c>
      <c r="H267" s="8"/>
      <c r="J267" s="2" t="str">
        <f>IF(C267="","",IF(I267="","Please Provide Category",IF(ISNA(VLOOKUP(I267,'Spend Category '!B:B,1,FALSE))=TRUE,"Provided Category is Incorrect","OK")))</f>
        <v/>
      </c>
    </row>
    <row r="268" spans="1:10" x14ac:dyDescent="0.35">
      <c r="A268" t="str">
        <f t="shared" si="4"/>
        <v/>
      </c>
      <c r="H268" s="8"/>
      <c r="J268" s="2" t="str">
        <f>IF(C268="","",IF(I268="","Please Provide Category",IF(ISNA(VLOOKUP(I268,'Spend Category '!B:B,1,FALSE))=TRUE,"Provided Category is Incorrect","OK")))</f>
        <v/>
      </c>
    </row>
    <row r="269" spans="1:10" x14ac:dyDescent="0.35">
      <c r="A269" t="str">
        <f t="shared" si="4"/>
        <v/>
      </c>
      <c r="H269" s="8"/>
      <c r="J269" s="2" t="str">
        <f>IF(C269="","",IF(I269="","Please Provide Category",IF(ISNA(VLOOKUP(I269,'Spend Category '!B:B,1,FALSE))=TRUE,"Provided Category is Incorrect","OK")))</f>
        <v/>
      </c>
    </row>
    <row r="270" spans="1:10" x14ac:dyDescent="0.35">
      <c r="A270" t="str">
        <f t="shared" si="4"/>
        <v/>
      </c>
      <c r="H270" s="8"/>
      <c r="J270" s="2" t="str">
        <f>IF(C270="","",IF(I270="","Please Provide Category",IF(ISNA(VLOOKUP(I270,'Spend Category '!B:B,1,FALSE))=TRUE,"Provided Category is Incorrect","OK")))</f>
        <v/>
      </c>
    </row>
    <row r="271" spans="1:10" x14ac:dyDescent="0.35">
      <c r="A271" t="str">
        <f t="shared" si="4"/>
        <v/>
      </c>
      <c r="H271" s="8"/>
      <c r="J271" s="2" t="str">
        <f>IF(C271="","",IF(I271="","Please Provide Category",IF(ISNA(VLOOKUP(I271,'Spend Category '!B:B,1,FALSE))=TRUE,"Provided Category is Incorrect","OK")))</f>
        <v/>
      </c>
    </row>
    <row r="272" spans="1:10" x14ac:dyDescent="0.35">
      <c r="A272" t="str">
        <f t="shared" si="4"/>
        <v/>
      </c>
      <c r="H272" s="8"/>
      <c r="J272" s="2" t="str">
        <f>IF(C272="","",IF(I272="","Please Provide Category",IF(ISNA(VLOOKUP(I272,'Spend Category '!B:B,1,FALSE))=TRUE,"Provided Category is Incorrect","OK")))</f>
        <v/>
      </c>
    </row>
    <row r="273" spans="1:10" x14ac:dyDescent="0.35">
      <c r="A273" t="str">
        <f t="shared" si="4"/>
        <v/>
      </c>
      <c r="H273" s="8"/>
      <c r="J273" s="2" t="str">
        <f>IF(C273="","",IF(I273="","Please Provide Category",IF(ISNA(VLOOKUP(I273,'Spend Category '!B:B,1,FALSE))=TRUE,"Provided Category is Incorrect","OK")))</f>
        <v/>
      </c>
    </row>
    <row r="274" spans="1:10" x14ac:dyDescent="0.35">
      <c r="A274" t="str">
        <f t="shared" si="4"/>
        <v/>
      </c>
      <c r="H274" s="8"/>
      <c r="J274" s="2" t="str">
        <f>IF(C274="","",IF(I274="","Please Provide Category",IF(ISNA(VLOOKUP(I274,'Spend Category '!B:B,1,FALSE))=TRUE,"Provided Category is Incorrect","OK")))</f>
        <v/>
      </c>
    </row>
    <row r="275" spans="1:10" x14ac:dyDescent="0.35">
      <c r="A275" t="str">
        <f t="shared" si="4"/>
        <v/>
      </c>
      <c r="H275" s="8"/>
      <c r="J275" s="2" t="str">
        <f>IF(C275="","",IF(I275="","Please Provide Category",IF(ISNA(VLOOKUP(I275,'Spend Category '!B:B,1,FALSE))=TRUE,"Provided Category is Incorrect","OK")))</f>
        <v/>
      </c>
    </row>
    <row r="276" spans="1:10" x14ac:dyDescent="0.35">
      <c r="A276" t="str">
        <f t="shared" si="4"/>
        <v/>
      </c>
      <c r="H276" s="8"/>
      <c r="J276" s="2" t="str">
        <f>IF(C276="","",IF(I276="","Please Provide Category",IF(ISNA(VLOOKUP(I276,'Spend Category '!B:B,1,FALSE))=TRUE,"Provided Category is Incorrect","OK")))</f>
        <v/>
      </c>
    </row>
    <row r="277" spans="1:10" x14ac:dyDescent="0.35">
      <c r="A277" t="str">
        <f t="shared" si="4"/>
        <v/>
      </c>
      <c r="H277" s="8"/>
      <c r="J277" s="2" t="str">
        <f>IF(C277="","",IF(I277="","Please Provide Category",IF(ISNA(VLOOKUP(I277,'Spend Category '!B:B,1,FALSE))=TRUE,"Provided Category is Incorrect","OK")))</f>
        <v/>
      </c>
    </row>
    <row r="278" spans="1:10" x14ac:dyDescent="0.35">
      <c r="A278" t="str">
        <f t="shared" si="4"/>
        <v/>
      </c>
      <c r="H278" s="8"/>
      <c r="J278" s="2" t="str">
        <f>IF(C278="","",IF(I278="","Please Provide Category",IF(ISNA(VLOOKUP(I278,'Spend Category '!B:B,1,FALSE))=TRUE,"Provided Category is Incorrect","OK")))</f>
        <v/>
      </c>
    </row>
    <row r="279" spans="1:10" x14ac:dyDescent="0.35">
      <c r="A279" t="str">
        <f t="shared" si="4"/>
        <v/>
      </c>
      <c r="H279" s="8"/>
      <c r="J279" s="2" t="str">
        <f>IF(C279="","",IF(I279="","Please Provide Category",IF(ISNA(VLOOKUP(I279,'Spend Category '!B:B,1,FALSE))=TRUE,"Provided Category is Incorrect","OK")))</f>
        <v/>
      </c>
    </row>
    <row r="280" spans="1:10" x14ac:dyDescent="0.35">
      <c r="A280" t="str">
        <f t="shared" si="4"/>
        <v/>
      </c>
      <c r="H280" s="8"/>
      <c r="J280" s="2" t="str">
        <f>IF(C280="","",IF(I280="","Please Provide Category",IF(ISNA(VLOOKUP(I280,'Spend Category '!B:B,1,FALSE))=TRUE,"Provided Category is Incorrect","OK")))</f>
        <v/>
      </c>
    </row>
    <row r="281" spans="1:10" x14ac:dyDescent="0.35">
      <c r="A281" t="str">
        <f t="shared" si="4"/>
        <v/>
      </c>
      <c r="H281" s="8"/>
      <c r="J281" s="2" t="str">
        <f>IF(C281="","",IF(I281="","Please Provide Category",IF(ISNA(VLOOKUP(I281,'Spend Category '!B:B,1,FALSE))=TRUE,"Provided Category is Incorrect","OK")))</f>
        <v/>
      </c>
    </row>
    <row r="282" spans="1:10" x14ac:dyDescent="0.35">
      <c r="A282" t="str">
        <f t="shared" si="4"/>
        <v/>
      </c>
      <c r="H282" s="8"/>
      <c r="J282" s="2" t="str">
        <f>IF(C282="","",IF(I282="","Please Provide Category",IF(ISNA(VLOOKUP(I282,'Spend Category '!B:B,1,FALSE))=TRUE,"Provided Category is Incorrect","OK")))</f>
        <v/>
      </c>
    </row>
    <row r="283" spans="1:10" x14ac:dyDescent="0.35">
      <c r="A283" t="str">
        <f t="shared" si="4"/>
        <v/>
      </c>
      <c r="H283" s="8"/>
      <c r="J283" s="2" t="str">
        <f>IF(C283="","",IF(I283="","Please Provide Category",IF(ISNA(VLOOKUP(I283,'Spend Category '!B:B,1,FALSE))=TRUE,"Provided Category is Incorrect","OK")))</f>
        <v/>
      </c>
    </row>
    <row r="284" spans="1:10" x14ac:dyDescent="0.35">
      <c r="A284" t="str">
        <f t="shared" si="4"/>
        <v/>
      </c>
      <c r="H284" s="8"/>
      <c r="J284" s="2" t="str">
        <f>IF(C284="","",IF(I284="","Please Provide Category",IF(ISNA(VLOOKUP(I284,'Spend Category '!B:B,1,FALSE))=TRUE,"Provided Category is Incorrect","OK")))</f>
        <v/>
      </c>
    </row>
    <row r="285" spans="1:10" x14ac:dyDescent="0.35">
      <c r="A285" t="str">
        <f t="shared" si="4"/>
        <v/>
      </c>
      <c r="H285" s="8"/>
      <c r="J285" s="2" t="str">
        <f>IF(C285="","",IF(I285="","Please Provide Category",IF(ISNA(VLOOKUP(I285,'Spend Category '!B:B,1,FALSE))=TRUE,"Provided Category is Incorrect","OK")))</f>
        <v/>
      </c>
    </row>
    <row r="286" spans="1:10" x14ac:dyDescent="0.35">
      <c r="A286" t="str">
        <f t="shared" si="4"/>
        <v/>
      </c>
      <c r="H286" s="8"/>
      <c r="J286" s="2" t="str">
        <f>IF(C286="","",IF(I286="","Please Provide Category",IF(ISNA(VLOOKUP(I286,'Spend Category '!B:B,1,FALSE))=TRUE,"Provided Category is Incorrect","OK")))</f>
        <v/>
      </c>
    </row>
    <row r="287" spans="1:10" x14ac:dyDescent="0.35">
      <c r="A287" t="str">
        <f t="shared" si="4"/>
        <v/>
      </c>
      <c r="H287" s="8"/>
      <c r="J287" s="2" t="str">
        <f>IF(C287="","",IF(I287="","Please Provide Category",IF(ISNA(VLOOKUP(I287,'Spend Category '!B:B,1,FALSE))=TRUE,"Provided Category is Incorrect","OK")))</f>
        <v/>
      </c>
    </row>
    <row r="288" spans="1:10" x14ac:dyDescent="0.35">
      <c r="A288" t="str">
        <f t="shared" si="4"/>
        <v/>
      </c>
      <c r="H288" s="8"/>
      <c r="J288" s="2" t="str">
        <f>IF(C288="","",IF(I288="","Please Provide Category",IF(ISNA(VLOOKUP(I288,'Spend Category '!B:B,1,FALSE))=TRUE,"Provided Category is Incorrect","OK")))</f>
        <v/>
      </c>
    </row>
    <row r="289" spans="1:10" x14ac:dyDescent="0.35">
      <c r="A289" t="str">
        <f t="shared" si="4"/>
        <v/>
      </c>
      <c r="H289" s="8"/>
      <c r="J289" s="2" t="str">
        <f>IF(C289="","",IF(I289="","Please Provide Category",IF(ISNA(VLOOKUP(I289,'Spend Category '!B:B,1,FALSE))=TRUE,"Provided Category is Incorrect","OK")))</f>
        <v/>
      </c>
    </row>
    <row r="290" spans="1:10" x14ac:dyDescent="0.35">
      <c r="A290" t="str">
        <f t="shared" si="4"/>
        <v/>
      </c>
      <c r="H290" s="8"/>
      <c r="J290" s="2" t="str">
        <f>IF(C290="","",IF(I290="","Please Provide Category",IF(ISNA(VLOOKUP(I290,'Spend Category '!B:B,1,FALSE))=TRUE,"Provided Category is Incorrect","OK")))</f>
        <v/>
      </c>
    </row>
    <row r="291" spans="1:10" x14ac:dyDescent="0.35">
      <c r="A291" t="str">
        <f t="shared" si="4"/>
        <v/>
      </c>
      <c r="H291" s="8"/>
      <c r="J291" s="2" t="str">
        <f>IF(C291="","",IF(I291="","Please Provide Category",IF(ISNA(VLOOKUP(I291,'Spend Category '!B:B,1,FALSE))=TRUE,"Provided Category is Incorrect","OK")))</f>
        <v/>
      </c>
    </row>
    <row r="292" spans="1:10" x14ac:dyDescent="0.35">
      <c r="A292" t="str">
        <f t="shared" si="4"/>
        <v/>
      </c>
      <c r="H292" s="8"/>
      <c r="J292" s="2" t="str">
        <f>IF(C292="","",IF(I292="","Please Provide Category",IF(ISNA(VLOOKUP(I292,'Spend Category '!B:B,1,FALSE))=TRUE,"Provided Category is Incorrect","OK")))</f>
        <v/>
      </c>
    </row>
    <row r="293" spans="1:10" x14ac:dyDescent="0.35">
      <c r="A293" t="str">
        <f t="shared" si="4"/>
        <v/>
      </c>
      <c r="H293" s="8"/>
      <c r="J293" s="2" t="str">
        <f>IF(C293="","",IF(I293="","Please Provide Category",IF(ISNA(VLOOKUP(I293,'Spend Category '!B:B,1,FALSE))=TRUE,"Provided Category is Incorrect","OK")))</f>
        <v/>
      </c>
    </row>
    <row r="294" spans="1:10" x14ac:dyDescent="0.35">
      <c r="A294" t="str">
        <f t="shared" si="4"/>
        <v/>
      </c>
      <c r="H294" s="8"/>
      <c r="J294" s="2" t="str">
        <f>IF(C294="","",IF(I294="","Please Provide Category",IF(ISNA(VLOOKUP(I294,'Spend Category '!B:B,1,FALSE))=TRUE,"Provided Category is Incorrect","OK")))</f>
        <v/>
      </c>
    </row>
    <row r="295" spans="1:10" x14ac:dyDescent="0.35">
      <c r="A295" t="str">
        <f t="shared" si="4"/>
        <v/>
      </c>
      <c r="H295" s="8"/>
      <c r="J295" s="2" t="str">
        <f>IF(C295="","",IF(I295="","Please Provide Category",IF(ISNA(VLOOKUP(I295,'Spend Category '!B:B,1,FALSE))=TRUE,"Provided Category is Incorrect","OK")))</f>
        <v/>
      </c>
    </row>
    <row r="296" spans="1:10" x14ac:dyDescent="0.35">
      <c r="A296" t="str">
        <f t="shared" si="4"/>
        <v/>
      </c>
      <c r="H296" s="8"/>
      <c r="J296" s="2" t="str">
        <f>IF(C296="","",IF(I296="","Please Provide Category",IF(ISNA(VLOOKUP(I296,'Spend Category '!B:B,1,FALSE))=TRUE,"Provided Category is Incorrect","OK")))</f>
        <v/>
      </c>
    </row>
    <row r="297" spans="1:10" x14ac:dyDescent="0.35">
      <c r="A297" t="str">
        <f t="shared" si="4"/>
        <v/>
      </c>
      <c r="H297" s="8"/>
      <c r="J297" s="2" t="str">
        <f>IF(C297="","",IF(I297="","Please Provide Category",IF(ISNA(VLOOKUP(I297,'Spend Category '!B:B,1,FALSE))=TRUE,"Provided Category is Incorrect","OK")))</f>
        <v/>
      </c>
    </row>
    <row r="298" spans="1:10" x14ac:dyDescent="0.35">
      <c r="A298" t="str">
        <f t="shared" si="4"/>
        <v/>
      </c>
      <c r="H298" s="8"/>
      <c r="J298" s="2" t="str">
        <f>IF(C298="","",IF(I298="","Please Provide Category",IF(ISNA(VLOOKUP(I298,'Spend Category '!B:B,1,FALSE))=TRUE,"Provided Category is Incorrect","OK")))</f>
        <v/>
      </c>
    </row>
    <row r="299" spans="1:10" x14ac:dyDescent="0.35">
      <c r="A299" t="str">
        <f t="shared" si="4"/>
        <v/>
      </c>
      <c r="H299" s="8"/>
      <c r="J299" s="2" t="str">
        <f>IF(C299="","",IF(I299="","Please Provide Category",IF(ISNA(VLOOKUP(I299,'Spend Category '!B:B,1,FALSE))=TRUE,"Provided Category is Incorrect","OK")))</f>
        <v/>
      </c>
    </row>
    <row r="300" spans="1:10" x14ac:dyDescent="0.35">
      <c r="A300" t="str">
        <f t="shared" si="4"/>
        <v/>
      </c>
      <c r="H300" s="8"/>
      <c r="J300" s="2" t="str">
        <f>IF(C300="","",IF(I300="","Please Provide Category",IF(ISNA(VLOOKUP(I300,'Spend Category '!B:B,1,FALSE))=TRUE,"Provided Category is Incorrect","OK")))</f>
        <v/>
      </c>
    </row>
    <row r="301" spans="1:10" x14ac:dyDescent="0.35">
      <c r="A301" t="str">
        <f t="shared" si="4"/>
        <v/>
      </c>
      <c r="H301" s="8"/>
      <c r="J301" s="2" t="str">
        <f>IF(C301="","",IF(I301="","Please Provide Category",IF(ISNA(VLOOKUP(I301,'Spend Category '!B:B,1,FALSE))=TRUE,"Provided Category is Incorrect","OK")))</f>
        <v/>
      </c>
    </row>
    <row r="302" spans="1:10" x14ac:dyDescent="0.35">
      <c r="A302" t="str">
        <f t="shared" si="4"/>
        <v/>
      </c>
      <c r="H302" s="8"/>
      <c r="J302" s="2" t="str">
        <f>IF(C302="","",IF(I302="","Please Provide Category",IF(ISNA(VLOOKUP(I302,'Spend Category '!B:B,1,FALSE))=TRUE,"Provided Category is Incorrect","OK")))</f>
        <v/>
      </c>
    </row>
    <row r="303" spans="1:10" x14ac:dyDescent="0.35">
      <c r="A303" t="str">
        <f t="shared" si="4"/>
        <v/>
      </c>
      <c r="H303" s="8"/>
      <c r="J303" s="2" t="str">
        <f>IF(C303="","",IF(I303="","Please Provide Category",IF(ISNA(VLOOKUP(I303,'Spend Category '!B:B,1,FALSE))=TRUE,"Provided Category is Incorrect","OK")))</f>
        <v/>
      </c>
    </row>
    <row r="304" spans="1:10" x14ac:dyDescent="0.35">
      <c r="A304" t="str">
        <f t="shared" si="4"/>
        <v/>
      </c>
      <c r="H304" s="8"/>
      <c r="J304" s="2" t="str">
        <f>IF(C304="","",IF(I304="","Please Provide Category",IF(ISNA(VLOOKUP(I304,'Spend Category '!B:B,1,FALSE))=TRUE,"Provided Category is Incorrect","OK")))</f>
        <v/>
      </c>
    </row>
    <row r="305" spans="1:10" x14ac:dyDescent="0.35">
      <c r="A305" t="str">
        <f t="shared" si="4"/>
        <v/>
      </c>
      <c r="H305" s="8"/>
      <c r="J305" s="2" t="str">
        <f>IF(C305="","",IF(I305="","Please Provide Category",IF(ISNA(VLOOKUP(I305,'Spend Category '!B:B,1,FALSE))=TRUE,"Provided Category is Incorrect","OK")))</f>
        <v/>
      </c>
    </row>
    <row r="306" spans="1:10" x14ac:dyDescent="0.35">
      <c r="A306" t="str">
        <f t="shared" si="4"/>
        <v/>
      </c>
      <c r="H306" s="8"/>
      <c r="J306" s="2" t="str">
        <f>IF(C306="","",IF(I306="","Please Provide Category",IF(ISNA(VLOOKUP(I306,'Spend Category '!B:B,1,FALSE))=TRUE,"Provided Category is Incorrect","OK")))</f>
        <v/>
      </c>
    </row>
    <row r="307" spans="1:10" x14ac:dyDescent="0.35">
      <c r="A307" t="str">
        <f t="shared" si="4"/>
        <v/>
      </c>
      <c r="H307" s="8"/>
      <c r="J307" s="2" t="str">
        <f>IF(C307="","",IF(I307="","Please Provide Category",IF(ISNA(VLOOKUP(I307,'Spend Category '!B:B,1,FALSE))=TRUE,"Provided Category is Incorrect","OK")))</f>
        <v/>
      </c>
    </row>
    <row r="308" spans="1:10" x14ac:dyDescent="0.35">
      <c r="A308" t="str">
        <f t="shared" si="4"/>
        <v/>
      </c>
      <c r="H308" s="8"/>
      <c r="J308" s="2" t="str">
        <f>IF(C308="","",IF(I308="","Please Provide Category",IF(ISNA(VLOOKUP(I308,'Spend Category '!B:B,1,FALSE))=TRUE,"Provided Category is Incorrect","OK")))</f>
        <v/>
      </c>
    </row>
    <row r="309" spans="1:10" x14ac:dyDescent="0.35">
      <c r="A309" t="str">
        <f t="shared" si="4"/>
        <v/>
      </c>
      <c r="H309" s="8"/>
      <c r="J309" s="2" t="str">
        <f>IF(C309="","",IF(I309="","Please Provide Category",IF(ISNA(VLOOKUP(I309,'Spend Category '!B:B,1,FALSE))=TRUE,"Provided Category is Incorrect","OK")))</f>
        <v/>
      </c>
    </row>
    <row r="310" spans="1:10" x14ac:dyDescent="0.35">
      <c r="A310" t="str">
        <f t="shared" si="4"/>
        <v/>
      </c>
      <c r="H310" s="8"/>
      <c r="J310" s="2" t="str">
        <f>IF(C310="","",IF(I310="","Please Provide Category",IF(ISNA(VLOOKUP(I310,'Spend Category '!B:B,1,FALSE))=TRUE,"Provided Category is Incorrect","OK")))</f>
        <v/>
      </c>
    </row>
    <row r="311" spans="1:10" x14ac:dyDescent="0.35">
      <c r="A311" t="str">
        <f t="shared" si="4"/>
        <v/>
      </c>
      <c r="H311" s="8"/>
      <c r="J311" s="2" t="str">
        <f>IF(C311="","",IF(I311="","Please Provide Category",IF(ISNA(VLOOKUP(I311,'Spend Category '!B:B,1,FALSE))=TRUE,"Provided Category is Incorrect","OK")))</f>
        <v/>
      </c>
    </row>
    <row r="312" spans="1:10" x14ac:dyDescent="0.35">
      <c r="A312" t="str">
        <f t="shared" si="4"/>
        <v/>
      </c>
      <c r="H312" s="8"/>
      <c r="J312" s="2" t="str">
        <f>IF(C312="","",IF(I312="","Please Provide Category",IF(ISNA(VLOOKUP(I312,'Spend Category '!B:B,1,FALSE))=TRUE,"Provided Category is Incorrect","OK")))</f>
        <v/>
      </c>
    </row>
    <row r="313" spans="1:10" x14ac:dyDescent="0.35">
      <c r="A313" t="str">
        <f t="shared" si="4"/>
        <v/>
      </c>
      <c r="H313" s="8"/>
      <c r="J313" s="2" t="str">
        <f>IF(C313="","",IF(I313="","Please Provide Category",IF(ISNA(VLOOKUP(I313,'Spend Category '!B:B,1,FALSE))=TRUE,"Provided Category is Incorrect","OK")))</f>
        <v/>
      </c>
    </row>
    <row r="314" spans="1:10" x14ac:dyDescent="0.35">
      <c r="A314" t="str">
        <f t="shared" si="4"/>
        <v/>
      </c>
      <c r="H314" s="8"/>
      <c r="J314" s="2" t="str">
        <f>IF(C314="","",IF(I314="","Please Provide Category",IF(ISNA(VLOOKUP(I314,'Spend Category '!B:B,1,FALSE))=TRUE,"Provided Category is Incorrect","OK")))</f>
        <v/>
      </c>
    </row>
    <row r="315" spans="1:10" x14ac:dyDescent="0.35">
      <c r="A315" t="str">
        <f t="shared" si="4"/>
        <v/>
      </c>
      <c r="H315" s="8"/>
      <c r="J315" s="2" t="str">
        <f>IF(C315="","",IF(I315="","Please Provide Category",IF(ISNA(VLOOKUP(I315,'Spend Category '!B:B,1,FALSE))=TRUE,"Provided Category is Incorrect","OK")))</f>
        <v/>
      </c>
    </row>
    <row r="316" spans="1:10" x14ac:dyDescent="0.35">
      <c r="A316" t="str">
        <f t="shared" si="4"/>
        <v/>
      </c>
      <c r="H316" s="8"/>
      <c r="J316" s="2" t="str">
        <f>IF(C316="","",IF(I316="","Please Provide Category",IF(ISNA(VLOOKUP(I316,'Spend Category '!B:B,1,FALSE))=TRUE,"Provided Category is Incorrect","OK")))</f>
        <v/>
      </c>
    </row>
    <row r="317" spans="1:10" x14ac:dyDescent="0.35">
      <c r="A317" t="str">
        <f t="shared" si="4"/>
        <v/>
      </c>
      <c r="H317" s="8"/>
      <c r="J317" s="2" t="str">
        <f>IF(C317="","",IF(I317="","Please Provide Category",IF(ISNA(VLOOKUP(I317,'Spend Category '!B:B,1,FALSE))=TRUE,"Provided Category is Incorrect","OK")))</f>
        <v/>
      </c>
    </row>
    <row r="318" spans="1:10" x14ac:dyDescent="0.35">
      <c r="A318" t="str">
        <f t="shared" si="4"/>
        <v/>
      </c>
      <c r="H318" s="8"/>
      <c r="J318" s="2" t="str">
        <f>IF(C318="","",IF(I318="","Please Provide Category",IF(ISNA(VLOOKUP(I318,'Spend Category '!B:B,1,FALSE))=TRUE,"Provided Category is Incorrect","OK")))</f>
        <v/>
      </c>
    </row>
    <row r="319" spans="1:10" x14ac:dyDescent="0.35">
      <c r="A319" t="str">
        <f t="shared" si="4"/>
        <v/>
      </c>
      <c r="H319" s="8"/>
      <c r="J319" s="2" t="str">
        <f>IF(C319="","",IF(I319="","Please Provide Category",IF(ISNA(VLOOKUP(I319,'Spend Category '!B:B,1,FALSE))=TRUE,"Provided Category is Incorrect","OK")))</f>
        <v/>
      </c>
    </row>
    <row r="320" spans="1:10" x14ac:dyDescent="0.35">
      <c r="A320" t="str">
        <f t="shared" si="4"/>
        <v/>
      </c>
      <c r="H320" s="8"/>
      <c r="J320" s="2" t="str">
        <f>IF(C320="","",IF(I320="","Please Provide Category",IF(ISNA(VLOOKUP(I320,'Spend Category '!B:B,1,FALSE))=TRUE,"Provided Category is Incorrect","OK")))</f>
        <v/>
      </c>
    </row>
    <row r="321" spans="1:10" x14ac:dyDescent="0.35">
      <c r="A321" t="str">
        <f t="shared" si="4"/>
        <v/>
      </c>
      <c r="H321" s="8"/>
      <c r="J321" s="2" t="str">
        <f>IF(C321="","",IF(I321="","Please Provide Category",IF(ISNA(VLOOKUP(I321,'Spend Category '!B:B,1,FALSE))=TRUE,"Provided Category is Incorrect","OK")))</f>
        <v/>
      </c>
    </row>
    <row r="322" spans="1:10" x14ac:dyDescent="0.35">
      <c r="A322" t="str">
        <f t="shared" si="4"/>
        <v/>
      </c>
      <c r="H322" s="8"/>
      <c r="J322" s="2" t="str">
        <f>IF(C322="","",IF(I322="","Please Provide Category",IF(ISNA(VLOOKUP(I322,'Spend Category '!B:B,1,FALSE))=TRUE,"Provided Category is Incorrect","OK")))</f>
        <v/>
      </c>
    </row>
    <row r="323" spans="1:10" x14ac:dyDescent="0.35">
      <c r="A323" t="str">
        <f t="shared" ref="A323:A386" si="5">IF(C323="","","BRAZIL MANUAL INPUT")</f>
        <v/>
      </c>
      <c r="H323" s="8"/>
      <c r="J323" s="2" t="str">
        <f>IF(C323="","",IF(I323="","Please Provide Category",IF(ISNA(VLOOKUP(I323,'Spend Category '!B:B,1,FALSE))=TRUE,"Provided Category is Incorrect","OK")))</f>
        <v/>
      </c>
    </row>
    <row r="324" spans="1:10" x14ac:dyDescent="0.35">
      <c r="A324" t="str">
        <f t="shared" si="5"/>
        <v/>
      </c>
      <c r="H324" s="8"/>
      <c r="J324" s="2" t="str">
        <f>IF(C324="","",IF(I324="","Please Provide Category",IF(ISNA(VLOOKUP(I324,'Spend Category '!B:B,1,FALSE))=TRUE,"Provided Category is Incorrect","OK")))</f>
        <v/>
      </c>
    </row>
    <row r="325" spans="1:10" x14ac:dyDescent="0.35">
      <c r="A325" t="str">
        <f t="shared" si="5"/>
        <v/>
      </c>
      <c r="H325" s="8"/>
      <c r="J325" s="2" t="str">
        <f>IF(C325="","",IF(I325="","Please Provide Category",IF(ISNA(VLOOKUP(I325,'Spend Category '!B:B,1,FALSE))=TRUE,"Provided Category is Incorrect","OK")))</f>
        <v/>
      </c>
    </row>
    <row r="326" spans="1:10" x14ac:dyDescent="0.35">
      <c r="A326" t="str">
        <f t="shared" si="5"/>
        <v/>
      </c>
      <c r="H326" s="8"/>
      <c r="J326" s="2" t="str">
        <f>IF(C326="","",IF(I326="","Please Provide Category",IF(ISNA(VLOOKUP(I326,'Spend Category '!B:B,1,FALSE))=TRUE,"Provided Category is Incorrect","OK")))</f>
        <v/>
      </c>
    </row>
    <row r="327" spans="1:10" x14ac:dyDescent="0.35">
      <c r="A327" t="str">
        <f t="shared" si="5"/>
        <v/>
      </c>
      <c r="H327" s="8"/>
      <c r="J327" s="2" t="str">
        <f>IF(C327="","",IF(I327="","Please Provide Category",IF(ISNA(VLOOKUP(I327,'Spend Category '!B:B,1,FALSE))=TRUE,"Provided Category is Incorrect","OK")))</f>
        <v/>
      </c>
    </row>
    <row r="328" spans="1:10" x14ac:dyDescent="0.35">
      <c r="A328" t="str">
        <f t="shared" si="5"/>
        <v/>
      </c>
      <c r="H328" s="8"/>
      <c r="J328" s="2" t="str">
        <f>IF(C328="","",IF(I328="","Please Provide Category",IF(ISNA(VLOOKUP(I328,'Spend Category '!B:B,1,FALSE))=TRUE,"Provided Category is Incorrect","OK")))</f>
        <v/>
      </c>
    </row>
    <row r="329" spans="1:10" x14ac:dyDescent="0.35">
      <c r="A329" t="str">
        <f t="shared" si="5"/>
        <v/>
      </c>
      <c r="H329" s="8"/>
      <c r="J329" s="2" t="str">
        <f>IF(C329="","",IF(I329="","Please Provide Category",IF(ISNA(VLOOKUP(I329,'Spend Category '!B:B,1,FALSE))=TRUE,"Provided Category is Incorrect","OK")))</f>
        <v/>
      </c>
    </row>
    <row r="330" spans="1:10" x14ac:dyDescent="0.35">
      <c r="A330" t="str">
        <f t="shared" si="5"/>
        <v/>
      </c>
      <c r="H330" s="8"/>
      <c r="J330" s="2" t="str">
        <f>IF(C330="","",IF(I330="","Please Provide Category",IF(ISNA(VLOOKUP(I330,'Spend Category '!B:B,1,FALSE))=TRUE,"Provided Category is Incorrect","OK")))</f>
        <v/>
      </c>
    </row>
    <row r="331" spans="1:10" x14ac:dyDescent="0.35">
      <c r="A331" t="str">
        <f t="shared" si="5"/>
        <v/>
      </c>
      <c r="H331" s="8"/>
      <c r="J331" s="2" t="str">
        <f>IF(C331="","",IF(I331="","Please Provide Category",IF(ISNA(VLOOKUP(I331,'Spend Category '!B:B,1,FALSE))=TRUE,"Provided Category is Incorrect","OK")))</f>
        <v/>
      </c>
    </row>
    <row r="332" spans="1:10" x14ac:dyDescent="0.35">
      <c r="A332" t="str">
        <f t="shared" si="5"/>
        <v/>
      </c>
      <c r="H332" s="8"/>
      <c r="J332" s="2" t="str">
        <f>IF(C332="","",IF(I332="","Please Provide Category",IF(ISNA(VLOOKUP(I332,'Spend Category '!B:B,1,FALSE))=TRUE,"Provided Category is Incorrect","OK")))</f>
        <v/>
      </c>
    </row>
    <row r="333" spans="1:10" x14ac:dyDescent="0.35">
      <c r="A333" t="str">
        <f t="shared" si="5"/>
        <v/>
      </c>
      <c r="H333" s="8"/>
      <c r="J333" s="2" t="str">
        <f>IF(C333="","",IF(I333="","Please Provide Category",IF(ISNA(VLOOKUP(I333,'Spend Category '!B:B,1,FALSE))=TRUE,"Provided Category is Incorrect","OK")))</f>
        <v/>
      </c>
    </row>
    <row r="334" spans="1:10" x14ac:dyDescent="0.35">
      <c r="A334" t="str">
        <f t="shared" si="5"/>
        <v/>
      </c>
      <c r="H334" s="8"/>
      <c r="J334" s="2" t="str">
        <f>IF(C334="","",IF(I334="","Please Provide Category",IF(ISNA(VLOOKUP(I334,'Spend Category '!B:B,1,FALSE))=TRUE,"Provided Category is Incorrect","OK")))</f>
        <v/>
      </c>
    </row>
    <row r="335" spans="1:10" x14ac:dyDescent="0.35">
      <c r="A335" t="str">
        <f t="shared" si="5"/>
        <v/>
      </c>
      <c r="H335" s="8"/>
      <c r="J335" s="2" t="str">
        <f>IF(C335="","",IF(I335="","Please Provide Category",IF(ISNA(VLOOKUP(I335,'Spend Category '!B:B,1,FALSE))=TRUE,"Provided Category is Incorrect","OK")))</f>
        <v/>
      </c>
    </row>
    <row r="336" spans="1:10" x14ac:dyDescent="0.35">
      <c r="A336" t="str">
        <f t="shared" si="5"/>
        <v/>
      </c>
      <c r="H336" s="8"/>
      <c r="J336" s="2" t="str">
        <f>IF(C336="","",IF(I336="","Please Provide Category",IF(ISNA(VLOOKUP(I336,'Spend Category '!B:B,1,FALSE))=TRUE,"Provided Category is Incorrect","OK")))</f>
        <v/>
      </c>
    </row>
    <row r="337" spans="1:10" x14ac:dyDescent="0.35">
      <c r="A337" t="str">
        <f t="shared" si="5"/>
        <v/>
      </c>
      <c r="H337" s="8"/>
      <c r="J337" s="2" t="str">
        <f>IF(C337="","",IF(I337="","Please Provide Category",IF(ISNA(VLOOKUP(I337,'Spend Category '!B:B,1,FALSE))=TRUE,"Provided Category is Incorrect","OK")))</f>
        <v/>
      </c>
    </row>
    <row r="338" spans="1:10" x14ac:dyDescent="0.35">
      <c r="A338" t="str">
        <f t="shared" si="5"/>
        <v/>
      </c>
      <c r="H338" s="8"/>
      <c r="J338" s="2" t="str">
        <f>IF(C338="","",IF(I338="","Please Provide Category",IF(ISNA(VLOOKUP(I338,'Spend Category '!B:B,1,FALSE))=TRUE,"Provided Category is Incorrect","OK")))</f>
        <v/>
      </c>
    </row>
    <row r="339" spans="1:10" x14ac:dyDescent="0.35">
      <c r="A339" t="str">
        <f t="shared" si="5"/>
        <v/>
      </c>
      <c r="H339" s="8"/>
      <c r="J339" s="2" t="str">
        <f>IF(C339="","",IF(I339="","Please Provide Category",IF(ISNA(VLOOKUP(I339,'Spend Category '!B:B,1,FALSE))=TRUE,"Provided Category is Incorrect","OK")))</f>
        <v/>
      </c>
    </row>
    <row r="340" spans="1:10" x14ac:dyDescent="0.35">
      <c r="A340" t="str">
        <f t="shared" si="5"/>
        <v/>
      </c>
      <c r="H340" s="8"/>
      <c r="J340" s="2" t="str">
        <f>IF(C340="","",IF(I340="","Please Provide Category",IF(ISNA(VLOOKUP(I340,'Spend Category '!B:B,1,FALSE))=TRUE,"Provided Category is Incorrect","OK")))</f>
        <v/>
      </c>
    </row>
    <row r="341" spans="1:10" x14ac:dyDescent="0.35">
      <c r="A341" t="str">
        <f t="shared" si="5"/>
        <v/>
      </c>
      <c r="H341" s="8"/>
      <c r="J341" s="2" t="str">
        <f>IF(C341="","",IF(I341="","Please Provide Category",IF(ISNA(VLOOKUP(I341,'Spend Category '!B:B,1,FALSE))=TRUE,"Provided Category is Incorrect","OK")))</f>
        <v/>
      </c>
    </row>
    <row r="342" spans="1:10" x14ac:dyDescent="0.35">
      <c r="A342" t="str">
        <f t="shared" si="5"/>
        <v/>
      </c>
      <c r="H342" s="8"/>
      <c r="J342" s="2" t="str">
        <f>IF(C342="","",IF(I342="","Please Provide Category",IF(ISNA(VLOOKUP(I342,'Spend Category '!B:B,1,FALSE))=TRUE,"Provided Category is Incorrect","OK")))</f>
        <v/>
      </c>
    </row>
    <row r="343" spans="1:10" x14ac:dyDescent="0.35">
      <c r="A343" t="str">
        <f t="shared" si="5"/>
        <v/>
      </c>
      <c r="H343" s="8"/>
      <c r="J343" s="2" t="str">
        <f>IF(C343="","",IF(I343="","Please Provide Category",IF(ISNA(VLOOKUP(I343,'Spend Category '!B:B,1,FALSE))=TRUE,"Provided Category is Incorrect","OK")))</f>
        <v/>
      </c>
    </row>
    <row r="344" spans="1:10" x14ac:dyDescent="0.35">
      <c r="A344" t="str">
        <f t="shared" si="5"/>
        <v/>
      </c>
      <c r="H344" s="8"/>
      <c r="J344" s="2" t="str">
        <f>IF(C344="","",IF(I344="","Please Provide Category",IF(ISNA(VLOOKUP(I344,'Spend Category '!B:B,1,FALSE))=TRUE,"Provided Category is Incorrect","OK")))</f>
        <v/>
      </c>
    </row>
    <row r="345" spans="1:10" x14ac:dyDescent="0.35">
      <c r="A345" t="str">
        <f t="shared" si="5"/>
        <v/>
      </c>
      <c r="H345" s="8"/>
      <c r="J345" s="2" t="str">
        <f>IF(C345="","",IF(I345="","Please Provide Category",IF(ISNA(VLOOKUP(I345,'Spend Category '!B:B,1,FALSE))=TRUE,"Provided Category is Incorrect","OK")))</f>
        <v/>
      </c>
    </row>
    <row r="346" spans="1:10" x14ac:dyDescent="0.35">
      <c r="A346" t="str">
        <f t="shared" si="5"/>
        <v/>
      </c>
      <c r="H346" s="8"/>
      <c r="J346" s="2" t="str">
        <f>IF(C346="","",IF(I346="","Please Provide Category",IF(ISNA(VLOOKUP(I346,'Spend Category '!B:B,1,FALSE))=TRUE,"Provided Category is Incorrect","OK")))</f>
        <v/>
      </c>
    </row>
    <row r="347" spans="1:10" x14ac:dyDescent="0.35">
      <c r="A347" t="str">
        <f t="shared" si="5"/>
        <v/>
      </c>
      <c r="H347" s="8"/>
      <c r="J347" s="2" t="str">
        <f>IF(C347="","",IF(I347="","Please Provide Category",IF(ISNA(VLOOKUP(I347,'Spend Category '!B:B,1,FALSE))=TRUE,"Provided Category is Incorrect","OK")))</f>
        <v/>
      </c>
    </row>
    <row r="348" spans="1:10" x14ac:dyDescent="0.35">
      <c r="A348" t="str">
        <f t="shared" si="5"/>
        <v/>
      </c>
      <c r="H348" s="8"/>
      <c r="J348" s="2" t="str">
        <f>IF(C348="","",IF(I348="","Please Provide Category",IF(ISNA(VLOOKUP(I348,'Spend Category '!B:B,1,FALSE))=TRUE,"Provided Category is Incorrect","OK")))</f>
        <v/>
      </c>
    </row>
    <row r="349" spans="1:10" x14ac:dyDescent="0.35">
      <c r="A349" t="str">
        <f t="shared" si="5"/>
        <v/>
      </c>
      <c r="H349" s="8"/>
      <c r="J349" s="2" t="str">
        <f>IF(C349="","",IF(I349="","Please Provide Category",IF(ISNA(VLOOKUP(I349,'Spend Category '!B:B,1,FALSE))=TRUE,"Provided Category is Incorrect","OK")))</f>
        <v/>
      </c>
    </row>
    <row r="350" spans="1:10" x14ac:dyDescent="0.35">
      <c r="A350" t="str">
        <f t="shared" si="5"/>
        <v/>
      </c>
      <c r="H350" s="8"/>
      <c r="J350" s="2" t="str">
        <f>IF(C350="","",IF(I350="","Please Provide Category",IF(ISNA(VLOOKUP(I350,'Spend Category '!B:B,1,FALSE))=TRUE,"Provided Category is Incorrect","OK")))</f>
        <v/>
      </c>
    </row>
    <row r="351" spans="1:10" x14ac:dyDescent="0.35">
      <c r="A351" t="str">
        <f t="shared" si="5"/>
        <v/>
      </c>
      <c r="H351" s="8"/>
      <c r="J351" s="2" t="str">
        <f>IF(C351="","",IF(I351="","Please Provide Category",IF(ISNA(VLOOKUP(I351,'Spend Category '!B:B,1,FALSE))=TRUE,"Provided Category is Incorrect","OK")))</f>
        <v/>
      </c>
    </row>
    <row r="352" spans="1:10" x14ac:dyDescent="0.35">
      <c r="A352" t="str">
        <f t="shared" si="5"/>
        <v/>
      </c>
      <c r="H352" s="8"/>
      <c r="J352" s="2" t="str">
        <f>IF(C352="","",IF(I352="","Please Provide Category",IF(ISNA(VLOOKUP(I352,'Spend Category '!B:B,1,FALSE))=TRUE,"Provided Category is Incorrect","OK")))</f>
        <v/>
      </c>
    </row>
    <row r="353" spans="1:10" x14ac:dyDescent="0.35">
      <c r="A353" t="str">
        <f t="shared" si="5"/>
        <v/>
      </c>
      <c r="H353" s="8"/>
      <c r="J353" s="2" t="str">
        <f>IF(C353="","",IF(I353="","Please Provide Category",IF(ISNA(VLOOKUP(I353,'Spend Category '!B:B,1,FALSE))=TRUE,"Provided Category is Incorrect","OK")))</f>
        <v/>
      </c>
    </row>
    <row r="354" spans="1:10" x14ac:dyDescent="0.35">
      <c r="A354" t="str">
        <f t="shared" si="5"/>
        <v/>
      </c>
      <c r="H354" s="8"/>
      <c r="J354" s="2" t="str">
        <f>IF(C354="","",IF(I354="","Please Provide Category",IF(ISNA(VLOOKUP(I354,'Spend Category '!B:B,1,FALSE))=TRUE,"Provided Category is Incorrect","OK")))</f>
        <v/>
      </c>
    </row>
    <row r="355" spans="1:10" x14ac:dyDescent="0.35">
      <c r="A355" t="str">
        <f t="shared" si="5"/>
        <v/>
      </c>
      <c r="H355" s="8"/>
      <c r="J355" s="2" t="str">
        <f>IF(C355="","",IF(I355="","Please Provide Category",IF(ISNA(VLOOKUP(I355,'Spend Category '!B:B,1,FALSE))=TRUE,"Provided Category is Incorrect","OK")))</f>
        <v/>
      </c>
    </row>
    <row r="356" spans="1:10" x14ac:dyDescent="0.35">
      <c r="A356" t="str">
        <f t="shared" si="5"/>
        <v/>
      </c>
      <c r="H356" s="8"/>
      <c r="J356" s="2" t="str">
        <f>IF(C356="","",IF(I356="","Please Provide Category",IF(ISNA(VLOOKUP(I356,'Spend Category '!B:B,1,FALSE))=TRUE,"Provided Category is Incorrect","OK")))</f>
        <v/>
      </c>
    </row>
    <row r="357" spans="1:10" x14ac:dyDescent="0.35">
      <c r="A357" t="str">
        <f t="shared" si="5"/>
        <v/>
      </c>
      <c r="J357" s="2" t="str">
        <f>IF(C357="","",IF(I357="","Please Provide Category",IF(ISNA(VLOOKUP(I357,'Spend Category '!B:B,1,FALSE))=TRUE,"Provided Category is Incorrect","OK")))</f>
        <v/>
      </c>
    </row>
    <row r="358" spans="1:10" x14ac:dyDescent="0.35">
      <c r="A358" t="str">
        <f t="shared" si="5"/>
        <v/>
      </c>
      <c r="J358" s="2" t="str">
        <f>IF(C358="","",IF(I358="","Please Provide Category",IF(ISNA(VLOOKUP(I358,'Spend Category '!B:B,1,FALSE))=TRUE,"Provided Category is Incorrect","OK")))</f>
        <v/>
      </c>
    </row>
    <row r="359" spans="1:10" x14ac:dyDescent="0.35">
      <c r="A359" t="str">
        <f t="shared" si="5"/>
        <v/>
      </c>
      <c r="J359" s="2" t="str">
        <f>IF(C359="","",IF(I359="","Please Provide Category",IF(ISNA(VLOOKUP(I359,'Spend Category '!B:B,1,FALSE))=TRUE,"Provided Category is Incorrect","OK")))</f>
        <v/>
      </c>
    </row>
    <row r="360" spans="1:10" x14ac:dyDescent="0.35">
      <c r="A360" t="str">
        <f t="shared" si="5"/>
        <v/>
      </c>
      <c r="J360" s="2" t="str">
        <f>IF(C360="","",IF(I360="","Please Provide Category",IF(ISNA(VLOOKUP(I360,'Spend Category '!B:B,1,FALSE))=TRUE,"Provided Category is Incorrect","OK")))</f>
        <v/>
      </c>
    </row>
    <row r="361" spans="1:10" x14ac:dyDescent="0.35">
      <c r="A361" t="str">
        <f t="shared" si="5"/>
        <v/>
      </c>
      <c r="J361" s="2" t="str">
        <f>IF(C361="","",IF(I361="","Please Provide Category",IF(ISNA(VLOOKUP(I361,'Spend Category '!B:B,1,FALSE))=TRUE,"Provided Category is Incorrect","OK")))</f>
        <v/>
      </c>
    </row>
    <row r="362" spans="1:10" x14ac:dyDescent="0.35">
      <c r="A362" t="str">
        <f t="shared" si="5"/>
        <v/>
      </c>
      <c r="J362" s="2" t="str">
        <f>IF(C362="","",IF(I362="","Please Provide Category",IF(ISNA(VLOOKUP(I362,'Spend Category '!B:B,1,FALSE))=TRUE,"Provided Category is Incorrect","OK")))</f>
        <v/>
      </c>
    </row>
    <row r="363" spans="1:10" x14ac:dyDescent="0.35">
      <c r="A363" t="str">
        <f t="shared" si="5"/>
        <v/>
      </c>
      <c r="J363" s="2" t="str">
        <f>IF(C363="","",IF(I363="","Please Provide Category",IF(ISNA(VLOOKUP(I363,'Spend Category '!B:B,1,FALSE))=TRUE,"Provided Category is Incorrect","OK")))</f>
        <v/>
      </c>
    </row>
    <row r="364" spans="1:10" x14ac:dyDescent="0.35">
      <c r="A364" t="str">
        <f t="shared" si="5"/>
        <v/>
      </c>
      <c r="J364" s="2" t="str">
        <f>IF(C364="","",IF(I364="","Please Provide Category",IF(ISNA(VLOOKUP(I364,'Spend Category '!B:B,1,FALSE))=TRUE,"Provided Category is Incorrect","OK")))</f>
        <v/>
      </c>
    </row>
    <row r="365" spans="1:10" x14ac:dyDescent="0.35">
      <c r="A365" t="str">
        <f t="shared" si="5"/>
        <v/>
      </c>
      <c r="J365" s="2" t="str">
        <f>IF(C365="","",IF(I365="","Please Provide Category",IF(ISNA(VLOOKUP(I365,'Spend Category '!B:B,1,FALSE))=TRUE,"Provided Category is Incorrect","OK")))</f>
        <v/>
      </c>
    </row>
    <row r="366" spans="1:10" x14ac:dyDescent="0.35">
      <c r="A366" t="str">
        <f t="shared" si="5"/>
        <v/>
      </c>
      <c r="J366" s="2" t="str">
        <f>IF(C366="","",IF(I366="","Please Provide Category",IF(ISNA(VLOOKUP(I366,'Spend Category '!B:B,1,FALSE))=TRUE,"Provided Category is Incorrect","OK")))</f>
        <v/>
      </c>
    </row>
    <row r="367" spans="1:10" x14ac:dyDescent="0.35">
      <c r="A367" t="str">
        <f t="shared" si="5"/>
        <v/>
      </c>
      <c r="J367" s="2" t="str">
        <f>IF(C367="","",IF(I367="","Please Provide Category",IF(ISNA(VLOOKUP(I367,'Spend Category '!B:B,1,FALSE))=TRUE,"Provided Category is Incorrect","OK")))</f>
        <v/>
      </c>
    </row>
    <row r="368" spans="1:10" x14ac:dyDescent="0.35">
      <c r="A368" t="str">
        <f t="shared" si="5"/>
        <v/>
      </c>
      <c r="J368" s="2" t="str">
        <f>IF(C368="","",IF(I368="","Please Provide Category",IF(ISNA(VLOOKUP(I368,'Spend Category '!B:B,1,FALSE))=TRUE,"Provided Category is Incorrect","OK")))</f>
        <v/>
      </c>
    </row>
    <row r="369" spans="1:10" x14ac:dyDescent="0.35">
      <c r="A369" t="str">
        <f t="shared" si="5"/>
        <v/>
      </c>
      <c r="J369" s="2" t="str">
        <f>IF(C369="","",IF(I369="","Please Provide Category",IF(ISNA(VLOOKUP(I369,'Spend Category '!B:B,1,FALSE))=TRUE,"Provided Category is Incorrect","OK")))</f>
        <v/>
      </c>
    </row>
    <row r="370" spans="1:10" x14ac:dyDescent="0.35">
      <c r="A370" t="str">
        <f t="shared" si="5"/>
        <v/>
      </c>
      <c r="J370" s="2" t="str">
        <f>IF(C370="","",IF(I370="","Please Provide Category",IF(ISNA(VLOOKUP(I370,'Spend Category '!B:B,1,FALSE))=TRUE,"Provided Category is Incorrect","OK")))</f>
        <v/>
      </c>
    </row>
    <row r="371" spans="1:10" x14ac:dyDescent="0.35">
      <c r="A371" t="str">
        <f t="shared" si="5"/>
        <v/>
      </c>
      <c r="J371" s="2" t="str">
        <f>IF(C371="","",IF(I371="","Please Provide Category",IF(ISNA(VLOOKUP(I371,'Spend Category '!B:B,1,FALSE))=TRUE,"Provided Category is Incorrect","OK")))</f>
        <v/>
      </c>
    </row>
    <row r="372" spans="1:10" x14ac:dyDescent="0.35">
      <c r="A372" t="str">
        <f t="shared" si="5"/>
        <v/>
      </c>
      <c r="J372" s="2" t="str">
        <f>IF(C372="","",IF(I372="","Please Provide Category",IF(ISNA(VLOOKUP(I372,'Spend Category '!B:B,1,FALSE))=TRUE,"Provided Category is Incorrect","OK")))</f>
        <v/>
      </c>
    </row>
    <row r="373" spans="1:10" x14ac:dyDescent="0.35">
      <c r="A373" t="str">
        <f t="shared" si="5"/>
        <v/>
      </c>
      <c r="J373" s="2" t="str">
        <f>IF(C373="","",IF(I373="","Please Provide Category",IF(ISNA(VLOOKUP(I373,'Spend Category '!B:B,1,FALSE))=TRUE,"Provided Category is Incorrect","OK")))</f>
        <v/>
      </c>
    </row>
    <row r="374" spans="1:10" x14ac:dyDescent="0.35">
      <c r="A374" t="str">
        <f t="shared" si="5"/>
        <v/>
      </c>
      <c r="J374" s="2" t="str">
        <f>IF(C374="","",IF(I374="","Please Provide Category",IF(ISNA(VLOOKUP(I374,'Spend Category '!B:B,1,FALSE))=TRUE,"Provided Category is Incorrect","OK")))</f>
        <v/>
      </c>
    </row>
    <row r="375" spans="1:10" x14ac:dyDescent="0.35">
      <c r="A375" t="str">
        <f t="shared" si="5"/>
        <v/>
      </c>
      <c r="J375" s="2" t="str">
        <f>IF(C375="","",IF(I375="","Please Provide Category",IF(ISNA(VLOOKUP(I375,'Spend Category '!B:B,1,FALSE))=TRUE,"Provided Category is Incorrect","OK")))</f>
        <v/>
      </c>
    </row>
    <row r="376" spans="1:10" x14ac:dyDescent="0.35">
      <c r="A376" t="str">
        <f t="shared" si="5"/>
        <v/>
      </c>
      <c r="J376" s="2" t="str">
        <f>IF(C376="","",IF(I376="","Please Provide Category",IF(ISNA(VLOOKUP(I376,'Spend Category '!B:B,1,FALSE))=TRUE,"Provided Category is Incorrect","OK")))</f>
        <v/>
      </c>
    </row>
    <row r="377" spans="1:10" x14ac:dyDescent="0.35">
      <c r="A377" t="str">
        <f t="shared" si="5"/>
        <v/>
      </c>
      <c r="J377" s="2" t="str">
        <f>IF(C377="","",IF(I377="","Please Provide Category",IF(ISNA(VLOOKUP(I377,'Spend Category '!B:B,1,FALSE))=TRUE,"Provided Category is Incorrect","OK")))</f>
        <v/>
      </c>
    </row>
    <row r="378" spans="1:10" x14ac:dyDescent="0.35">
      <c r="A378" t="str">
        <f t="shared" si="5"/>
        <v/>
      </c>
      <c r="J378" s="2" t="str">
        <f>IF(C378="","",IF(I378="","Please Provide Category",IF(ISNA(VLOOKUP(I378,'Spend Category '!B:B,1,FALSE))=TRUE,"Provided Category is Incorrect","OK")))</f>
        <v/>
      </c>
    </row>
    <row r="379" spans="1:10" x14ac:dyDescent="0.35">
      <c r="A379" t="str">
        <f t="shared" si="5"/>
        <v/>
      </c>
      <c r="J379" s="2" t="str">
        <f>IF(C379="","",IF(I379="","Please Provide Category",IF(ISNA(VLOOKUP(I379,'Spend Category '!B:B,1,FALSE))=TRUE,"Provided Category is Incorrect","OK")))</f>
        <v/>
      </c>
    </row>
    <row r="380" spans="1:10" x14ac:dyDescent="0.35">
      <c r="A380" t="str">
        <f t="shared" si="5"/>
        <v/>
      </c>
      <c r="J380" s="2" t="str">
        <f>IF(C380="","",IF(I380="","Please Provide Category",IF(ISNA(VLOOKUP(I380,'Spend Category '!B:B,1,FALSE))=TRUE,"Provided Category is Incorrect","OK")))</f>
        <v/>
      </c>
    </row>
    <row r="381" spans="1:10" x14ac:dyDescent="0.35">
      <c r="A381" t="str">
        <f t="shared" si="5"/>
        <v/>
      </c>
      <c r="J381" s="2" t="str">
        <f>IF(C381="","",IF(I381="","Please Provide Category",IF(ISNA(VLOOKUP(I381,'Spend Category '!B:B,1,FALSE))=TRUE,"Provided Category is Incorrect","OK")))</f>
        <v/>
      </c>
    </row>
    <row r="382" spans="1:10" x14ac:dyDescent="0.35">
      <c r="A382" t="str">
        <f t="shared" si="5"/>
        <v/>
      </c>
      <c r="J382" s="2" t="str">
        <f>IF(C382="","",IF(I382="","Please Provide Category",IF(ISNA(VLOOKUP(I382,'Spend Category '!B:B,1,FALSE))=TRUE,"Provided Category is Incorrect","OK")))</f>
        <v/>
      </c>
    </row>
    <row r="383" spans="1:10" x14ac:dyDescent="0.35">
      <c r="A383" t="str">
        <f t="shared" si="5"/>
        <v/>
      </c>
      <c r="J383" s="2" t="str">
        <f>IF(C383="","",IF(I383="","Please Provide Category",IF(ISNA(VLOOKUP(I383,'Spend Category '!B:B,1,FALSE))=TRUE,"Provided Category is Incorrect","OK")))</f>
        <v/>
      </c>
    </row>
    <row r="384" spans="1:10" x14ac:dyDescent="0.35">
      <c r="A384" t="str">
        <f t="shared" si="5"/>
        <v/>
      </c>
      <c r="J384" s="2" t="str">
        <f>IF(C384="","",IF(I384="","Please Provide Category",IF(ISNA(VLOOKUP(I384,'Spend Category '!B:B,1,FALSE))=TRUE,"Provided Category is Incorrect","OK")))</f>
        <v/>
      </c>
    </row>
    <row r="385" spans="1:10" x14ac:dyDescent="0.35">
      <c r="A385" t="str">
        <f t="shared" si="5"/>
        <v/>
      </c>
      <c r="J385" s="2" t="str">
        <f>IF(C385="","",IF(I385="","Please Provide Category",IF(ISNA(VLOOKUP(I385,'Spend Category '!B:B,1,FALSE))=TRUE,"Provided Category is Incorrect","OK")))</f>
        <v/>
      </c>
    </row>
    <row r="386" spans="1:10" x14ac:dyDescent="0.35">
      <c r="A386" t="str">
        <f t="shared" si="5"/>
        <v/>
      </c>
      <c r="J386" s="2" t="str">
        <f>IF(C386="","",IF(I386="","Please Provide Category",IF(ISNA(VLOOKUP(I386,'Spend Category '!B:B,1,FALSE))=TRUE,"Provided Category is Incorrect","OK")))</f>
        <v/>
      </c>
    </row>
    <row r="387" spans="1:10" x14ac:dyDescent="0.35">
      <c r="A387" t="str">
        <f t="shared" ref="A387:A450" si="6">IF(C387="","","BRAZIL MANUAL INPUT")</f>
        <v/>
      </c>
      <c r="J387" s="2" t="str">
        <f>IF(C387="","",IF(I387="","Please Provide Category",IF(ISNA(VLOOKUP(I387,'Spend Category '!B:B,1,FALSE))=TRUE,"Provided Category is Incorrect","OK")))</f>
        <v/>
      </c>
    </row>
    <row r="388" spans="1:10" x14ac:dyDescent="0.35">
      <c r="A388" t="str">
        <f t="shared" si="6"/>
        <v/>
      </c>
      <c r="J388" s="2" t="str">
        <f>IF(C388="","",IF(I388="","Please Provide Category",IF(ISNA(VLOOKUP(I388,'Spend Category '!B:B,1,FALSE))=TRUE,"Provided Category is Incorrect","OK")))</f>
        <v/>
      </c>
    </row>
    <row r="389" spans="1:10" x14ac:dyDescent="0.35">
      <c r="A389" t="str">
        <f t="shared" si="6"/>
        <v/>
      </c>
      <c r="J389" s="2" t="str">
        <f>IF(C389="","",IF(I389="","Please Provide Category",IF(ISNA(VLOOKUP(I389,'Spend Category '!B:B,1,FALSE))=TRUE,"Provided Category is Incorrect","OK")))</f>
        <v/>
      </c>
    </row>
    <row r="390" spans="1:10" x14ac:dyDescent="0.35">
      <c r="A390" t="str">
        <f t="shared" si="6"/>
        <v/>
      </c>
      <c r="J390" s="2" t="str">
        <f>IF(C390="","",IF(I390="","Please Provide Category",IF(ISNA(VLOOKUP(I390,'Spend Category '!B:B,1,FALSE))=TRUE,"Provided Category is Incorrect","OK")))</f>
        <v/>
      </c>
    </row>
    <row r="391" spans="1:10" x14ac:dyDescent="0.35">
      <c r="A391" t="str">
        <f t="shared" si="6"/>
        <v/>
      </c>
      <c r="J391" s="2" t="str">
        <f>IF(C391="","",IF(I391="","Please Provide Category",IF(ISNA(VLOOKUP(I391,'Spend Category '!B:B,1,FALSE))=TRUE,"Provided Category is Incorrect","OK")))</f>
        <v/>
      </c>
    </row>
    <row r="392" spans="1:10" x14ac:dyDescent="0.35">
      <c r="A392" t="str">
        <f t="shared" si="6"/>
        <v/>
      </c>
      <c r="J392" s="2" t="str">
        <f>IF(C392="","",IF(I392="","Please Provide Category",IF(ISNA(VLOOKUP(I392,'Spend Category '!B:B,1,FALSE))=TRUE,"Provided Category is Incorrect","OK")))</f>
        <v/>
      </c>
    </row>
    <row r="393" spans="1:10" x14ac:dyDescent="0.35">
      <c r="A393" t="str">
        <f t="shared" si="6"/>
        <v/>
      </c>
      <c r="J393" s="2" t="str">
        <f>IF(C393="","",IF(I393="","Please Provide Category",IF(ISNA(VLOOKUP(I393,'Spend Category '!B:B,1,FALSE))=TRUE,"Provided Category is Incorrect","OK")))</f>
        <v/>
      </c>
    </row>
    <row r="394" spans="1:10" x14ac:dyDescent="0.35">
      <c r="A394" t="str">
        <f t="shared" si="6"/>
        <v/>
      </c>
      <c r="J394" s="2" t="str">
        <f>IF(C394="","",IF(I394="","Please Provide Category",IF(ISNA(VLOOKUP(I394,'Spend Category '!B:B,1,FALSE))=TRUE,"Provided Category is Incorrect","OK")))</f>
        <v/>
      </c>
    </row>
    <row r="395" spans="1:10" x14ac:dyDescent="0.35">
      <c r="A395" t="str">
        <f t="shared" si="6"/>
        <v/>
      </c>
      <c r="J395" s="2" t="str">
        <f>IF(C395="","",IF(I395="","Please Provide Category",IF(ISNA(VLOOKUP(I395,'Spend Category '!B:B,1,FALSE))=TRUE,"Provided Category is Incorrect","OK")))</f>
        <v/>
      </c>
    </row>
    <row r="396" spans="1:10" x14ac:dyDescent="0.35">
      <c r="A396" t="str">
        <f t="shared" si="6"/>
        <v/>
      </c>
      <c r="J396" s="2" t="str">
        <f>IF(C396="","",IF(I396="","Please Provide Category",IF(ISNA(VLOOKUP(I396,'Spend Category '!B:B,1,FALSE))=TRUE,"Provided Category is Incorrect","OK")))</f>
        <v/>
      </c>
    </row>
    <row r="397" spans="1:10" x14ac:dyDescent="0.35">
      <c r="A397" t="str">
        <f t="shared" si="6"/>
        <v/>
      </c>
      <c r="J397" s="2" t="str">
        <f>IF(C397="","",IF(I397="","Please Provide Category",IF(ISNA(VLOOKUP(I397,'Spend Category '!B:B,1,FALSE))=TRUE,"Provided Category is Incorrect","OK")))</f>
        <v/>
      </c>
    </row>
    <row r="398" spans="1:10" x14ac:dyDescent="0.35">
      <c r="A398" t="str">
        <f t="shared" si="6"/>
        <v/>
      </c>
      <c r="J398" s="2" t="str">
        <f>IF(C398="","",IF(I398="","Please Provide Category",IF(ISNA(VLOOKUP(I398,'Spend Category '!B:B,1,FALSE))=TRUE,"Provided Category is Incorrect","OK")))</f>
        <v/>
      </c>
    </row>
    <row r="399" spans="1:10" x14ac:dyDescent="0.35">
      <c r="A399" t="str">
        <f t="shared" si="6"/>
        <v/>
      </c>
      <c r="J399" s="2" t="str">
        <f>IF(C399="","",IF(I399="","Please Provide Category",IF(ISNA(VLOOKUP(I399,'Spend Category '!B:B,1,FALSE))=TRUE,"Provided Category is Incorrect","OK")))</f>
        <v/>
      </c>
    </row>
    <row r="400" spans="1:10" x14ac:dyDescent="0.35">
      <c r="A400" t="str">
        <f t="shared" si="6"/>
        <v/>
      </c>
      <c r="J400" s="2" t="str">
        <f>IF(C400="","",IF(I400="","Please Provide Category",IF(ISNA(VLOOKUP(I400,'Spend Category '!B:B,1,FALSE))=TRUE,"Provided Category is Incorrect","OK")))</f>
        <v/>
      </c>
    </row>
    <row r="401" spans="1:10" x14ac:dyDescent="0.35">
      <c r="A401" t="str">
        <f t="shared" si="6"/>
        <v/>
      </c>
      <c r="J401" s="2" t="str">
        <f>IF(C401="","",IF(I401="","Please Provide Category",IF(ISNA(VLOOKUP(I401,'Spend Category '!B:B,1,FALSE))=TRUE,"Provided Category is Incorrect","OK")))</f>
        <v/>
      </c>
    </row>
    <row r="402" spans="1:10" x14ac:dyDescent="0.35">
      <c r="A402" t="str">
        <f t="shared" si="6"/>
        <v/>
      </c>
      <c r="J402" s="2" t="str">
        <f>IF(C402="","",IF(I402="","Please Provide Category",IF(ISNA(VLOOKUP(I402,'Spend Category '!B:B,1,FALSE))=TRUE,"Provided Category is Incorrect","OK")))</f>
        <v/>
      </c>
    </row>
    <row r="403" spans="1:10" x14ac:dyDescent="0.35">
      <c r="A403" t="str">
        <f t="shared" si="6"/>
        <v/>
      </c>
      <c r="J403" s="2" t="str">
        <f>IF(C403="","",IF(I403="","Please Provide Category",IF(ISNA(VLOOKUP(I403,'Spend Category '!B:B,1,FALSE))=TRUE,"Provided Category is Incorrect","OK")))</f>
        <v/>
      </c>
    </row>
    <row r="404" spans="1:10" x14ac:dyDescent="0.35">
      <c r="A404" t="str">
        <f t="shared" si="6"/>
        <v/>
      </c>
      <c r="J404" s="2" t="str">
        <f>IF(C404="","",IF(I404="","Please Provide Category",IF(ISNA(VLOOKUP(I404,'Spend Category '!B:B,1,FALSE))=TRUE,"Provided Category is Incorrect","OK")))</f>
        <v/>
      </c>
    </row>
    <row r="405" spans="1:10" x14ac:dyDescent="0.35">
      <c r="A405" t="str">
        <f t="shared" si="6"/>
        <v/>
      </c>
      <c r="J405" s="2" t="str">
        <f>IF(C405="","",IF(I405="","Please Provide Category",IF(ISNA(VLOOKUP(I405,'Spend Category '!B:B,1,FALSE))=TRUE,"Provided Category is Incorrect","OK")))</f>
        <v/>
      </c>
    </row>
    <row r="406" spans="1:10" x14ac:dyDescent="0.35">
      <c r="A406" t="str">
        <f t="shared" si="6"/>
        <v/>
      </c>
      <c r="J406" s="2" t="str">
        <f>IF(C406="","",IF(I406="","Please Provide Category",IF(ISNA(VLOOKUP(I406,'Spend Category '!B:B,1,FALSE))=TRUE,"Provided Category is Incorrect","OK")))</f>
        <v/>
      </c>
    </row>
    <row r="407" spans="1:10" x14ac:dyDescent="0.35">
      <c r="A407" t="str">
        <f t="shared" si="6"/>
        <v/>
      </c>
      <c r="J407" s="2" t="str">
        <f>IF(C407="","",IF(I407="","Please Provide Category",IF(ISNA(VLOOKUP(I407,'Spend Category '!B:B,1,FALSE))=TRUE,"Provided Category is Incorrect","OK")))</f>
        <v/>
      </c>
    </row>
    <row r="408" spans="1:10" x14ac:dyDescent="0.35">
      <c r="A408" t="str">
        <f t="shared" si="6"/>
        <v/>
      </c>
      <c r="J408" s="2" t="str">
        <f>IF(C408="","",IF(I408="","Please Provide Category",IF(ISNA(VLOOKUP(I408,'Spend Category '!B:B,1,FALSE))=TRUE,"Provided Category is Incorrect","OK")))</f>
        <v/>
      </c>
    </row>
    <row r="409" spans="1:10" x14ac:dyDescent="0.35">
      <c r="A409" t="str">
        <f t="shared" si="6"/>
        <v/>
      </c>
      <c r="J409" s="2" t="str">
        <f>IF(C409="","",IF(I409="","Please Provide Category",IF(ISNA(VLOOKUP(I409,'Spend Category '!B:B,1,FALSE))=TRUE,"Provided Category is Incorrect","OK")))</f>
        <v/>
      </c>
    </row>
    <row r="410" spans="1:10" x14ac:dyDescent="0.35">
      <c r="A410" t="str">
        <f t="shared" si="6"/>
        <v/>
      </c>
      <c r="J410" s="2" t="str">
        <f>IF(C410="","",IF(I410="","Please Provide Category",IF(ISNA(VLOOKUP(I410,'Spend Category '!B:B,1,FALSE))=TRUE,"Provided Category is Incorrect","OK")))</f>
        <v/>
      </c>
    </row>
    <row r="411" spans="1:10" x14ac:dyDescent="0.35">
      <c r="A411" t="str">
        <f t="shared" si="6"/>
        <v/>
      </c>
      <c r="J411" s="2" t="str">
        <f>IF(C411="","",IF(I411="","Please Provide Category",IF(ISNA(VLOOKUP(I411,'Spend Category '!B:B,1,FALSE))=TRUE,"Provided Category is Incorrect","OK")))</f>
        <v/>
      </c>
    </row>
    <row r="412" spans="1:10" x14ac:dyDescent="0.35">
      <c r="A412" t="str">
        <f t="shared" si="6"/>
        <v/>
      </c>
      <c r="J412" s="2" t="str">
        <f>IF(C412="","",IF(I412="","Please Provide Category",IF(ISNA(VLOOKUP(I412,'Spend Category '!B:B,1,FALSE))=TRUE,"Provided Category is Incorrect","OK")))</f>
        <v/>
      </c>
    </row>
    <row r="413" spans="1:10" x14ac:dyDescent="0.35">
      <c r="A413" t="str">
        <f t="shared" si="6"/>
        <v/>
      </c>
      <c r="J413" s="2" t="str">
        <f>IF(C413="","",IF(I413="","Please Provide Category",IF(ISNA(VLOOKUP(I413,'Spend Category '!B:B,1,FALSE))=TRUE,"Provided Category is Incorrect","OK")))</f>
        <v/>
      </c>
    </row>
    <row r="414" spans="1:10" x14ac:dyDescent="0.35">
      <c r="A414" t="str">
        <f t="shared" si="6"/>
        <v/>
      </c>
      <c r="J414" s="2" t="str">
        <f>IF(C414="","",IF(I414="","Please Provide Category",IF(ISNA(VLOOKUP(I414,'Spend Category '!B:B,1,FALSE))=TRUE,"Provided Category is Incorrect","OK")))</f>
        <v/>
      </c>
    </row>
    <row r="415" spans="1:10" x14ac:dyDescent="0.35">
      <c r="A415" t="str">
        <f t="shared" si="6"/>
        <v/>
      </c>
      <c r="J415" s="2" t="str">
        <f>IF(C415="","",IF(I415="","Please Provide Category",IF(ISNA(VLOOKUP(I415,'Spend Category '!B:B,1,FALSE))=TRUE,"Provided Category is Incorrect","OK")))</f>
        <v/>
      </c>
    </row>
    <row r="416" spans="1:10" x14ac:dyDescent="0.35">
      <c r="A416" t="str">
        <f t="shared" si="6"/>
        <v/>
      </c>
      <c r="J416" s="2" t="str">
        <f>IF(C416="","",IF(I416="","Please Provide Category",IF(ISNA(VLOOKUP(I416,'Spend Category '!B:B,1,FALSE))=TRUE,"Provided Category is Incorrect","OK")))</f>
        <v/>
      </c>
    </row>
    <row r="417" spans="1:10" x14ac:dyDescent="0.35">
      <c r="A417" t="str">
        <f t="shared" si="6"/>
        <v/>
      </c>
      <c r="J417" s="2" t="str">
        <f>IF(C417="","",IF(I417="","Please Provide Category",IF(ISNA(VLOOKUP(I417,'Spend Category '!B:B,1,FALSE))=TRUE,"Provided Category is Incorrect","OK")))</f>
        <v/>
      </c>
    </row>
    <row r="418" spans="1:10" x14ac:dyDescent="0.35">
      <c r="A418" t="str">
        <f t="shared" si="6"/>
        <v/>
      </c>
      <c r="J418" s="2" t="str">
        <f>IF(C418="","",IF(I418="","Please Provide Category",IF(ISNA(VLOOKUP(I418,'Spend Category '!B:B,1,FALSE))=TRUE,"Provided Category is Incorrect","OK")))</f>
        <v/>
      </c>
    </row>
    <row r="419" spans="1:10" x14ac:dyDescent="0.35">
      <c r="A419" t="str">
        <f t="shared" si="6"/>
        <v/>
      </c>
      <c r="J419" s="2" t="str">
        <f>IF(C419="","",IF(I419="","Please Provide Category",IF(ISNA(VLOOKUP(I419,'Spend Category '!B:B,1,FALSE))=TRUE,"Provided Category is Incorrect","OK")))</f>
        <v/>
      </c>
    </row>
    <row r="420" spans="1:10" x14ac:dyDescent="0.35">
      <c r="A420" t="str">
        <f t="shared" si="6"/>
        <v/>
      </c>
      <c r="J420" s="2" t="str">
        <f>IF(C420="","",IF(I420="","Please Provide Category",IF(ISNA(VLOOKUP(I420,'Spend Category '!B:B,1,FALSE))=TRUE,"Provided Category is Incorrect","OK")))</f>
        <v/>
      </c>
    </row>
    <row r="421" spans="1:10" x14ac:dyDescent="0.35">
      <c r="A421" t="str">
        <f t="shared" si="6"/>
        <v/>
      </c>
      <c r="J421" s="2" t="str">
        <f>IF(C421="","",IF(I421="","Please Provide Category",IF(ISNA(VLOOKUP(I421,'Spend Category '!B:B,1,FALSE))=TRUE,"Provided Category is Incorrect","OK")))</f>
        <v/>
      </c>
    </row>
    <row r="422" spans="1:10" x14ac:dyDescent="0.35">
      <c r="A422" t="str">
        <f t="shared" si="6"/>
        <v/>
      </c>
      <c r="J422" s="2" t="str">
        <f>IF(C422="","",IF(I422="","Please Provide Category",IF(ISNA(VLOOKUP(I422,'Spend Category '!B:B,1,FALSE))=TRUE,"Provided Category is Incorrect","OK")))</f>
        <v/>
      </c>
    </row>
    <row r="423" spans="1:10" x14ac:dyDescent="0.35">
      <c r="A423" t="str">
        <f t="shared" si="6"/>
        <v/>
      </c>
      <c r="J423" s="2" t="str">
        <f>IF(C423="","",IF(I423="","Please Provide Category",IF(ISNA(VLOOKUP(I423,'Spend Category '!B:B,1,FALSE))=TRUE,"Provided Category is Incorrect","OK")))</f>
        <v/>
      </c>
    </row>
    <row r="424" spans="1:10" x14ac:dyDescent="0.35">
      <c r="A424" t="str">
        <f t="shared" si="6"/>
        <v/>
      </c>
      <c r="J424" s="2" t="str">
        <f>IF(C424="","",IF(I424="","Please Provide Category",IF(ISNA(VLOOKUP(I424,'Spend Category '!B:B,1,FALSE))=TRUE,"Provided Category is Incorrect","OK")))</f>
        <v/>
      </c>
    </row>
    <row r="425" spans="1:10" x14ac:dyDescent="0.35">
      <c r="A425" t="str">
        <f t="shared" si="6"/>
        <v/>
      </c>
      <c r="J425" s="2" t="str">
        <f>IF(C425="","",IF(I425="","Please Provide Category",IF(ISNA(VLOOKUP(I425,'Spend Category '!B:B,1,FALSE))=TRUE,"Provided Category is Incorrect","OK")))</f>
        <v/>
      </c>
    </row>
    <row r="426" spans="1:10" x14ac:dyDescent="0.35">
      <c r="A426" t="str">
        <f t="shared" si="6"/>
        <v/>
      </c>
      <c r="J426" s="2" t="str">
        <f>IF(C426="","",IF(I426="","Please Provide Category",IF(ISNA(VLOOKUP(I426,'Spend Category '!B:B,1,FALSE))=TRUE,"Provided Category is Incorrect","OK")))</f>
        <v/>
      </c>
    </row>
    <row r="427" spans="1:10" x14ac:dyDescent="0.35">
      <c r="A427" t="str">
        <f t="shared" si="6"/>
        <v/>
      </c>
      <c r="J427" s="2" t="str">
        <f>IF(C427="","",IF(I427="","Please Provide Category",IF(ISNA(VLOOKUP(I427,'Spend Category '!B:B,1,FALSE))=TRUE,"Provided Category is Incorrect","OK")))</f>
        <v/>
      </c>
    </row>
    <row r="428" spans="1:10" x14ac:dyDescent="0.35">
      <c r="A428" t="str">
        <f t="shared" si="6"/>
        <v/>
      </c>
      <c r="J428" s="2" t="str">
        <f>IF(C428="","",IF(I428="","Please Provide Category",IF(ISNA(VLOOKUP(I428,'Spend Category '!B:B,1,FALSE))=TRUE,"Provided Category is Incorrect","OK")))</f>
        <v/>
      </c>
    </row>
    <row r="429" spans="1:10" x14ac:dyDescent="0.35">
      <c r="A429" t="str">
        <f t="shared" si="6"/>
        <v/>
      </c>
      <c r="J429" s="2" t="str">
        <f>IF(C429="","",IF(I429="","Please Provide Category",IF(ISNA(VLOOKUP(I429,'Spend Category '!B:B,1,FALSE))=TRUE,"Provided Category is Incorrect","OK")))</f>
        <v/>
      </c>
    </row>
    <row r="430" spans="1:10" x14ac:dyDescent="0.35">
      <c r="A430" t="str">
        <f t="shared" si="6"/>
        <v/>
      </c>
      <c r="J430" s="2" t="str">
        <f>IF(C430="","",IF(I430="","Please Provide Category",IF(ISNA(VLOOKUP(I430,'Spend Category '!B:B,1,FALSE))=TRUE,"Provided Category is Incorrect","OK")))</f>
        <v/>
      </c>
    </row>
    <row r="431" spans="1:10" x14ac:dyDescent="0.35">
      <c r="A431" t="str">
        <f t="shared" si="6"/>
        <v/>
      </c>
      <c r="J431" s="2" t="str">
        <f>IF(C431="","",IF(I431="","Please Provide Category",IF(ISNA(VLOOKUP(I431,'Spend Category '!B:B,1,FALSE))=TRUE,"Provided Category is Incorrect","OK")))</f>
        <v/>
      </c>
    </row>
    <row r="432" spans="1:10" x14ac:dyDescent="0.35">
      <c r="A432" t="str">
        <f t="shared" si="6"/>
        <v/>
      </c>
      <c r="J432" s="2" t="str">
        <f>IF(C432="","",IF(I432="","Please Provide Category",IF(ISNA(VLOOKUP(I432,'Spend Category '!B:B,1,FALSE))=TRUE,"Provided Category is Incorrect","OK")))</f>
        <v/>
      </c>
    </row>
    <row r="433" spans="1:10" x14ac:dyDescent="0.35">
      <c r="A433" t="str">
        <f t="shared" si="6"/>
        <v/>
      </c>
      <c r="J433" s="2" t="str">
        <f>IF(C433="","",IF(I433="","Please Provide Category",IF(ISNA(VLOOKUP(I433,'Spend Category '!B:B,1,FALSE))=TRUE,"Provided Category is Incorrect","OK")))</f>
        <v/>
      </c>
    </row>
    <row r="434" spans="1:10" x14ac:dyDescent="0.35">
      <c r="A434" t="str">
        <f t="shared" si="6"/>
        <v/>
      </c>
      <c r="J434" s="2" t="str">
        <f>IF(C434="","",IF(I434="","Please Provide Category",IF(ISNA(VLOOKUP(I434,'Spend Category '!B:B,1,FALSE))=TRUE,"Provided Category is Incorrect","OK")))</f>
        <v/>
      </c>
    </row>
    <row r="435" spans="1:10" x14ac:dyDescent="0.35">
      <c r="A435" t="str">
        <f t="shared" si="6"/>
        <v/>
      </c>
      <c r="J435" s="2" t="str">
        <f>IF(C435="","",IF(I435="","Please Provide Category",IF(ISNA(VLOOKUP(I435,'Spend Category '!B:B,1,FALSE))=TRUE,"Provided Category is Incorrect","OK")))</f>
        <v/>
      </c>
    </row>
    <row r="436" spans="1:10" x14ac:dyDescent="0.35">
      <c r="A436" t="str">
        <f t="shared" si="6"/>
        <v/>
      </c>
      <c r="J436" s="2" t="str">
        <f>IF(C436="","",IF(I436="","Please Provide Category",IF(ISNA(VLOOKUP(I436,'Spend Category '!B:B,1,FALSE))=TRUE,"Provided Category is Incorrect","OK")))</f>
        <v/>
      </c>
    </row>
    <row r="437" spans="1:10" x14ac:dyDescent="0.35">
      <c r="A437" t="str">
        <f t="shared" si="6"/>
        <v/>
      </c>
      <c r="J437" s="2" t="str">
        <f>IF(C437="","",IF(I437="","Please Provide Category",IF(ISNA(VLOOKUP(I437,'Spend Category '!B:B,1,FALSE))=TRUE,"Provided Category is Incorrect","OK")))</f>
        <v/>
      </c>
    </row>
    <row r="438" spans="1:10" x14ac:dyDescent="0.35">
      <c r="A438" t="str">
        <f t="shared" si="6"/>
        <v/>
      </c>
      <c r="J438" s="2" t="str">
        <f>IF(C438="","",IF(I438="","Please Provide Category",IF(ISNA(VLOOKUP(I438,'Spend Category '!B:B,1,FALSE))=TRUE,"Provided Category is Incorrect","OK")))</f>
        <v/>
      </c>
    </row>
    <row r="439" spans="1:10" x14ac:dyDescent="0.35">
      <c r="A439" t="str">
        <f t="shared" si="6"/>
        <v/>
      </c>
      <c r="J439" s="2" t="str">
        <f>IF(C439="","",IF(I439="","Please Provide Category",IF(ISNA(VLOOKUP(I439,'Spend Category '!B:B,1,FALSE))=TRUE,"Provided Category is Incorrect","OK")))</f>
        <v/>
      </c>
    </row>
    <row r="440" spans="1:10" x14ac:dyDescent="0.35">
      <c r="A440" t="str">
        <f t="shared" si="6"/>
        <v/>
      </c>
      <c r="J440" s="2" t="str">
        <f>IF(C440="","",IF(I440="","Please Provide Category",IF(ISNA(VLOOKUP(I440,'Spend Category '!B:B,1,FALSE))=TRUE,"Provided Category is Incorrect","OK")))</f>
        <v/>
      </c>
    </row>
    <row r="441" spans="1:10" x14ac:dyDescent="0.35">
      <c r="A441" t="str">
        <f t="shared" si="6"/>
        <v/>
      </c>
      <c r="J441" s="2" t="str">
        <f>IF(C441="","",IF(I441="","Please Provide Category",IF(ISNA(VLOOKUP(I441,'Spend Category '!B:B,1,FALSE))=TRUE,"Provided Category is Incorrect","OK")))</f>
        <v/>
      </c>
    </row>
    <row r="442" spans="1:10" x14ac:dyDescent="0.35">
      <c r="A442" t="str">
        <f t="shared" si="6"/>
        <v/>
      </c>
      <c r="J442" s="2" t="str">
        <f>IF(C442="","",IF(I442="","Please Provide Category",IF(ISNA(VLOOKUP(I442,'Spend Category '!B:B,1,FALSE))=TRUE,"Provided Category is Incorrect","OK")))</f>
        <v/>
      </c>
    </row>
    <row r="443" spans="1:10" x14ac:dyDescent="0.35">
      <c r="A443" t="str">
        <f t="shared" si="6"/>
        <v/>
      </c>
      <c r="J443" s="2" t="str">
        <f>IF(C443="","",IF(I443="","Please Provide Category",IF(ISNA(VLOOKUP(I443,'Spend Category '!B:B,1,FALSE))=TRUE,"Provided Category is Incorrect","OK")))</f>
        <v/>
      </c>
    </row>
    <row r="444" spans="1:10" x14ac:dyDescent="0.35">
      <c r="A444" t="str">
        <f t="shared" si="6"/>
        <v/>
      </c>
      <c r="J444" s="2" t="str">
        <f>IF(C444="","",IF(I444="","Please Provide Category",IF(ISNA(VLOOKUP(I444,'Spend Category '!B:B,1,FALSE))=TRUE,"Provided Category is Incorrect","OK")))</f>
        <v/>
      </c>
    </row>
    <row r="445" spans="1:10" x14ac:dyDescent="0.35">
      <c r="A445" t="str">
        <f t="shared" si="6"/>
        <v/>
      </c>
      <c r="J445" s="2" t="str">
        <f>IF(C445="","",IF(I445="","Please Provide Category",IF(ISNA(VLOOKUP(I445,'Spend Category '!B:B,1,FALSE))=TRUE,"Provided Category is Incorrect","OK")))</f>
        <v/>
      </c>
    </row>
    <row r="446" spans="1:10" x14ac:dyDescent="0.35">
      <c r="A446" t="str">
        <f t="shared" si="6"/>
        <v/>
      </c>
      <c r="J446" s="2" t="str">
        <f>IF(C446="","",IF(I446="","Please Provide Category",IF(ISNA(VLOOKUP(I446,'Spend Category '!B:B,1,FALSE))=TRUE,"Provided Category is Incorrect","OK")))</f>
        <v/>
      </c>
    </row>
    <row r="447" spans="1:10" x14ac:dyDescent="0.35">
      <c r="A447" t="str">
        <f t="shared" si="6"/>
        <v/>
      </c>
      <c r="J447" s="2" t="str">
        <f>IF(C447="","",IF(I447="","Please Provide Category",IF(ISNA(VLOOKUP(I447,'Spend Category '!B:B,1,FALSE))=TRUE,"Provided Category is Incorrect","OK")))</f>
        <v/>
      </c>
    </row>
    <row r="448" spans="1:10" x14ac:dyDescent="0.35">
      <c r="A448" t="str">
        <f t="shared" si="6"/>
        <v/>
      </c>
      <c r="J448" s="2" t="str">
        <f>IF(C448="","",IF(I448="","Please Provide Category",IF(ISNA(VLOOKUP(I448,'Spend Category '!B:B,1,FALSE))=TRUE,"Provided Category is Incorrect","OK")))</f>
        <v/>
      </c>
    </row>
    <row r="449" spans="1:10" x14ac:dyDescent="0.35">
      <c r="A449" t="str">
        <f t="shared" si="6"/>
        <v/>
      </c>
      <c r="J449" s="2" t="str">
        <f>IF(C449="","",IF(I449="","Please Provide Category",IF(ISNA(VLOOKUP(I449,'Spend Category '!B:B,1,FALSE))=TRUE,"Provided Category is Incorrect","OK")))</f>
        <v/>
      </c>
    </row>
    <row r="450" spans="1:10" x14ac:dyDescent="0.35">
      <c r="A450" t="str">
        <f t="shared" si="6"/>
        <v/>
      </c>
      <c r="J450" s="2" t="str">
        <f>IF(C450="","",IF(I450="","Please Provide Category",IF(ISNA(VLOOKUP(I450,'Spend Category '!B:B,1,FALSE))=TRUE,"Provided Category is Incorrect","OK")))</f>
        <v/>
      </c>
    </row>
    <row r="451" spans="1:10" x14ac:dyDescent="0.35">
      <c r="A451" t="str">
        <f t="shared" ref="A451:A500" si="7">IF(C451="","","BRAZIL MANUAL INPUT")</f>
        <v/>
      </c>
      <c r="J451" s="2" t="str">
        <f>IF(C451="","",IF(I451="","Please Provide Category",IF(ISNA(VLOOKUP(I451,'Spend Category '!B:B,1,FALSE))=TRUE,"Provided Category is Incorrect","OK")))</f>
        <v/>
      </c>
    </row>
    <row r="452" spans="1:10" x14ac:dyDescent="0.35">
      <c r="A452" t="str">
        <f t="shared" si="7"/>
        <v/>
      </c>
      <c r="J452" s="2" t="str">
        <f>IF(C452="","",IF(I452="","Please Provide Category",IF(ISNA(VLOOKUP(I452,'Spend Category '!B:B,1,FALSE))=TRUE,"Provided Category is Incorrect","OK")))</f>
        <v/>
      </c>
    </row>
    <row r="453" spans="1:10" x14ac:dyDescent="0.35">
      <c r="A453" t="str">
        <f t="shared" si="7"/>
        <v/>
      </c>
      <c r="J453" s="2" t="str">
        <f>IF(C453="","",IF(I453="","Please Provide Category",IF(ISNA(VLOOKUP(I453,'Spend Category '!B:B,1,FALSE))=TRUE,"Provided Category is Incorrect","OK")))</f>
        <v/>
      </c>
    </row>
    <row r="454" spans="1:10" x14ac:dyDescent="0.35">
      <c r="A454" t="str">
        <f t="shared" si="7"/>
        <v/>
      </c>
      <c r="J454" s="2" t="str">
        <f>IF(C454="","",IF(I454="","Please Provide Category",IF(ISNA(VLOOKUP(I454,'Spend Category '!B:B,1,FALSE))=TRUE,"Provided Category is Incorrect","OK")))</f>
        <v/>
      </c>
    </row>
    <row r="455" spans="1:10" x14ac:dyDescent="0.35">
      <c r="A455" t="str">
        <f t="shared" si="7"/>
        <v/>
      </c>
      <c r="J455" s="2" t="str">
        <f>IF(C455="","",IF(I455="","Please Provide Category",IF(ISNA(VLOOKUP(I455,'Spend Category '!B:B,1,FALSE))=TRUE,"Provided Category is Incorrect","OK")))</f>
        <v/>
      </c>
    </row>
    <row r="456" spans="1:10" x14ac:dyDescent="0.35">
      <c r="A456" t="str">
        <f t="shared" si="7"/>
        <v/>
      </c>
      <c r="J456" s="2" t="str">
        <f>IF(C456="","",IF(I456="","Please Provide Category",IF(ISNA(VLOOKUP(I456,'Spend Category '!B:B,1,FALSE))=TRUE,"Provided Category is Incorrect","OK")))</f>
        <v/>
      </c>
    </row>
    <row r="457" spans="1:10" x14ac:dyDescent="0.35">
      <c r="A457" t="str">
        <f t="shared" si="7"/>
        <v/>
      </c>
      <c r="J457" s="2" t="str">
        <f>IF(C457="","",IF(I457="","Please Provide Category",IF(ISNA(VLOOKUP(I457,'Spend Category '!B:B,1,FALSE))=TRUE,"Provided Category is Incorrect","OK")))</f>
        <v/>
      </c>
    </row>
    <row r="458" spans="1:10" x14ac:dyDescent="0.35">
      <c r="A458" t="str">
        <f t="shared" si="7"/>
        <v/>
      </c>
      <c r="J458" s="2" t="str">
        <f>IF(C458="","",IF(I458="","Please Provide Category",IF(ISNA(VLOOKUP(I458,'Spend Category '!B:B,1,FALSE))=TRUE,"Provided Category is Incorrect","OK")))</f>
        <v/>
      </c>
    </row>
    <row r="459" spans="1:10" x14ac:dyDescent="0.35">
      <c r="A459" t="str">
        <f t="shared" si="7"/>
        <v/>
      </c>
      <c r="J459" s="2" t="str">
        <f>IF(C459="","",IF(I459="","Please Provide Category",IF(ISNA(VLOOKUP(I459,'Spend Category '!B:B,1,FALSE))=TRUE,"Provided Category is Incorrect","OK")))</f>
        <v/>
      </c>
    </row>
    <row r="460" spans="1:10" x14ac:dyDescent="0.35">
      <c r="A460" t="str">
        <f t="shared" si="7"/>
        <v/>
      </c>
      <c r="J460" s="2" t="str">
        <f>IF(C460="","",IF(I460="","Please Provide Category",IF(ISNA(VLOOKUP(I460,'Spend Category '!B:B,1,FALSE))=TRUE,"Provided Category is Incorrect","OK")))</f>
        <v/>
      </c>
    </row>
    <row r="461" spans="1:10" x14ac:dyDescent="0.35">
      <c r="A461" t="str">
        <f t="shared" si="7"/>
        <v/>
      </c>
      <c r="J461" s="2" t="str">
        <f>IF(C461="","",IF(I461="","Please Provide Category",IF(ISNA(VLOOKUP(I461,'Spend Category '!B:B,1,FALSE))=TRUE,"Provided Category is Incorrect","OK")))</f>
        <v/>
      </c>
    </row>
    <row r="462" spans="1:10" x14ac:dyDescent="0.35">
      <c r="A462" t="str">
        <f t="shared" si="7"/>
        <v/>
      </c>
      <c r="J462" s="2" t="str">
        <f>IF(C462="","",IF(I462="","Please Provide Category",IF(ISNA(VLOOKUP(I462,'Spend Category '!B:B,1,FALSE))=TRUE,"Provided Category is Incorrect","OK")))</f>
        <v/>
      </c>
    </row>
    <row r="463" spans="1:10" x14ac:dyDescent="0.35">
      <c r="A463" t="str">
        <f t="shared" si="7"/>
        <v/>
      </c>
      <c r="J463" s="2" t="str">
        <f>IF(C463="","",IF(I463="","Please Provide Category",IF(ISNA(VLOOKUP(I463,'Spend Category '!B:B,1,FALSE))=TRUE,"Provided Category is Incorrect","OK")))</f>
        <v/>
      </c>
    </row>
    <row r="464" spans="1:10" x14ac:dyDescent="0.35">
      <c r="A464" t="str">
        <f t="shared" si="7"/>
        <v/>
      </c>
      <c r="J464" s="2" t="str">
        <f>IF(C464="","",IF(I464="","Please Provide Category",IF(ISNA(VLOOKUP(I464,'Spend Category '!B:B,1,FALSE))=TRUE,"Provided Category is Incorrect","OK")))</f>
        <v/>
      </c>
    </row>
    <row r="465" spans="1:10" x14ac:dyDescent="0.35">
      <c r="A465" t="str">
        <f t="shared" si="7"/>
        <v/>
      </c>
      <c r="J465" s="2" t="str">
        <f>IF(C465="","",IF(I465="","Please Provide Category",IF(ISNA(VLOOKUP(I465,'Spend Category '!B:B,1,FALSE))=TRUE,"Provided Category is Incorrect","OK")))</f>
        <v/>
      </c>
    </row>
    <row r="466" spans="1:10" x14ac:dyDescent="0.35">
      <c r="A466" t="str">
        <f t="shared" si="7"/>
        <v/>
      </c>
      <c r="J466" s="2" t="str">
        <f>IF(C466="","",IF(I466="","Please Provide Category",IF(ISNA(VLOOKUP(I466,'Spend Category '!B:B,1,FALSE))=TRUE,"Provided Category is Incorrect","OK")))</f>
        <v/>
      </c>
    </row>
    <row r="467" spans="1:10" x14ac:dyDescent="0.35">
      <c r="A467" t="str">
        <f t="shared" si="7"/>
        <v/>
      </c>
      <c r="J467" s="2" t="str">
        <f>IF(C467="","",IF(I467="","Please Provide Category",IF(ISNA(VLOOKUP(I467,'Spend Category '!B:B,1,FALSE))=TRUE,"Provided Category is Incorrect","OK")))</f>
        <v/>
      </c>
    </row>
    <row r="468" spans="1:10" x14ac:dyDescent="0.35">
      <c r="A468" t="str">
        <f t="shared" si="7"/>
        <v/>
      </c>
      <c r="J468" s="2" t="str">
        <f>IF(C468="","",IF(I468="","Please Provide Category",IF(ISNA(VLOOKUP(I468,'Spend Category '!B:B,1,FALSE))=TRUE,"Provided Category is Incorrect","OK")))</f>
        <v/>
      </c>
    </row>
    <row r="469" spans="1:10" x14ac:dyDescent="0.35">
      <c r="A469" t="str">
        <f t="shared" si="7"/>
        <v/>
      </c>
      <c r="J469" s="2" t="str">
        <f>IF(C469="","",IF(I469="","Please Provide Category",IF(ISNA(VLOOKUP(I469,'Spend Category '!B:B,1,FALSE))=TRUE,"Provided Category is Incorrect","OK")))</f>
        <v/>
      </c>
    </row>
    <row r="470" spans="1:10" x14ac:dyDescent="0.35">
      <c r="A470" t="str">
        <f t="shared" si="7"/>
        <v/>
      </c>
      <c r="J470" s="2" t="str">
        <f>IF(C470="","",IF(I470="","Please Provide Category",IF(ISNA(VLOOKUP(I470,'Spend Category '!B:B,1,FALSE))=TRUE,"Provided Category is Incorrect","OK")))</f>
        <v/>
      </c>
    </row>
    <row r="471" spans="1:10" x14ac:dyDescent="0.35">
      <c r="A471" t="str">
        <f t="shared" si="7"/>
        <v/>
      </c>
      <c r="J471" s="2" t="str">
        <f>IF(C471="","",IF(I471="","Please Provide Category",IF(ISNA(VLOOKUP(I471,'Spend Category '!B:B,1,FALSE))=TRUE,"Provided Category is Incorrect","OK")))</f>
        <v/>
      </c>
    </row>
    <row r="472" spans="1:10" x14ac:dyDescent="0.35">
      <c r="A472" t="str">
        <f t="shared" si="7"/>
        <v/>
      </c>
      <c r="J472" s="2" t="str">
        <f>IF(C472="","",IF(I472="","Please Provide Category",IF(ISNA(VLOOKUP(I472,'Spend Category '!B:B,1,FALSE))=TRUE,"Provided Category is Incorrect","OK")))</f>
        <v/>
      </c>
    </row>
    <row r="473" spans="1:10" x14ac:dyDescent="0.35">
      <c r="A473" t="str">
        <f t="shared" si="7"/>
        <v/>
      </c>
      <c r="J473" s="2" t="str">
        <f>IF(C473="","",IF(I473="","Please Provide Category",IF(ISNA(VLOOKUP(I473,'Spend Category '!B:B,1,FALSE))=TRUE,"Provided Category is Incorrect","OK")))</f>
        <v/>
      </c>
    </row>
    <row r="474" spans="1:10" x14ac:dyDescent="0.35">
      <c r="A474" t="str">
        <f t="shared" si="7"/>
        <v/>
      </c>
      <c r="J474" s="2" t="str">
        <f>IF(C474="","",IF(I474="","Please Provide Category",IF(ISNA(VLOOKUP(I474,'Spend Category '!B:B,1,FALSE))=TRUE,"Provided Category is Incorrect","OK")))</f>
        <v/>
      </c>
    </row>
    <row r="475" spans="1:10" x14ac:dyDescent="0.35">
      <c r="A475" t="str">
        <f t="shared" si="7"/>
        <v/>
      </c>
      <c r="J475" s="2" t="str">
        <f>IF(C475="","",IF(I475="","Please Provide Category",IF(ISNA(VLOOKUP(I475,'Spend Category '!B:B,1,FALSE))=TRUE,"Provided Category is Incorrect","OK")))</f>
        <v/>
      </c>
    </row>
    <row r="476" spans="1:10" x14ac:dyDescent="0.35">
      <c r="A476" t="str">
        <f t="shared" si="7"/>
        <v/>
      </c>
      <c r="J476" s="2" t="str">
        <f>IF(C476="","",IF(I476="","Please Provide Category",IF(ISNA(VLOOKUP(I476,'Spend Category '!B:B,1,FALSE))=TRUE,"Provided Category is Incorrect","OK")))</f>
        <v/>
      </c>
    </row>
    <row r="477" spans="1:10" x14ac:dyDescent="0.35">
      <c r="A477" t="str">
        <f t="shared" si="7"/>
        <v/>
      </c>
      <c r="J477" s="2" t="str">
        <f>IF(C477="","",IF(I477="","Please Provide Category",IF(ISNA(VLOOKUP(I477,'Spend Category '!B:B,1,FALSE))=TRUE,"Provided Category is Incorrect","OK")))</f>
        <v/>
      </c>
    </row>
    <row r="478" spans="1:10" x14ac:dyDescent="0.35">
      <c r="A478" t="str">
        <f t="shared" si="7"/>
        <v/>
      </c>
      <c r="J478" s="2" t="str">
        <f>IF(C478="","",IF(I478="","Please Provide Category",IF(ISNA(VLOOKUP(I478,'Spend Category '!B:B,1,FALSE))=TRUE,"Provided Category is Incorrect","OK")))</f>
        <v/>
      </c>
    </row>
    <row r="479" spans="1:10" x14ac:dyDescent="0.35">
      <c r="A479" t="str">
        <f t="shared" si="7"/>
        <v/>
      </c>
      <c r="J479" s="2" t="str">
        <f>IF(C479="","",IF(I479="","Please Provide Category",IF(ISNA(VLOOKUP(I479,'Spend Category '!B:B,1,FALSE))=TRUE,"Provided Category is Incorrect","OK")))</f>
        <v/>
      </c>
    </row>
    <row r="480" spans="1:10" x14ac:dyDescent="0.35">
      <c r="A480" t="str">
        <f t="shared" si="7"/>
        <v/>
      </c>
      <c r="J480" s="2" t="str">
        <f>IF(C480="","",IF(I480="","Please Provide Category",IF(ISNA(VLOOKUP(I480,'Spend Category '!B:B,1,FALSE))=TRUE,"Provided Category is Incorrect","OK")))</f>
        <v/>
      </c>
    </row>
    <row r="481" spans="1:10" x14ac:dyDescent="0.35">
      <c r="A481" t="str">
        <f t="shared" si="7"/>
        <v/>
      </c>
      <c r="J481" s="2" t="str">
        <f>IF(C481="","",IF(I481="","Please Provide Category",IF(ISNA(VLOOKUP(I481,'Spend Category '!B:B,1,FALSE))=TRUE,"Provided Category is Incorrect","OK")))</f>
        <v/>
      </c>
    </row>
    <row r="482" spans="1:10" x14ac:dyDescent="0.35">
      <c r="A482" t="str">
        <f t="shared" si="7"/>
        <v/>
      </c>
      <c r="J482" s="2" t="str">
        <f>IF(C482="","",IF(I482="","Please Provide Category",IF(ISNA(VLOOKUP(I482,'Spend Category '!B:B,1,FALSE))=TRUE,"Provided Category is Incorrect","OK")))</f>
        <v/>
      </c>
    </row>
    <row r="483" spans="1:10" x14ac:dyDescent="0.35">
      <c r="A483" t="str">
        <f t="shared" si="7"/>
        <v/>
      </c>
      <c r="J483" s="2" t="str">
        <f>IF(C483="","",IF(I483="","Please Provide Category",IF(ISNA(VLOOKUP(I483,'Spend Category '!B:B,1,FALSE))=TRUE,"Provided Category is Incorrect","OK")))</f>
        <v/>
      </c>
    </row>
    <row r="484" spans="1:10" x14ac:dyDescent="0.35">
      <c r="A484" t="str">
        <f t="shared" si="7"/>
        <v/>
      </c>
      <c r="J484" s="2" t="str">
        <f>IF(C484="","",IF(I484="","Please Provide Category",IF(ISNA(VLOOKUP(I484,'Spend Category '!B:B,1,FALSE))=TRUE,"Provided Category is Incorrect","OK")))</f>
        <v/>
      </c>
    </row>
    <row r="485" spans="1:10" x14ac:dyDescent="0.35">
      <c r="A485" t="str">
        <f t="shared" si="7"/>
        <v/>
      </c>
      <c r="J485" s="2" t="str">
        <f>IF(C485="","",IF(I485="","Please Provide Category",IF(ISNA(VLOOKUP(I485,'Spend Category '!B:B,1,FALSE))=TRUE,"Provided Category is Incorrect","OK")))</f>
        <v/>
      </c>
    </row>
    <row r="486" spans="1:10" x14ac:dyDescent="0.35">
      <c r="A486" t="str">
        <f t="shared" si="7"/>
        <v/>
      </c>
      <c r="J486" s="2" t="str">
        <f>IF(C486="","",IF(I486="","Please Provide Category",IF(ISNA(VLOOKUP(I486,'Spend Category '!B:B,1,FALSE))=TRUE,"Provided Category is Incorrect","OK")))</f>
        <v/>
      </c>
    </row>
    <row r="487" spans="1:10" x14ac:dyDescent="0.35">
      <c r="A487" t="str">
        <f t="shared" si="7"/>
        <v/>
      </c>
      <c r="J487" s="2" t="str">
        <f>IF(C487="","",IF(I487="","Please Provide Category",IF(ISNA(VLOOKUP(I487,'Spend Category '!B:B,1,FALSE))=TRUE,"Provided Category is Incorrect","OK")))</f>
        <v/>
      </c>
    </row>
    <row r="488" spans="1:10" x14ac:dyDescent="0.35">
      <c r="A488" t="str">
        <f t="shared" si="7"/>
        <v/>
      </c>
      <c r="J488" s="2" t="str">
        <f>IF(C488="","",IF(I488="","Please Provide Category",IF(ISNA(VLOOKUP(I488,'Spend Category '!B:B,1,FALSE))=TRUE,"Provided Category is Incorrect","OK")))</f>
        <v/>
      </c>
    </row>
    <row r="489" spans="1:10" x14ac:dyDescent="0.35">
      <c r="A489" t="str">
        <f t="shared" si="7"/>
        <v/>
      </c>
      <c r="J489" s="2" t="str">
        <f>IF(C489="","",IF(I489="","Please Provide Category",IF(ISNA(VLOOKUP(I489,'Spend Category '!B:B,1,FALSE))=TRUE,"Provided Category is Incorrect","OK")))</f>
        <v/>
      </c>
    </row>
    <row r="490" spans="1:10" x14ac:dyDescent="0.35">
      <c r="A490" t="str">
        <f t="shared" si="7"/>
        <v/>
      </c>
      <c r="J490" s="2" t="str">
        <f>IF(C490="","",IF(I490="","Please Provide Category",IF(ISNA(VLOOKUP(I490,'Spend Category '!B:B,1,FALSE))=TRUE,"Provided Category is Incorrect","OK")))</f>
        <v/>
      </c>
    </row>
    <row r="491" spans="1:10" x14ac:dyDescent="0.35">
      <c r="A491" t="str">
        <f t="shared" si="7"/>
        <v/>
      </c>
      <c r="J491" s="2" t="str">
        <f>IF(C491="","",IF(I491="","Please Provide Category",IF(ISNA(VLOOKUP(I491,'Spend Category '!B:B,1,FALSE))=TRUE,"Provided Category is Incorrect","OK")))</f>
        <v/>
      </c>
    </row>
    <row r="492" spans="1:10" x14ac:dyDescent="0.35">
      <c r="A492" t="str">
        <f t="shared" si="7"/>
        <v/>
      </c>
      <c r="J492" s="2" t="str">
        <f>IF(C492="","",IF(I492="","Please Provide Category",IF(ISNA(VLOOKUP(I492,'Spend Category '!B:B,1,FALSE))=TRUE,"Provided Category is Incorrect","OK")))</f>
        <v/>
      </c>
    </row>
    <row r="493" spans="1:10" x14ac:dyDescent="0.35">
      <c r="A493" t="str">
        <f t="shared" si="7"/>
        <v/>
      </c>
      <c r="J493" s="2" t="str">
        <f>IF(C493="","",IF(I493="","Please Provide Category",IF(ISNA(VLOOKUP(I493,'Spend Category '!B:B,1,FALSE))=TRUE,"Provided Category is Incorrect","OK")))</f>
        <v/>
      </c>
    </row>
    <row r="494" spans="1:10" x14ac:dyDescent="0.35">
      <c r="A494" t="str">
        <f t="shared" si="7"/>
        <v/>
      </c>
      <c r="J494" s="2" t="str">
        <f>IF(C494="","",IF(I494="","Please Provide Category",IF(ISNA(VLOOKUP(I494,'Spend Category '!B:B,1,FALSE))=TRUE,"Provided Category is Incorrect","OK")))</f>
        <v/>
      </c>
    </row>
    <row r="495" spans="1:10" x14ac:dyDescent="0.35">
      <c r="A495" t="str">
        <f t="shared" si="7"/>
        <v/>
      </c>
      <c r="J495" s="2" t="str">
        <f>IF(C495="","",IF(I495="","Please Provide Category",IF(ISNA(VLOOKUP(I495,'Spend Category '!B:B,1,FALSE))=TRUE,"Provided Category is Incorrect","OK")))</f>
        <v/>
      </c>
    </row>
    <row r="496" spans="1:10" x14ac:dyDescent="0.35">
      <c r="A496" t="str">
        <f t="shared" si="7"/>
        <v/>
      </c>
      <c r="J496" s="2" t="str">
        <f>IF(C496="","",IF(I496="","Please Provide Category",IF(ISNA(VLOOKUP(I496,'Spend Category '!B:B,1,FALSE))=TRUE,"Provided Category is Incorrect","OK")))</f>
        <v/>
      </c>
    </row>
    <row r="497" spans="1:10" x14ac:dyDescent="0.35">
      <c r="A497" t="str">
        <f t="shared" si="7"/>
        <v/>
      </c>
      <c r="J497" s="2" t="str">
        <f>IF(C497="","",IF(I497="","Please Provide Category",IF(ISNA(VLOOKUP(I497,'Spend Category '!B:B,1,FALSE))=TRUE,"Provided Category is Incorrect","OK")))</f>
        <v/>
      </c>
    </row>
    <row r="498" spans="1:10" x14ac:dyDescent="0.35">
      <c r="A498" t="str">
        <f t="shared" si="7"/>
        <v/>
      </c>
      <c r="J498" s="2" t="str">
        <f>IF(C498="","",IF(I498="","Please Provide Category",IF(ISNA(VLOOKUP(I498,'Spend Category '!B:B,1,FALSE))=TRUE,"Provided Category is Incorrect","OK")))</f>
        <v/>
      </c>
    </row>
    <row r="499" spans="1:10" x14ac:dyDescent="0.35">
      <c r="A499" t="str">
        <f t="shared" si="7"/>
        <v/>
      </c>
      <c r="J499" s="2" t="str">
        <f>IF(C499="","",IF(I499="","Please Provide Category",IF(ISNA(VLOOKUP(I499,'Spend Category '!B:B,1,FALSE))=TRUE,"Provided Category is Incorrect","OK")))</f>
        <v/>
      </c>
    </row>
    <row r="500" spans="1:10" x14ac:dyDescent="0.35">
      <c r="A500" t="str">
        <f t="shared" si="7"/>
        <v/>
      </c>
      <c r="J500" s="2" t="str">
        <f>IF(C500="","",IF(I500="","Please Provide Category",IF(ISNA(VLOOKUP(I500,'Spend Category '!B:B,1,FALSE))=TRUE,"Provided Category is Incorrect","OK")))</f>
        <v/>
      </c>
    </row>
  </sheetData>
  <sheetProtection formatCells="0" formatColumns="0" formatRows="0" insertColumns="0" insertRows="0" insertHyperlinks="0" deleteColumns="0" deleteRows="0" sort="0" autoFilter="0" pivotTables="0"/>
  <autoFilter ref="A1:J500" xr:uid="{7A4F5CBF-3785-4A70-B643-D244EE175B54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Spend Category </vt:lpstr>
      <vt:lpstr>PO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Arriola, Mayari Del Pilar</dc:creator>
  <cp:lastModifiedBy>Hermogenes, Gustavo Almeida</cp:lastModifiedBy>
  <dcterms:created xsi:type="dcterms:W3CDTF">2023-07-27T16:31:57Z</dcterms:created>
  <dcterms:modified xsi:type="dcterms:W3CDTF">2025-04-02T20:04:14Z</dcterms:modified>
</cp:coreProperties>
</file>