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gustavo_hermogenes_capgemini_com/Documents/GUSTAVO HERMÓGENES - 2024/Tarefas Victor/Dashboard/Fev25/Template/"/>
    </mc:Choice>
  </mc:AlternateContent>
  <xr:revisionPtr revIDLastSave="55" documentId="13_ncr:1_{B86B99F6-43D0-4BD9-BEF6-369FF329ADAC}" xr6:coauthVersionLast="47" xr6:coauthVersionMax="47" xr10:uidLastSave="{827070D8-7D4D-4716-886D-65A4130399A5}"/>
  <bookViews>
    <workbookView xWindow="-110" yWindow="-110" windowWidth="19420" windowHeight="11500" activeTab="1" xr2:uid="{00000000-000D-0000-FFFF-FFFF00000000}"/>
  </bookViews>
  <sheets>
    <sheet name="Spend Category " sheetId="5" r:id="rId1"/>
    <sheet name="Payment list" sheetId="1" r:id="rId2"/>
  </sheets>
  <definedNames>
    <definedName name="_xlnm._FilterDatabase" localSheetId="1" hidden="1">'Payment list'!$A$1:$L$793</definedName>
    <definedName name="_xlnm._FilterDatabase" localSheetId="0" hidden="1">'Spend Category '!$A$1:$D$134</definedName>
    <definedName name="CATEGORI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90" i="1" l="1"/>
  <c r="L789" i="1"/>
  <c r="L788" i="1"/>
  <c r="L787" i="1"/>
  <c r="L777" i="1"/>
  <c r="L776" i="1"/>
  <c r="L775" i="1"/>
  <c r="L772" i="1"/>
  <c r="L769" i="1"/>
  <c r="L766" i="1"/>
  <c r="L764" i="1"/>
  <c r="L763" i="1"/>
  <c r="L760" i="1"/>
  <c r="L755" i="1"/>
  <c r="L754" i="1"/>
  <c r="L753" i="1"/>
  <c r="L752" i="1"/>
  <c r="L751" i="1"/>
  <c r="L745" i="1"/>
  <c r="L743" i="1"/>
  <c r="L740" i="1"/>
  <c r="L739" i="1"/>
  <c r="L736" i="1"/>
  <c r="L733" i="1"/>
  <c r="L730" i="1"/>
  <c r="L729" i="1"/>
  <c r="L728" i="1"/>
  <c r="L727" i="1"/>
  <c r="L718" i="1"/>
  <c r="L717" i="1"/>
  <c r="L716" i="1"/>
  <c r="L715" i="1"/>
  <c r="L709" i="1"/>
  <c r="L706" i="1"/>
  <c r="L704" i="1"/>
  <c r="L703" i="1"/>
  <c r="L697" i="1"/>
  <c r="L694" i="1"/>
  <c r="L693" i="1"/>
  <c r="L692" i="1"/>
  <c r="L691" i="1"/>
  <c r="L686" i="1"/>
  <c r="L685" i="1"/>
  <c r="L683" i="1"/>
  <c r="L682" i="1"/>
  <c r="L681" i="1"/>
  <c r="L680" i="1"/>
  <c r="L679" i="1"/>
  <c r="L676" i="1"/>
  <c r="L674" i="1"/>
  <c r="L673" i="1"/>
  <c r="L671" i="1"/>
  <c r="L670" i="1"/>
  <c r="L669" i="1"/>
  <c r="L668" i="1"/>
  <c r="L667" i="1"/>
  <c r="L662" i="1"/>
  <c r="L661" i="1"/>
  <c r="L659" i="1"/>
  <c r="L657" i="1"/>
  <c r="L656" i="1"/>
  <c r="L655" i="1"/>
  <c r="L652" i="1"/>
  <c r="L645" i="1"/>
  <c r="L644" i="1"/>
  <c r="L643" i="1"/>
  <c r="L638" i="1"/>
  <c r="L634" i="1"/>
  <c r="L633" i="1"/>
  <c r="L632" i="1"/>
  <c r="L631" i="1"/>
  <c r="L628" i="1"/>
  <c r="L622" i="1"/>
  <c r="L621" i="1"/>
  <c r="L620" i="1"/>
  <c r="L619" i="1"/>
  <c r="L616" i="1"/>
  <c r="L614" i="1"/>
  <c r="L613" i="1"/>
  <c r="L611" i="1"/>
  <c r="L610" i="1"/>
  <c r="L609" i="1"/>
  <c r="L608" i="1"/>
  <c r="L607" i="1"/>
  <c r="L604" i="1"/>
  <c r="L602" i="1"/>
  <c r="L601" i="1"/>
  <c r="L599" i="1"/>
  <c r="L595" i="1"/>
  <c r="L589" i="1"/>
  <c r="L585" i="1"/>
  <c r="L584" i="1"/>
  <c r="L583" i="1"/>
  <c r="L580" i="1"/>
  <c r="L577" i="1"/>
  <c r="L574" i="1"/>
  <c r="L573" i="1"/>
  <c r="L571" i="1"/>
  <c r="L566" i="1"/>
  <c r="L565" i="1"/>
  <c r="L563" i="1"/>
  <c r="L562" i="1"/>
  <c r="L561" i="1"/>
  <c r="L560" i="1"/>
  <c r="L559" i="1"/>
  <c r="L554" i="1"/>
  <c r="L553" i="1"/>
  <c r="L550" i="1"/>
  <c r="L549" i="1"/>
  <c r="L647" i="1"/>
  <c r="L623" i="1"/>
  <c r="L551" i="1"/>
  <c r="L547" i="1"/>
  <c r="L757" i="1"/>
  <c r="L714" i="1"/>
  <c r="L658" i="1"/>
  <c r="L653" i="1"/>
  <c r="L651" i="1"/>
  <c r="L646" i="1"/>
  <c r="L641" i="1"/>
  <c r="L640" i="1"/>
  <c r="L639" i="1"/>
  <c r="L605" i="1"/>
  <c r="L598" i="1"/>
  <c r="L597" i="1"/>
  <c r="L593" i="1"/>
  <c r="L586" i="1"/>
  <c r="L581" i="1"/>
  <c r="L569" i="1"/>
  <c r="L557" i="1"/>
  <c r="L545" i="1"/>
  <c r="L544" i="1"/>
  <c r="L546" i="1"/>
  <c r="L548" i="1"/>
  <c r="L552" i="1"/>
  <c r="L555" i="1"/>
  <c r="L556" i="1"/>
  <c r="L558" i="1"/>
  <c r="L564" i="1"/>
  <c r="L567" i="1"/>
  <c r="L568" i="1"/>
  <c r="L570" i="1"/>
  <c r="L572" i="1"/>
  <c r="L575" i="1"/>
  <c r="L576" i="1"/>
  <c r="L578" i="1"/>
  <c r="L579" i="1"/>
  <c r="L582" i="1"/>
  <c r="L587" i="1"/>
  <c r="L588" i="1"/>
  <c r="L590" i="1"/>
  <c r="L591" i="1"/>
  <c r="L592" i="1"/>
  <c r="L594" i="1"/>
  <c r="L596" i="1"/>
  <c r="L600" i="1"/>
  <c r="L603" i="1"/>
  <c r="L606" i="1"/>
  <c r="L700" i="1"/>
  <c r="L699" i="1"/>
  <c r="L698" i="1"/>
  <c r="L688" i="1"/>
  <c r="L687" i="1"/>
  <c r="L684" i="1"/>
  <c r="L675" i="1"/>
  <c r="L663" i="1"/>
  <c r="L648" i="1"/>
  <c r="L636" i="1"/>
  <c r="L635" i="1"/>
  <c r="L627" i="1"/>
  <c r="L626" i="1"/>
  <c r="L696" i="1"/>
  <c r="L695" i="1"/>
  <c r="L689" i="1"/>
  <c r="L677" i="1"/>
  <c r="L665" i="1"/>
  <c r="L664" i="1"/>
  <c r="L650" i="1"/>
  <c r="L624" i="1"/>
  <c r="L617" i="1"/>
  <c r="L615" i="1"/>
  <c r="L612" i="1"/>
  <c r="L774" i="1"/>
  <c r="L773" i="1"/>
  <c r="L771" i="1"/>
  <c r="L770" i="1"/>
  <c r="L765" i="1"/>
  <c r="L762" i="1"/>
  <c r="L761" i="1"/>
  <c r="L759" i="1"/>
  <c r="L758" i="1"/>
  <c r="L750" i="1"/>
  <c r="L749" i="1"/>
  <c r="L748" i="1"/>
  <c r="L747" i="1"/>
  <c r="L746" i="1"/>
  <c r="L738" i="1"/>
  <c r="L737" i="1"/>
  <c r="L735" i="1"/>
  <c r="L734" i="1"/>
  <c r="L725" i="1"/>
  <c r="L724" i="1"/>
  <c r="L723" i="1"/>
  <c r="L722" i="1"/>
  <c r="L713" i="1"/>
  <c r="L712" i="1"/>
  <c r="L711" i="1"/>
  <c r="L710" i="1"/>
  <c r="L705" i="1"/>
  <c r="L702" i="1"/>
  <c r="L701" i="1"/>
  <c r="L690" i="1"/>
  <c r="L678" i="1"/>
  <c r="L666" i="1"/>
  <c r="L654" i="1"/>
  <c r="L642" i="1"/>
  <c r="L630" i="1"/>
  <c r="L629" i="1"/>
  <c r="L618" i="1"/>
  <c r="L726" i="1"/>
  <c r="L672" i="1"/>
  <c r="L660" i="1"/>
  <c r="L649" i="1"/>
  <c r="L625" i="1"/>
  <c r="L637" i="1"/>
  <c r="L707" i="1"/>
  <c r="L708" i="1"/>
  <c r="L719" i="1"/>
  <c r="L720" i="1"/>
  <c r="L721" i="1"/>
  <c r="L731" i="1"/>
  <c r="L732" i="1"/>
  <c r="L741" i="1"/>
  <c r="L742" i="1"/>
  <c r="L744" i="1"/>
  <c r="L756" i="1"/>
  <c r="L767" i="1"/>
  <c r="L768" i="1"/>
  <c r="L778" i="1"/>
  <c r="L779" i="1"/>
  <c r="L780" i="1"/>
  <c r="L781" i="1"/>
  <c r="L782" i="1"/>
  <c r="L783" i="1"/>
  <c r="L784" i="1"/>
  <c r="L785" i="1"/>
  <c r="L786" i="1"/>
  <c r="L791" i="1"/>
  <c r="L792" i="1"/>
  <c r="L79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psikora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38"/>
          </rPr>
          <t>psikora:</t>
        </r>
        <r>
          <rPr>
            <sz val="9"/>
            <color indexed="81"/>
            <rFont val="Tahoma"/>
            <family val="2"/>
            <charset val="238"/>
          </rPr>
          <t xml:space="preserve">
code used in ICS application, unique number given by group to legal entity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38"/>
          </rPr>
          <t>psikora:</t>
        </r>
        <r>
          <rPr>
            <sz val="9"/>
            <color indexed="81"/>
            <rFont val="Tahoma"/>
            <family val="2"/>
            <charset val="238"/>
          </rPr>
          <t xml:space="preserve">
Invoice number from system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psikora:</t>
        </r>
        <r>
          <rPr>
            <sz val="9"/>
            <color indexed="81"/>
            <rFont val="Tahoma"/>
            <family val="2"/>
            <charset val="238"/>
          </rPr>
          <t xml:space="preserve">
Name of SBU from Hyperion, please choose from list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38"/>
          </rPr>
          <t>psikora:</t>
        </r>
        <r>
          <rPr>
            <sz val="9"/>
            <color indexed="81"/>
            <rFont val="Tahoma"/>
            <family val="2"/>
            <charset val="238"/>
          </rPr>
          <t xml:space="preserve">
Date when invoice was issued</t>
        </r>
      </text>
    </comment>
    <comment ref="E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38"/>
          </rPr>
          <t>psikora:</t>
        </r>
        <r>
          <rPr>
            <sz val="9"/>
            <color indexed="81"/>
            <rFont val="Tahoma"/>
            <family val="2"/>
            <charset val="238"/>
          </rPr>
          <t xml:space="preserve">
Date until which invoice should be paid, placed on the invoice / calculated in system</t>
        </r>
      </text>
    </comment>
    <comment ref="F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38"/>
          </rPr>
          <t>psikora:</t>
        </r>
        <r>
          <rPr>
            <sz val="9"/>
            <color indexed="81"/>
            <rFont val="Tahoma"/>
            <family val="2"/>
            <charset val="238"/>
          </rPr>
          <t xml:space="preserve">
Date when invoice was paid</t>
        </r>
      </text>
    </comment>
    <comment ref="G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38"/>
          </rPr>
          <t>psikora:</t>
        </r>
        <r>
          <rPr>
            <sz val="9"/>
            <color indexed="81"/>
            <rFont val="Tahoma"/>
            <family val="2"/>
            <charset val="238"/>
          </rPr>
          <t xml:space="preserve">
Invoice amount</t>
        </r>
      </text>
    </comment>
  </commentList>
</comments>
</file>

<file path=xl/sharedStrings.xml><?xml version="1.0" encoding="utf-8"?>
<sst xmlns="http://schemas.openxmlformats.org/spreadsheetml/2006/main" count="4177" uniqueCount="949">
  <si>
    <t>ICS CODE</t>
  </si>
  <si>
    <t>INVOICE NUM</t>
  </si>
  <si>
    <t>SBU</t>
  </si>
  <si>
    <t>INVOICE DATE</t>
  </si>
  <si>
    <t>PAYMENT DATE</t>
  </si>
  <si>
    <t>SPEND CATEGORY</t>
  </si>
  <si>
    <t>FM.Company restaurants &amp; food machines</t>
  </si>
  <si>
    <t>MK.Market Research</t>
  </si>
  <si>
    <t>MK.Public Relations</t>
  </si>
  <si>
    <t>MK.Sponsoring</t>
  </si>
  <si>
    <t>PS.Human Resource Services</t>
  </si>
  <si>
    <t>PS.Translation Services</t>
  </si>
  <si>
    <t>TV.Air</t>
  </si>
  <si>
    <t>TV.Meals</t>
  </si>
  <si>
    <t>TV.Travel agencies</t>
  </si>
  <si>
    <t>TX.Property Taxes &amp; Public Charges</t>
  </si>
  <si>
    <t>INVOICE AMOUNT</t>
  </si>
  <si>
    <t>SUPPLIER NUMBER</t>
  </si>
  <si>
    <t>SUPPLIER NAME</t>
  </si>
  <si>
    <t>CURRENCY</t>
  </si>
  <si>
    <t>DUE DATE</t>
  </si>
  <si>
    <t>Indirects</t>
  </si>
  <si>
    <t>Facility Management</t>
  </si>
  <si>
    <t>Hardware</t>
  </si>
  <si>
    <t>External Resources</t>
  </si>
  <si>
    <t>ER.Services SOW Time &amp; Material</t>
  </si>
  <si>
    <t>ER.Subcontractors Time &amp; Material</t>
  </si>
  <si>
    <t>FM.Cleaning &amp; Waste removal</t>
  </si>
  <si>
    <t>FM.Energy and Utilities</t>
  </si>
  <si>
    <t>FM.Office supplies</t>
  </si>
  <si>
    <t>FM.Postal &amp; Courier Services</t>
  </si>
  <si>
    <t>Telco</t>
  </si>
  <si>
    <t>IT.HW Data Center and Server maintenance</t>
  </si>
  <si>
    <t>IT.HW Managed print services</t>
  </si>
  <si>
    <t>IT.HW Monitors</t>
  </si>
  <si>
    <t>IT.HW Network Equipment</t>
  </si>
  <si>
    <t>IT.HW Network Equipment Maintenance</t>
  </si>
  <si>
    <t>IT.HW On-site Services</t>
  </si>
  <si>
    <t>IT.HW PC Accessories &amp; Consumables</t>
  </si>
  <si>
    <t>IT.HW PC Laptops</t>
  </si>
  <si>
    <t>IT.HW PC Maintenance &amp; Repair</t>
  </si>
  <si>
    <t>IT.HW Public cloud Services</t>
  </si>
  <si>
    <t>IT.HW Security</t>
  </si>
  <si>
    <t>Software</t>
  </si>
  <si>
    <t>Marketing &amp; Communication</t>
  </si>
  <si>
    <t>MK.Advertising space</t>
  </si>
  <si>
    <t>MK.Communication Support &amp; Printing</t>
  </si>
  <si>
    <t>MK.Digital Communication</t>
  </si>
  <si>
    <t>MK.Mailing &amp; Direct Marketing</t>
  </si>
  <si>
    <t>Professional Services</t>
  </si>
  <si>
    <t>PS.Non-life Insurance</t>
  </si>
  <si>
    <t>PS.Temporary Labour</t>
  </si>
  <si>
    <t>Real Estate</t>
  </si>
  <si>
    <t>RE.Building Construction</t>
  </si>
  <si>
    <t>RE.Dilapidation and exit costs</t>
  </si>
  <si>
    <t>RE.Furniture</t>
  </si>
  <si>
    <t>RE.Property Rent</t>
  </si>
  <si>
    <t>Employee benefits &amp; Remuneration</t>
  </si>
  <si>
    <t>Training</t>
  </si>
  <si>
    <t>FM.Outsourced Core Services fixed</t>
  </si>
  <si>
    <t>RE.Property Service Charge</t>
  </si>
  <si>
    <t>RE.Real Estate Services</t>
  </si>
  <si>
    <t>MK.Periodicals and Publications</t>
  </si>
  <si>
    <t>Taxes</t>
  </si>
  <si>
    <t>MK.Memberships &amp; Trade Associations</t>
  </si>
  <si>
    <t>Category Check</t>
  </si>
  <si>
    <t>Engineering Projects</t>
  </si>
  <si>
    <t>EP.Equipment &amp; Related services</t>
  </si>
  <si>
    <t>EP.Tooling</t>
  </si>
  <si>
    <t>EP.IP, Certifications &amp; Memberships</t>
  </si>
  <si>
    <t>EP.Services/Logistic</t>
  </si>
  <si>
    <t>ER.Services SOW Fixed Priced</t>
  </si>
  <si>
    <t>PS.Employee Benefit Insurance</t>
  </si>
  <si>
    <t>PS.Recruitment Process Outsourcing</t>
  </si>
  <si>
    <t>TN.Onsite/Virtual Training &amp; Events</t>
  </si>
  <si>
    <t>TN.Learning Credits &amp; Vouchers</t>
  </si>
  <si>
    <t>PS.Legal Labor HR Services</t>
  </si>
  <si>
    <t>PS.HR Outplacement Services</t>
  </si>
  <si>
    <t>PS.Search Executive (grade E-F)</t>
  </si>
  <si>
    <t>PS.Search Professionals (grade D below)</t>
  </si>
  <si>
    <t>PS.Recruitment Job Board</t>
  </si>
  <si>
    <t>PS.Employee assessments</t>
  </si>
  <si>
    <t>PS.Background Checks</t>
  </si>
  <si>
    <t>PS.Audit Services (ISO Certfication)</t>
  </si>
  <si>
    <t>PS.Audit Services (Statutory)</t>
  </si>
  <si>
    <t>PS.Tax Corporate Services</t>
  </si>
  <si>
    <t>PS.Tax Mobility Services</t>
  </si>
  <si>
    <t>PS.Legal Immigration Services</t>
  </si>
  <si>
    <t>PS.Payroll Processing Fees (Employees)</t>
  </si>
  <si>
    <t>PS.Pension/Retirees</t>
  </si>
  <si>
    <t>TN.Virtual Learning Services</t>
  </si>
  <si>
    <t>TN.Managed Learning Services</t>
  </si>
  <si>
    <t>TN.Excellence Leadership &amp; Development</t>
  </si>
  <si>
    <t>PS.Healthcare</t>
  </si>
  <si>
    <t>RM.Reward and Recognition</t>
  </si>
  <si>
    <t>MK.Content Creation</t>
  </si>
  <si>
    <t>PS.Corporate strategy advisory services - Internal use only</t>
  </si>
  <si>
    <t>PS.Legal Corporate Services</t>
  </si>
  <si>
    <t>ER.Travel Expenses of External Contractors</t>
  </si>
  <si>
    <t>FM.Archiving, Shredding, Scanning</t>
  </si>
  <si>
    <t>FM.Outsourced Services variable</t>
  </si>
  <si>
    <t>Meeting, Incentive, Convention &amp; Events</t>
  </si>
  <si>
    <t>ME.Catering</t>
  </si>
  <si>
    <t>ME.Meeting &amp; Event organization</t>
  </si>
  <si>
    <t>MO.Pool Cars &amp; Company Bus Transportation</t>
  </si>
  <si>
    <t>MK.Charitable Donations &amp; Services</t>
  </si>
  <si>
    <t>ME.External Event Participation and Sponsorship</t>
  </si>
  <si>
    <t>MK.Filming, photography &amp; production</t>
  </si>
  <si>
    <t>RE.Fittings and architect services</t>
  </si>
  <si>
    <t>RM.Meal &amp; Other Benefit cards</t>
  </si>
  <si>
    <t>TV.Traveler Safety</t>
  </si>
  <si>
    <t>MO.Car Rental, Taxis, Chauffeurs Services &amp; Parking Fees</t>
  </si>
  <si>
    <t>MO.Lease Cars Contracted</t>
  </si>
  <si>
    <t>FM.Hygiene and Protective Equipment</t>
  </si>
  <si>
    <t>MK.Staff Gifts</t>
  </si>
  <si>
    <t>MK.Promotional &amp; Client Gifts</t>
  </si>
  <si>
    <t>RE.Broker transaction fees</t>
  </si>
  <si>
    <t>RE.Full-Service Offices/Co-working offices</t>
  </si>
  <si>
    <t>FM.Building &amp; equipement Maintenance</t>
  </si>
  <si>
    <t>FM.Security Services &amp; Devices</t>
  </si>
  <si>
    <t>FM.Offices Moving Costs</t>
  </si>
  <si>
    <t>MO.Rail</t>
  </si>
  <si>
    <t>MO.Lease Cars Fuel &amp; Electricity</t>
  </si>
  <si>
    <t>MO.Lease Cars Other Costs</t>
  </si>
  <si>
    <t>MK.Advertising content creation</t>
  </si>
  <si>
    <t>Accomodation &amp; Travel Agencies</t>
  </si>
  <si>
    <t>TV.Long-term Accomodation &amp; Hotel</t>
  </si>
  <si>
    <t>ME.Staff &amp; incentive events</t>
  </si>
  <si>
    <t>FM.Equipment Leasing Other than IT&amp;Telco</t>
  </si>
  <si>
    <t>IT.TELCO Conferencing</t>
  </si>
  <si>
    <t>IT.TELCO Contact Centers</t>
  </si>
  <si>
    <t>IT.HW Data Center Rental &amp; Capacity</t>
  </si>
  <si>
    <t>IT.HW Datacentre Hosting Services</t>
  </si>
  <si>
    <t>IT.TELCO IoT &amp; M2M</t>
  </si>
  <si>
    <t>IT.TELCO Mobile Telephony</t>
  </si>
  <si>
    <t>IT.TELCO Network System Integration</t>
  </si>
  <si>
    <t>IT.TELCO Network Data Transport</t>
  </si>
  <si>
    <t>IT.TELCO Network Internet Connection</t>
  </si>
  <si>
    <t>IT.HW Private Cloud Services</t>
  </si>
  <si>
    <t>IT.HW Storage &amp; Back-up</t>
  </si>
  <si>
    <t>IT.HW Storage Maintenance</t>
  </si>
  <si>
    <t>IT.TELCO Fixed Telephony</t>
  </si>
  <si>
    <t>IT.HW Servers</t>
  </si>
  <si>
    <t>IT.SW AI &amp; Automation</t>
  </si>
  <si>
    <t>IT.SW Cybersecurity</t>
  </si>
  <si>
    <t>IT.SW Data prep dashboard</t>
  </si>
  <si>
    <t>IT.SW Engineering &amp; Manufacturing</t>
  </si>
  <si>
    <t>IT.SW Finance &amp; Accounting</t>
  </si>
  <si>
    <t>IT.SW HR &amp; Staffing</t>
  </si>
  <si>
    <t>IT.SW Infrastructure</t>
  </si>
  <si>
    <t>IT.SW Others (Legal, Audit, Proc)</t>
  </si>
  <si>
    <t>IT.SW Sales &amp; MarCom</t>
  </si>
  <si>
    <t>IT.SW Service Management</t>
  </si>
  <si>
    <t>IT.SW Vendor Professional Services</t>
  </si>
  <si>
    <t>IT.SW Workplace</t>
  </si>
  <si>
    <t>Travel &amp; Mobility</t>
  </si>
  <si>
    <t>CA.Carbon Footprint Reduction</t>
  </si>
  <si>
    <t>MO.Mobility Subscriptions &amp; Providers</t>
  </si>
  <si>
    <t>Category ID</t>
  </si>
  <si>
    <t>Category Name</t>
  </si>
  <si>
    <t>Global Category</t>
  </si>
  <si>
    <t>Sub Category</t>
  </si>
  <si>
    <t>ER&amp;CPS</t>
  </si>
  <si>
    <t>IT&amp;Telco</t>
  </si>
  <si>
    <t>Fleet &amp; Commuting</t>
  </si>
  <si>
    <t>International People Mobility &amp; Traveler Safety</t>
  </si>
  <si>
    <t>Air &amp; Rail</t>
  </si>
  <si>
    <t>TV.Bank Fees &amp; Charges</t>
  </si>
  <si>
    <t>Payment &amp; other Expenses</t>
  </si>
  <si>
    <t>Carbon Offsets</t>
  </si>
  <si>
    <t>MO.International People Mobility</t>
  </si>
  <si>
    <t>TV. Employee T&amp;Es</t>
  </si>
  <si>
    <t>Americas &amp; APAC SBU</t>
  </si>
  <si>
    <t xml:space="preserve">FM.Archiving, Shredding, Scanning </t>
  </si>
  <si>
    <t>IR.Internal resources Fixed</t>
  </si>
  <si>
    <t xml:space="preserve">IT.TELCO Mobile Telephony </t>
  </si>
  <si>
    <t>MK.Promotional &amp; Staff gifts</t>
  </si>
  <si>
    <t xml:space="preserve">IT.SW Service Management </t>
  </si>
  <si>
    <t>TV.Travel Agencies</t>
  </si>
  <si>
    <t>TOP SERVICE SERVICOS E SISTEMA</t>
  </si>
  <si>
    <t>SOW SERVICOS LTDA</t>
  </si>
  <si>
    <t>ARVAL BRASIL LTDA.</t>
  </si>
  <si>
    <t>K2 PARTNERING SOLUTIONS DO BRA</t>
  </si>
  <si>
    <t>PRADO CHAVES ARQUIVOS E SISTEM</t>
  </si>
  <si>
    <t>ALELO S.A</t>
  </si>
  <si>
    <t>INTELLIGENZA SOLUCOES EM INFOR</t>
  </si>
  <si>
    <t>ALBERFLEX INDUSTRIA DE MOVEIS</t>
  </si>
  <si>
    <t>MANACA FLORES LTDA</t>
  </si>
  <si>
    <t>GSR SERVICOS EM INFORMATICA LT</t>
  </si>
  <si>
    <t>PIPEK PENTEADO E PAES MANSO AD</t>
  </si>
  <si>
    <t>INTEGRO MARKETING BRASIL LTDA</t>
  </si>
  <si>
    <t>2509 FUNDO DE INVESTIMENTO IMO</t>
  </si>
  <si>
    <t>AVAYA BRASIL LTDA</t>
  </si>
  <si>
    <t>NOTORIA CONSULTORIA E MARKETIN</t>
  </si>
  <si>
    <t>KPMG CONSULTORIA LTDA</t>
  </si>
  <si>
    <t>KM DO BRASIL COMERCIO E LOCACA</t>
  </si>
  <si>
    <t>INTERFACE SOLUCOES TECNOLOGICA</t>
  </si>
  <si>
    <t>ASSOC BLUMEN DE AMIGOS DOS DEF</t>
  </si>
  <si>
    <t>ORIENTEME SERVICOS DE TECNOLOG</t>
  </si>
  <si>
    <t>REGUS DO BRASIL LTDA</t>
  </si>
  <si>
    <t>AMADE COMERCIO DE PRODUTOS DE</t>
  </si>
  <si>
    <t>LOGGI TECNOLOGIA LTDA</t>
  </si>
  <si>
    <t>CAPGEMINI SERVICE S.A.S</t>
  </si>
  <si>
    <t>ASCENTY DATA CENTERS E TELECOM</t>
  </si>
  <si>
    <t>CULLIGAN SOLUTIONS COMERCIO DE</t>
  </si>
  <si>
    <t>HEALTHBIT PERFORMASYS TECNOLOG</t>
  </si>
  <si>
    <t>CIRT CONSTRUCAO INSTALACAO LTD</t>
  </si>
  <si>
    <t>SCALT ENCOMENDAS EXPRESSAS LTD</t>
  </si>
  <si>
    <t>TELMEX DO BRASIL S/A</t>
  </si>
  <si>
    <t>BRADESCO SAUDE S A</t>
  </si>
  <si>
    <t>TIM SA</t>
  </si>
  <si>
    <t>BRUNA PERCILIA TREVELIN DE LIM</t>
  </si>
  <si>
    <t>TICKET SOLUCOES HDFGT S/A</t>
  </si>
  <si>
    <t>ADVOCACIA TAVARES NOVIS</t>
  </si>
  <si>
    <t>SOCIEDADE DE ADVOGADOS LIMA JU</t>
  </si>
  <si>
    <t>MULTI ARQUIVOS INFORMACOES SER</t>
  </si>
  <si>
    <t>TOUR HOUSE VIAGENS E TURISMO L</t>
  </si>
  <si>
    <t>GPBR PARTICIPACOES LTDA.</t>
  </si>
  <si>
    <t>ODONTOPREV S A</t>
  </si>
  <si>
    <t>ELETROPAULO METROPOLITANA ELET</t>
  </si>
  <si>
    <t>SERASA S A</t>
  </si>
  <si>
    <t>CONDOMINIO ALPHAVILLE NWT- NEW</t>
  </si>
  <si>
    <t>CONDOMINIO SAO PAULO CORPORATE</t>
  </si>
  <si>
    <t>MASCHIETTO E DE PAULA SOCIEDAD</t>
  </si>
  <si>
    <t>BEERORCOFFEE PLATAFORMA DE COW</t>
  </si>
  <si>
    <t>BANCO BRADESCO SA</t>
  </si>
  <si>
    <t>EMPRESA BRASILEIRA DE CORREIOS</t>
  </si>
  <si>
    <t>WEWORK SERVICOS DE ESCRITORIO</t>
  </si>
  <si>
    <t>BRADESCO VIDA E PREVIDENCIA S</t>
  </si>
  <si>
    <t>CLARO S A</t>
  </si>
  <si>
    <t>DHL EXPRESS (BRAZIL) LTDA</t>
  </si>
  <si>
    <t>TIM S/A</t>
  </si>
  <si>
    <t>TIM S A</t>
  </si>
  <si>
    <t>TECHNO PARK EMPREENDIMENTOS E</t>
  </si>
  <si>
    <t>ELO CONTROL SOLUCOES INFORMATI</t>
  </si>
  <si>
    <t>PEREIRA &amp; BUENO TRANSPORTES LT</t>
  </si>
  <si>
    <t>SOUFIA PARTICIPACOES LTDA</t>
  </si>
  <si>
    <t>EPHARMA - PBM DO BRASIL S/A</t>
  </si>
  <si>
    <t>PROUPS SOLUCOES EM ENERGIA LTD</t>
  </si>
  <si>
    <t>COMPANHIA PAULISTA DE FORCA E</t>
  </si>
  <si>
    <t>BRL</t>
  </si>
  <si>
    <t>USD</t>
  </si>
  <si>
    <t>EUR</t>
  </si>
  <si>
    <t>AGENCIA ESTADO S A</t>
  </si>
  <si>
    <t>OI S A EM RECUPERACAO JUDICIAL</t>
  </si>
  <si>
    <t>CLARO NXT TELECOMUNICACOES S/A</t>
  </si>
  <si>
    <t>IT.Software as a Service</t>
  </si>
  <si>
    <t xml:space="preserve">IT.SW AI &amp; Automation </t>
  </si>
  <si>
    <t>AMAZON AWS SERVICOS BRASIL LTD</t>
  </si>
  <si>
    <t>TOUR HOUSE EVENTOS E INCENTIVO</t>
  </si>
  <si>
    <t>SENSORWEB SERVICOS DE TECNOLOG</t>
  </si>
  <si>
    <t>PRANA GESTAO OCUPACIONAL LTDA</t>
  </si>
  <si>
    <t>ALD AUTOMOTIVE S.A.</t>
  </si>
  <si>
    <t>JOHNSON CONTROLS BE DO BRASIL</t>
  </si>
  <si>
    <t>DELL COMPUTADORES DO BRASIL LT</t>
  </si>
  <si>
    <t>VOGEL SOLUCOES EM TELECOMUNICA</t>
  </si>
  <si>
    <t>HP BRASIL INDUSTRIA E COMERCIO</t>
  </si>
  <si>
    <t>TD SYNNEX BRASIL LTDA</t>
  </si>
  <si>
    <t>AMAZON WEB SERVICES INC</t>
  </si>
  <si>
    <t>EQUINIX DO BRASIL SOLUCOES DE</t>
  </si>
  <si>
    <t>TELEFONICA CLOUD E TECNOLOGIA</t>
  </si>
  <si>
    <t>GASPRAGAS CONTROLE DE PRAGAS L</t>
  </si>
  <si>
    <t>RM.Luncheon Vouchers</t>
  </si>
  <si>
    <t>NIKKO COMERCIO DE ELETRONICOS</t>
  </si>
  <si>
    <t>INGRAM MICRO BRASIL LTDA</t>
  </si>
  <si>
    <t>SKIP GROUP SERVICOS E TECNOLOG</t>
  </si>
  <si>
    <t>ASSOCITECH - ASSOCIACAO DOS PR</t>
  </si>
  <si>
    <t>SERVICO AUTONOMO MUNICIPAL DE</t>
  </si>
  <si>
    <t>ARVOREDO COMERCIO DE PRODUTOS</t>
  </si>
  <si>
    <t>CONDOMINIO TECHNO PLAZA CORPOR</t>
  </si>
  <si>
    <t>CAPGEMINI POLSKA SP Z O.O</t>
  </si>
  <si>
    <t>PS PUBLICIDADE E SERVICOS LTDA</t>
  </si>
  <si>
    <t>RAMALHO COWORKING EIRELI</t>
  </si>
  <si>
    <t>SOCIEDADE DE ABASTECIMENTO DE</t>
  </si>
  <si>
    <t>4 - SOLUTION MANAGEMENT TEAM C</t>
  </si>
  <si>
    <t>BRASSCOM ASSOCIACAO BRASILEIRA</t>
  </si>
  <si>
    <t>TELEFONICA BRASIL S.A.</t>
  </si>
  <si>
    <t>CONTROL RISKS DO BRASIL LTDA</t>
  </si>
  <si>
    <t>NICE SYSTEMS TECHNOLOGIES BRAS</t>
  </si>
  <si>
    <t>NUBE NUCLEO BRASILEIRO DE ESTA</t>
  </si>
  <si>
    <t>MOBIT TECNOLOGIA E SERVICOS AD</t>
  </si>
  <si>
    <t>MELHOR INFRA TECNOLOGIA LTDA</t>
  </si>
  <si>
    <t>UNIMED NACIONAL - COOPERATIVA</t>
  </si>
  <si>
    <t>SELETRON COMERCIO DE EQUIPAMEN</t>
  </si>
  <si>
    <t>PANIFICADORA E CONFEITARIA BUB</t>
  </si>
  <si>
    <t>CERTPONTO - REGISTRO VIRTUAL D</t>
  </si>
  <si>
    <t>OBVIO ESCRITORIOS FLEXIVEIS LT</t>
  </si>
  <si>
    <t>EXED CONSULTING BRL LTDA</t>
  </si>
  <si>
    <t>MAZZATECH SERVICOS E CONSULTOR</t>
  </si>
  <si>
    <t>APICE SISTEMAS DE ENERGIA LTDA</t>
  </si>
  <si>
    <t>HAPVIDA ASSISTENCIA MEDICA LTD</t>
  </si>
  <si>
    <t>3296</t>
  </si>
  <si>
    <t>281286</t>
  </si>
  <si>
    <t>18377</t>
  </si>
  <si>
    <t>5320</t>
  </si>
  <si>
    <t>157573</t>
  </si>
  <si>
    <t>103867</t>
  </si>
  <si>
    <t>382716</t>
  </si>
  <si>
    <t>CAPGEMINI ITALIA SPA</t>
  </si>
  <si>
    <t>AXIA ARQUITETURA EM TECNOLOGIA</t>
  </si>
  <si>
    <t>GLOBAL DISTRIBUICAO DE BENS DE</t>
  </si>
  <si>
    <t>CELESC DISTRIBUICAO S.A</t>
  </si>
  <si>
    <t>CAPGEMINI BUSINESS SERVICES GU</t>
  </si>
  <si>
    <t>CAPGEMINI TECHNOLOGY SERVICES</t>
  </si>
  <si>
    <t>CAPGEMINI DANMARK A/S</t>
  </si>
  <si>
    <t>NCHAVES PERITOS MEDICOS ASSOCI</t>
  </si>
  <si>
    <t>SOFTWARE.COM.BR TECNOLOGIA E C</t>
  </si>
  <si>
    <t>FEDERAL EXPRESS CORPORATION</t>
  </si>
  <si>
    <t>TELEFONICA GLOBAL SERVICES GMB</t>
  </si>
  <si>
    <t>ECCAPLAN - CONSULTORIA EM DESE</t>
  </si>
  <si>
    <t>MOLEN PLANTEN HIDROCULTURA LTD</t>
  </si>
  <si>
    <t>IBM BRASIL INDUSTRIA MAQUINAS</t>
  </si>
  <si>
    <t>SODEXO DO BRASIL COMERCIAL S.A</t>
  </si>
  <si>
    <t>MICRO FOCUS BRASIL SERVICOS DE</t>
  </si>
  <si>
    <t>SUL AMERICA ODONTOLOGICO S.A</t>
  </si>
  <si>
    <t>RAIA DROGASIL S/A</t>
  </si>
  <si>
    <t>CENTRO DE INTEGRACAO EMPRESA-E</t>
  </si>
  <si>
    <t>4100</t>
  </si>
  <si>
    <t>1761</t>
  </si>
  <si>
    <t>4668</t>
  </si>
  <si>
    <t>116789-1</t>
  </si>
  <si>
    <t>116790-1</t>
  </si>
  <si>
    <t>116788-1</t>
  </si>
  <si>
    <t>116811-1</t>
  </si>
  <si>
    <t>116809-1</t>
  </si>
  <si>
    <t>2481</t>
  </si>
  <si>
    <t>116810-1</t>
  </si>
  <si>
    <t>116813-1</t>
  </si>
  <si>
    <t>116808-1</t>
  </si>
  <si>
    <t>116807-1</t>
  </si>
  <si>
    <t>1573</t>
  </si>
  <si>
    <t>116764-1</t>
  </si>
  <si>
    <t>116846-1</t>
  </si>
  <si>
    <t>49538</t>
  </si>
  <si>
    <t>165005</t>
  </si>
  <si>
    <t>165006</t>
  </si>
  <si>
    <t>165007</t>
  </si>
  <si>
    <t>68275</t>
  </si>
  <si>
    <t>68276</t>
  </si>
  <si>
    <t>12424</t>
  </si>
  <si>
    <t>11351</t>
  </si>
  <si>
    <t>61391</t>
  </si>
  <si>
    <t>61393</t>
  </si>
  <si>
    <t>61392</t>
  </si>
  <si>
    <t>950110025296</t>
  </si>
  <si>
    <t>950110025194</t>
  </si>
  <si>
    <t>950110025352</t>
  </si>
  <si>
    <t>950110025385</t>
  </si>
  <si>
    <t>950110025376</t>
  </si>
  <si>
    <t>950110025360</t>
  </si>
  <si>
    <t>950110025344</t>
  </si>
  <si>
    <t>16882</t>
  </si>
  <si>
    <t>102111</t>
  </si>
  <si>
    <t>102118</t>
  </si>
  <si>
    <t>102101</t>
  </si>
  <si>
    <t>102091</t>
  </si>
  <si>
    <t>102097</t>
  </si>
  <si>
    <t>102103</t>
  </si>
  <si>
    <t>102094</t>
  </si>
  <si>
    <t>102098</t>
  </si>
  <si>
    <t>102106</t>
  </si>
  <si>
    <t>102102</t>
  </si>
  <si>
    <t>102089</t>
  </si>
  <si>
    <t>102100</t>
  </si>
  <si>
    <t>102096</t>
  </si>
  <si>
    <t>102092</t>
  </si>
  <si>
    <t>102095</t>
  </si>
  <si>
    <t>102090</t>
  </si>
  <si>
    <t>102088</t>
  </si>
  <si>
    <t>102081</t>
  </si>
  <si>
    <t>102086</t>
  </si>
  <si>
    <t>102084</t>
  </si>
  <si>
    <t>102087</t>
  </si>
  <si>
    <t>102083</t>
  </si>
  <si>
    <t>102085</t>
  </si>
  <si>
    <t>100212-9</t>
  </si>
  <si>
    <t>569994</t>
  </si>
  <si>
    <t>34558</t>
  </si>
  <si>
    <t>389686</t>
  </si>
  <si>
    <t>99893-9</t>
  </si>
  <si>
    <t>99894-9</t>
  </si>
  <si>
    <t>99898-9</t>
  </si>
  <si>
    <t>99908-9</t>
  </si>
  <si>
    <t>99909-9</t>
  </si>
  <si>
    <t>99911-9</t>
  </si>
  <si>
    <t>99912-9</t>
  </si>
  <si>
    <t>100351-9</t>
  </si>
  <si>
    <t>102072</t>
  </si>
  <si>
    <t>100210-9</t>
  </si>
  <si>
    <t>100211-9</t>
  </si>
  <si>
    <t>99913-9</t>
  </si>
  <si>
    <t>99914-9</t>
  </si>
  <si>
    <t>99915-9</t>
  </si>
  <si>
    <t>100214-9</t>
  </si>
  <si>
    <t>99917-9</t>
  </si>
  <si>
    <t>99918-9</t>
  </si>
  <si>
    <t>102154</t>
  </si>
  <si>
    <t>102158</t>
  </si>
  <si>
    <t>99922-9</t>
  </si>
  <si>
    <t>100134-9</t>
  </si>
  <si>
    <t>100213-9</t>
  </si>
  <si>
    <t>99896-9</t>
  </si>
  <si>
    <t>100155-9</t>
  </si>
  <si>
    <t>100138-9</t>
  </si>
  <si>
    <t>100136-9</t>
  </si>
  <si>
    <t>100137-9</t>
  </si>
  <si>
    <t>100194-9</t>
  </si>
  <si>
    <t>102151</t>
  </si>
  <si>
    <t>102152</t>
  </si>
  <si>
    <t>102153</t>
  </si>
  <si>
    <t>102157</t>
  </si>
  <si>
    <t>102149</t>
  </si>
  <si>
    <t>100135-9</t>
  </si>
  <si>
    <t>99901-9</t>
  </si>
  <si>
    <t>100209-9</t>
  </si>
  <si>
    <t>100139-9</t>
  </si>
  <si>
    <t>102150</t>
  </si>
  <si>
    <t>102076</t>
  </si>
  <si>
    <t>102075</t>
  </si>
  <si>
    <t>102074</t>
  </si>
  <si>
    <t>100352-9</t>
  </si>
  <si>
    <t>100353-9</t>
  </si>
  <si>
    <t>102073</t>
  </si>
  <si>
    <t>102082</t>
  </si>
  <si>
    <t>21659-1</t>
  </si>
  <si>
    <t>36594</t>
  </si>
  <si>
    <t>621636</t>
  </si>
  <si>
    <t>21824-1</t>
  </si>
  <si>
    <t>21825-1</t>
  </si>
  <si>
    <t>442169-9</t>
  </si>
  <si>
    <t>21757-1</t>
  </si>
  <si>
    <t>14459</t>
  </si>
  <si>
    <t>14460</t>
  </si>
  <si>
    <t>12007</t>
  </si>
  <si>
    <t>621908</t>
  </si>
  <si>
    <t>41487</t>
  </si>
  <si>
    <t>18372</t>
  </si>
  <si>
    <t>670</t>
  </si>
  <si>
    <t>11567</t>
  </si>
  <si>
    <t>9896</t>
  </si>
  <si>
    <t>6019</t>
  </si>
  <si>
    <t>105400-1</t>
  </si>
  <si>
    <t>193</t>
  </si>
  <si>
    <t>192</t>
  </si>
  <si>
    <t>18373</t>
  </si>
  <si>
    <t>16600</t>
  </si>
  <si>
    <t>32024</t>
  </si>
  <si>
    <t>16602</t>
  </si>
  <si>
    <t>32224</t>
  </si>
  <si>
    <t>662164</t>
  </si>
  <si>
    <t>793343</t>
  </si>
  <si>
    <t>32324</t>
  </si>
  <si>
    <t>16604</t>
  </si>
  <si>
    <t>185</t>
  </si>
  <si>
    <t>16605</t>
  </si>
  <si>
    <t>16606</t>
  </si>
  <si>
    <t>16607</t>
  </si>
  <si>
    <t>16608</t>
  </si>
  <si>
    <t>125</t>
  </si>
  <si>
    <t>225</t>
  </si>
  <si>
    <t>325</t>
  </si>
  <si>
    <t>425</t>
  </si>
  <si>
    <t>950110025512</t>
  </si>
  <si>
    <t>950110025514</t>
  </si>
  <si>
    <t>217</t>
  </si>
  <si>
    <t>749</t>
  </si>
  <si>
    <t>305076</t>
  </si>
  <si>
    <t>750</t>
  </si>
  <si>
    <t>5582-1</t>
  </si>
  <si>
    <t>42635</t>
  </si>
  <si>
    <t>42636</t>
  </si>
  <si>
    <t>825</t>
  </si>
  <si>
    <t>16615</t>
  </si>
  <si>
    <t>11029</t>
  </si>
  <si>
    <t>4229</t>
  </si>
  <si>
    <t>502-1</t>
  </si>
  <si>
    <t>4648-1</t>
  </si>
  <si>
    <t>863031-2</t>
  </si>
  <si>
    <t>889401</t>
  </si>
  <si>
    <t>889400</t>
  </si>
  <si>
    <t>1523</t>
  </si>
  <si>
    <t>4269-1</t>
  </si>
  <si>
    <t>584282</t>
  </si>
  <si>
    <t>192448</t>
  </si>
  <si>
    <t>16623</t>
  </si>
  <si>
    <t>192450</t>
  </si>
  <si>
    <t>192451</t>
  </si>
  <si>
    <t>29330</t>
  </si>
  <si>
    <t>305552</t>
  </si>
  <si>
    <t>305557</t>
  </si>
  <si>
    <t>863116-2</t>
  </si>
  <si>
    <t>305578</t>
  </si>
  <si>
    <t>305585</t>
  </si>
  <si>
    <t>11692</t>
  </si>
  <si>
    <t>24345</t>
  </si>
  <si>
    <t>7068-1</t>
  </si>
  <si>
    <t>305606</t>
  </si>
  <si>
    <t>305608</t>
  </si>
  <si>
    <t>305615</t>
  </si>
  <si>
    <t>2240488-3</t>
  </si>
  <si>
    <t>11695</t>
  </si>
  <si>
    <t>154551</t>
  </si>
  <si>
    <t>54771</t>
  </si>
  <si>
    <t>11216</t>
  </si>
  <si>
    <t>11217</t>
  </si>
  <si>
    <t>400225</t>
  </si>
  <si>
    <t>463</t>
  </si>
  <si>
    <t>40444-1</t>
  </si>
  <si>
    <t>265253-1</t>
  </si>
  <si>
    <t>265254-1</t>
  </si>
  <si>
    <t>265255-1</t>
  </si>
  <si>
    <t>7442</t>
  </si>
  <si>
    <t>505-1</t>
  </si>
  <si>
    <t>737734</t>
  </si>
  <si>
    <t>117909-1</t>
  </si>
  <si>
    <t>863574-2</t>
  </si>
  <si>
    <t>5355</t>
  </si>
  <si>
    <t>5356</t>
  </si>
  <si>
    <t>801991</t>
  </si>
  <si>
    <t>55887</t>
  </si>
  <si>
    <t>757057</t>
  </si>
  <si>
    <t>154687</t>
  </si>
  <si>
    <t>33070</t>
  </si>
  <si>
    <t>11218</t>
  </si>
  <si>
    <t>11219</t>
  </si>
  <si>
    <t>18457</t>
  </si>
  <si>
    <t>26701</t>
  </si>
  <si>
    <t>26702</t>
  </si>
  <si>
    <t>26703</t>
  </si>
  <si>
    <t>26704</t>
  </si>
  <si>
    <t>26705</t>
  </si>
  <si>
    <t>29548</t>
  </si>
  <si>
    <t>10505</t>
  </si>
  <si>
    <t>850748</t>
  </si>
  <si>
    <t>52</t>
  </si>
  <si>
    <t>5874</t>
  </si>
  <si>
    <t>11626</t>
  </si>
  <si>
    <t>11627</t>
  </si>
  <si>
    <t>258984</t>
  </si>
  <si>
    <t>192460</t>
  </si>
  <si>
    <t>258897</t>
  </si>
  <si>
    <t>192459</t>
  </si>
  <si>
    <t>259337</t>
  </si>
  <si>
    <t>192458</t>
  </si>
  <si>
    <t>259006</t>
  </si>
  <si>
    <t>192455</t>
  </si>
  <si>
    <t>258937</t>
  </si>
  <si>
    <t>192454</t>
  </si>
  <si>
    <t>258961</t>
  </si>
  <si>
    <t>192452</t>
  </si>
  <si>
    <t>960820</t>
  </si>
  <si>
    <t>152434-1</t>
  </si>
  <si>
    <t>259469</t>
  </si>
  <si>
    <t>258872</t>
  </si>
  <si>
    <t>19480</t>
  </si>
  <si>
    <t>53928</t>
  </si>
  <si>
    <t>53927</t>
  </si>
  <si>
    <t>805443</t>
  </si>
  <si>
    <t>805446</t>
  </si>
  <si>
    <t>6886</t>
  </si>
  <si>
    <t>41610</t>
  </si>
  <si>
    <t>605830</t>
  </si>
  <si>
    <t>53848</t>
  </si>
  <si>
    <t>53849</t>
  </si>
  <si>
    <t>18285</t>
  </si>
  <si>
    <t>10392</t>
  </si>
  <si>
    <t>103856</t>
  </si>
  <si>
    <t>9999</t>
  </si>
  <si>
    <t>7939</t>
  </si>
  <si>
    <t>7008</t>
  </si>
  <si>
    <t>29455</t>
  </si>
  <si>
    <t>16739</t>
  </si>
  <si>
    <t>2125</t>
  </si>
  <si>
    <t>2225</t>
  </si>
  <si>
    <t>16740</t>
  </si>
  <si>
    <t>103877</t>
  </si>
  <si>
    <t>19882</t>
  </si>
  <si>
    <t>443240-9</t>
  </si>
  <si>
    <t>42993</t>
  </si>
  <si>
    <t>16751</t>
  </si>
  <si>
    <t>2325</t>
  </si>
  <si>
    <t>863</t>
  </si>
  <si>
    <t>6887</t>
  </si>
  <si>
    <t>599001</t>
  </si>
  <si>
    <t>117939-1</t>
  </si>
  <si>
    <t>6890</t>
  </si>
  <si>
    <t>13120</t>
  </si>
  <si>
    <t>8220</t>
  </si>
  <si>
    <t>26952</t>
  </si>
  <si>
    <t>140-1</t>
  </si>
  <si>
    <t>805547</t>
  </si>
  <si>
    <t>36692</t>
  </si>
  <si>
    <t>36719</t>
  </si>
  <si>
    <t>606317</t>
  </si>
  <si>
    <t>41648</t>
  </si>
  <si>
    <t>141-1</t>
  </si>
  <si>
    <t>27010</t>
  </si>
  <si>
    <t>3687</t>
  </si>
  <si>
    <t>42634</t>
  </si>
  <si>
    <t>864695-2</t>
  </si>
  <si>
    <t>14457</t>
  </si>
  <si>
    <t>950110025519</t>
  </si>
  <si>
    <t>950110025521</t>
  </si>
  <si>
    <t>3090110040122</t>
  </si>
  <si>
    <t>3090110040408</t>
  </si>
  <si>
    <t>17100112439442</t>
  </si>
  <si>
    <t>81100110052634</t>
  </si>
  <si>
    <t>18474</t>
  </si>
  <si>
    <t>590055</t>
  </si>
  <si>
    <t>606448</t>
  </si>
  <si>
    <t>41651</t>
  </si>
  <si>
    <t>210185-1</t>
  </si>
  <si>
    <t>9904</t>
  </si>
  <si>
    <t>40713021</t>
  </si>
  <si>
    <t>40713021-1</t>
  </si>
  <si>
    <t>1989</t>
  </si>
  <si>
    <t>24922</t>
  </si>
  <si>
    <t>606493</t>
  </si>
  <si>
    <t>142-1</t>
  </si>
  <si>
    <t>143-1</t>
  </si>
  <si>
    <t>4741</t>
  </si>
  <si>
    <t>2407</t>
  </si>
  <si>
    <t>2406</t>
  </si>
  <si>
    <t>34061</t>
  </si>
  <si>
    <t>54085</t>
  </si>
  <si>
    <t>864966-2</t>
  </si>
  <si>
    <t>259443</t>
  </si>
  <si>
    <t>192457</t>
  </si>
  <si>
    <t>444051-9</t>
  </si>
  <si>
    <t>258918</t>
  </si>
  <si>
    <t>192461</t>
  </si>
  <si>
    <t>19518</t>
  </si>
  <si>
    <t>14409</t>
  </si>
  <si>
    <t>20528</t>
  </si>
  <si>
    <t>865133-2</t>
  </si>
  <si>
    <t>18453</t>
  </si>
  <si>
    <t>298440</t>
  </si>
  <si>
    <t>298437</t>
  </si>
  <si>
    <t>298441</t>
  </si>
  <si>
    <t>298438</t>
  </si>
  <si>
    <t>298439</t>
  </si>
  <si>
    <t>298436</t>
  </si>
  <si>
    <t>28079</t>
  </si>
  <si>
    <t>586486</t>
  </si>
  <si>
    <t>865</t>
  </si>
  <si>
    <t>866</t>
  </si>
  <si>
    <t>867</t>
  </si>
  <si>
    <t>192449</t>
  </si>
  <si>
    <t>190217</t>
  </si>
  <si>
    <t>36720</t>
  </si>
  <si>
    <t>9908</t>
  </si>
  <si>
    <t>202520</t>
  </si>
  <si>
    <t>41327</t>
  </si>
  <si>
    <t>589822</t>
  </si>
  <si>
    <t>7317415-1</t>
  </si>
  <si>
    <t>127880</t>
  </si>
  <si>
    <t>7321194-1</t>
  </si>
  <si>
    <t>41326</t>
  </si>
  <si>
    <t>215</t>
  </si>
  <si>
    <t>80691</t>
  </si>
  <si>
    <t>443239-9</t>
  </si>
  <si>
    <t>504</t>
  </si>
  <si>
    <t>382784</t>
  </si>
  <si>
    <t>382785</t>
  </si>
  <si>
    <t>382823</t>
  </si>
  <si>
    <t>382805</t>
  </si>
  <si>
    <t>382827</t>
  </si>
  <si>
    <t>382791</t>
  </si>
  <si>
    <t>382814</t>
  </si>
  <si>
    <t>382796</t>
  </si>
  <si>
    <t>382745</t>
  </si>
  <si>
    <t>19772</t>
  </si>
  <si>
    <t>185848</t>
  </si>
  <si>
    <t>462633</t>
  </si>
  <si>
    <t>261288-1</t>
  </si>
  <si>
    <t>261385-1</t>
  </si>
  <si>
    <t>2448265-0</t>
  </si>
  <si>
    <t>2454575-0</t>
  </si>
  <si>
    <t>2454576-0</t>
  </si>
  <si>
    <t>2455337-0</t>
  </si>
  <si>
    <t>2464375-0</t>
  </si>
  <si>
    <t>222</t>
  </si>
  <si>
    <t>16382</t>
  </si>
  <si>
    <t>983099</t>
  </si>
  <si>
    <t>983099-1</t>
  </si>
  <si>
    <t>85831</t>
  </si>
  <si>
    <t>2455375-0</t>
  </si>
  <si>
    <t>2457240-0</t>
  </si>
  <si>
    <t>2459852-0</t>
  </si>
  <si>
    <t>2460310-0</t>
  </si>
  <si>
    <t>2463290-0</t>
  </si>
  <si>
    <t>2464372-0</t>
  </si>
  <si>
    <t>2467746-0</t>
  </si>
  <si>
    <t>2467812-0</t>
  </si>
  <si>
    <t>2467830-0</t>
  </si>
  <si>
    <t>2467839-0</t>
  </si>
  <si>
    <t>2467852-0</t>
  </si>
  <si>
    <t>2468546-0</t>
  </si>
  <si>
    <t>2468764-0</t>
  </si>
  <si>
    <t>40696</t>
  </si>
  <si>
    <t>655819</t>
  </si>
  <si>
    <t>100061-9</t>
  </si>
  <si>
    <t>14890</t>
  </si>
  <si>
    <t>38319</t>
  </si>
  <si>
    <t>581451</t>
  </si>
  <si>
    <t>17816</t>
  </si>
  <si>
    <t>17815</t>
  </si>
  <si>
    <t>15520</t>
  </si>
  <si>
    <t>9256</t>
  </si>
  <si>
    <t>185846</t>
  </si>
  <si>
    <t>185847</t>
  </si>
  <si>
    <t>605091</t>
  </si>
  <si>
    <t>20006</t>
  </si>
  <si>
    <t>19822</t>
  </si>
  <si>
    <t>2598</t>
  </si>
  <si>
    <t>99903-9</t>
  </si>
  <si>
    <t>7459</t>
  </si>
  <si>
    <t>122672</t>
  </si>
  <si>
    <t>56</t>
  </si>
  <si>
    <t>40570</t>
  </si>
  <si>
    <t>256669</t>
  </si>
  <si>
    <t>122691</t>
  </si>
  <si>
    <t>776051</t>
  </si>
  <si>
    <t>561202</t>
  </si>
  <si>
    <t>211</t>
  </si>
  <si>
    <t>334575</t>
  </si>
  <si>
    <t>2457315-0</t>
  </si>
  <si>
    <t>6945-21</t>
  </si>
  <si>
    <t>453082</t>
  </si>
  <si>
    <t>457406</t>
  </si>
  <si>
    <t>468604</t>
  </si>
  <si>
    <t>468605</t>
  </si>
  <si>
    <t>2474921-0</t>
  </si>
  <si>
    <t>2475975-0</t>
  </si>
  <si>
    <t>2491497-0</t>
  </si>
  <si>
    <t>2495871-0</t>
  </si>
  <si>
    <t>2495961-0</t>
  </si>
  <si>
    <t>2505337-0</t>
  </si>
  <si>
    <t>53577-0</t>
  </si>
  <si>
    <t>607829</t>
  </si>
  <si>
    <t>85950</t>
  </si>
  <si>
    <t>490865</t>
  </si>
  <si>
    <t>495964</t>
  </si>
  <si>
    <t>43007</t>
  </si>
  <si>
    <t>2492739-0</t>
  </si>
  <si>
    <t>2495957-0</t>
  </si>
  <si>
    <t>2495958-0</t>
  </si>
  <si>
    <t>2495959-0</t>
  </si>
  <si>
    <t>2495960-0</t>
  </si>
  <si>
    <t>2496218-0</t>
  </si>
  <si>
    <t>2496220-0</t>
  </si>
  <si>
    <t>122634</t>
  </si>
  <si>
    <t>22025</t>
  </si>
  <si>
    <t>122636</t>
  </si>
  <si>
    <t>122635</t>
  </si>
  <si>
    <t>6354</t>
  </si>
  <si>
    <t>132354</t>
  </si>
  <si>
    <t>20622</t>
  </si>
  <si>
    <t>2028854569</t>
  </si>
  <si>
    <t>579587</t>
  </si>
  <si>
    <t>579588</t>
  </si>
  <si>
    <t>904144</t>
  </si>
  <si>
    <t>44825</t>
  </si>
  <si>
    <t>25214</t>
  </si>
  <si>
    <t>939426-20</t>
  </si>
  <si>
    <t>203</t>
  </si>
  <si>
    <t>939693-20</t>
  </si>
  <si>
    <t>579589</t>
  </si>
  <si>
    <t>488408</t>
  </si>
  <si>
    <t>950110025445</t>
  </si>
  <si>
    <t>950110025389</t>
  </si>
  <si>
    <t>950110025483</t>
  </si>
  <si>
    <t>950110025541</t>
  </si>
  <si>
    <t>950110025542</t>
  </si>
  <si>
    <t>950110025285</t>
  </si>
  <si>
    <t>950110025488</t>
  </si>
  <si>
    <t>63501112586957</t>
  </si>
  <si>
    <t>63501112607082</t>
  </si>
  <si>
    <t>83100110006501</t>
  </si>
  <si>
    <t>85200310103072</t>
  </si>
  <si>
    <t>950110025559</t>
  </si>
  <si>
    <t>17700110000355</t>
  </si>
  <si>
    <t>544268</t>
  </si>
  <si>
    <t>544272</t>
  </si>
  <si>
    <t>3359</t>
  </si>
  <si>
    <t>596227</t>
  </si>
  <si>
    <t>292072</t>
  </si>
  <si>
    <t>16450</t>
  </si>
  <si>
    <t>548</t>
  </si>
  <si>
    <t>943462</t>
  </si>
  <si>
    <t>7117-1</t>
  </si>
  <si>
    <t>904143</t>
  </si>
  <si>
    <t>2236</t>
  </si>
  <si>
    <t>2237</t>
  </si>
  <si>
    <t>926110</t>
  </si>
  <si>
    <t>212</t>
  </si>
  <si>
    <t>478076</t>
  </si>
  <si>
    <t>484195</t>
  </si>
  <si>
    <t>29544</t>
  </si>
  <si>
    <t>292071</t>
  </si>
  <si>
    <t>93962</t>
  </si>
  <si>
    <t>18075</t>
  </si>
  <si>
    <t>23688</t>
  </si>
  <si>
    <t>169</t>
  </si>
  <si>
    <t>252</t>
  </si>
  <si>
    <t>95580</t>
  </si>
  <si>
    <t>9415</t>
  </si>
  <si>
    <t>54484</t>
  </si>
  <si>
    <t>54485</t>
  </si>
  <si>
    <t>11872</t>
  </si>
  <si>
    <t>521843</t>
  </si>
  <si>
    <t>518-1</t>
  </si>
  <si>
    <t>886-2</t>
  </si>
  <si>
    <t>7126-1</t>
  </si>
  <si>
    <t>104430</t>
  </si>
  <si>
    <t>865121-2</t>
  </si>
  <si>
    <t>865011-2</t>
  </si>
  <si>
    <t>70685</t>
  </si>
  <si>
    <t>926111</t>
  </si>
  <si>
    <t>890781</t>
  </si>
  <si>
    <t>890781-1</t>
  </si>
  <si>
    <t>890371</t>
  </si>
  <si>
    <t>890371-1</t>
  </si>
  <si>
    <t>2239</t>
  </si>
  <si>
    <t>5698-1</t>
  </si>
  <si>
    <t>11889</t>
  </si>
  <si>
    <t>11888</t>
  </si>
  <si>
    <t>879</t>
  </si>
  <si>
    <t>3368</t>
  </si>
  <si>
    <t>4130110490750</t>
  </si>
  <si>
    <t>214739</t>
  </si>
  <si>
    <t>214739-1</t>
  </si>
  <si>
    <t>108413</t>
  </si>
  <si>
    <t>8089</t>
  </si>
  <si>
    <t>8090</t>
  </si>
  <si>
    <t>31024</t>
  </si>
  <si>
    <t>31025</t>
  </si>
  <si>
    <t>487957</t>
  </si>
  <si>
    <t>60272</t>
  </si>
  <si>
    <t>599657</t>
  </si>
  <si>
    <t>683325</t>
  </si>
  <si>
    <t>389852</t>
  </si>
  <si>
    <t>138204-11</t>
  </si>
  <si>
    <t>1991</t>
  </si>
  <si>
    <t>104499</t>
  </si>
  <si>
    <t>104506</t>
  </si>
  <si>
    <t>131752</t>
  </si>
  <si>
    <t>137053</t>
  </si>
  <si>
    <t>191459</t>
  </si>
  <si>
    <t>191905</t>
  </si>
  <si>
    <t>216779</t>
  </si>
  <si>
    <t>228758</t>
  </si>
  <si>
    <t>26828</t>
  </si>
  <si>
    <t>325139</t>
  </si>
  <si>
    <t>325739</t>
  </si>
  <si>
    <t>404948</t>
  </si>
  <si>
    <t>498740</t>
  </si>
  <si>
    <t>64592</t>
  </si>
  <si>
    <t>648831</t>
  </si>
  <si>
    <t>67248</t>
  </si>
  <si>
    <t>696808</t>
  </si>
  <si>
    <t>724216</t>
  </si>
  <si>
    <t>949161</t>
  </si>
  <si>
    <t>584637</t>
  </si>
  <si>
    <t>36</t>
  </si>
  <si>
    <t>295686</t>
  </si>
  <si>
    <t>366414</t>
  </si>
  <si>
    <t>353939</t>
  </si>
  <si>
    <t>81935</t>
  </si>
  <si>
    <t>363514</t>
  </si>
  <si>
    <t>501755</t>
  </si>
  <si>
    <t>81936</t>
  </si>
  <si>
    <t>312346</t>
  </si>
  <si>
    <t>584636</t>
  </si>
  <si>
    <t>584635</t>
  </si>
  <si>
    <t>382711</t>
  </si>
  <si>
    <t>382711-1</t>
  </si>
  <si>
    <t>382689</t>
  </si>
  <si>
    <t>382728</t>
  </si>
  <si>
    <t>382782</t>
  </si>
  <si>
    <t>382774</t>
  </si>
  <si>
    <t>382778</t>
  </si>
  <si>
    <t>382797</t>
  </si>
  <si>
    <t>91741-3</t>
  </si>
  <si>
    <t>11950</t>
  </si>
  <si>
    <t>21343</t>
  </si>
  <si>
    <t>240854</t>
  </si>
  <si>
    <t>240855</t>
  </si>
  <si>
    <t>37054</t>
  </si>
  <si>
    <t>382716-1</t>
  </si>
  <si>
    <t>382791-1</t>
  </si>
  <si>
    <t>593146</t>
  </si>
  <si>
    <t>593166</t>
  </si>
  <si>
    <t>6880</t>
  </si>
  <si>
    <t>593191</t>
  </si>
  <si>
    <t>680839</t>
  </si>
  <si>
    <t>123872</t>
  </si>
  <si>
    <t>353939-1</t>
  </si>
  <si>
    <t>647732</t>
  </si>
  <si>
    <t>647729</t>
  </si>
  <si>
    <t>647733</t>
  </si>
  <si>
    <t>647731</t>
  </si>
  <si>
    <t>647730</t>
  </si>
  <si>
    <t>647728</t>
  </si>
  <si>
    <t>54306</t>
  </si>
  <si>
    <t>757-1</t>
  </si>
  <si>
    <t>403281</t>
  </si>
  <si>
    <t>403176</t>
  </si>
  <si>
    <t>18911</t>
  </si>
  <si>
    <t>218497</t>
  </si>
  <si>
    <t>810508</t>
  </si>
  <si>
    <t>789314</t>
  </si>
  <si>
    <t>789325</t>
  </si>
  <si>
    <t>MCCP Consultoria e Tecnologia</t>
  </si>
  <si>
    <t>TEC2CLOUD TECNOLOGIA LTDA</t>
  </si>
  <si>
    <t>ADECCO RECURSOS HUMANOS S A</t>
  </si>
  <si>
    <t>ORANGE BUSINESS SERVICES BRASI</t>
  </si>
  <si>
    <t>BALERA, BERBEL E MITNE ADVOGAD</t>
  </si>
  <si>
    <t>ASSOCIACAO DE EDUCACAO DO HOME</t>
  </si>
  <si>
    <t>VIRIDI TECHNOLOGIES LTDA</t>
  </si>
  <si>
    <t>BOB MEDIA MARKETING E PUBLICID</t>
  </si>
  <si>
    <t>MANUTHEK SISTEMAS PREVENTIVOS</t>
  </si>
  <si>
    <t>UBER DO BRASIL TECNOLOGIA LTDA</t>
  </si>
  <si>
    <t>MAMANDUCA COMERCIO DE ALIMENTO</t>
  </si>
  <si>
    <t>CIRION TECHNOLOGIES DO BRASIL</t>
  </si>
  <si>
    <t>VCM SOLUCOES GRAFICAS EIRELI -</t>
  </si>
  <si>
    <t>AON HOLDINGS CORRETORES DE SEG</t>
  </si>
  <si>
    <t>CONCEPT MOBILITY SERVICOS DE M</t>
  </si>
  <si>
    <t>SOCIEDADE BENEF ISRAELITABRAS</t>
  </si>
  <si>
    <t>ADP BRASIL LTDA</t>
  </si>
  <si>
    <t>PAPELARIA CLASSIC LTDA</t>
  </si>
  <si>
    <t>CANAL VERDE ASSESSORIA DE CAMB</t>
  </si>
  <si>
    <t>C&amp;C COMPUTACAO E COMUNICACAO I</t>
  </si>
  <si>
    <t>CAPGEMINI MEXICO S DE RL DE CV</t>
  </si>
  <si>
    <t>INTEGRATED SYSTEM DIAGNOSTICS</t>
  </si>
  <si>
    <t>CHIE ASSESSORIA EMPRESARIAL LT</t>
  </si>
  <si>
    <t>SOFTWAREONE COMERCIO E SERVICO</t>
  </si>
  <si>
    <t>PRICEWATERHOUSECOOPERS AUDITOR</t>
  </si>
  <si>
    <t>YOUVENDING - SERVICOS ADMINIST</t>
  </si>
  <si>
    <t>UPS DO BRASIL REMESSAS EXPRESS</t>
  </si>
  <si>
    <t>OSNI ORLANDO COSTA 49815172972</t>
  </si>
  <si>
    <t>ECB AUTO LOCADORA E TRANSPORTE</t>
  </si>
  <si>
    <t>INFO TOUCH SOLUCOES EM INFORMA</t>
  </si>
  <si>
    <t>CERA SOCIEDADE DE ADVOGADOS</t>
  </si>
  <si>
    <t>ANA CRISTINA P. MARECOS - EVEN</t>
  </si>
  <si>
    <t>SABOR DO TRIGO LTDA</t>
  </si>
  <si>
    <t>CAPGEMINI NEDERLAND B.V.</t>
  </si>
  <si>
    <t>DACAST, INC.</t>
  </si>
  <si>
    <t>GENUINE GENIUS TECHNOLOGIES,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</si>
</sst>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16]d\-mmm\-yy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9"/>
      <color theme="1"/>
      <name val="Calibri"/>
      <family val="2"/>
      <scheme val="minor"/>
    </font>
    <font>
      <b/>
      <sz val="9"/>
      <color theme="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0"/>
      <color theme="0"/>
      <name val="Ubuntu"/>
      <family val="2"/>
    </font>
    <font>
      <sz val="10"/>
      <color theme="1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5" fillId="3" borderId="0" xfId="0" applyNumberFormat="1" applyFont="1" applyFill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BB29932-46F9-4D97-9019-AD31E6E307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4E03-9AB2-46FA-AA2E-574E949EA988}">
  <dimension ref="A1:D134"/>
  <sheetViews>
    <sheetView workbookViewId="0">
      <selection activeCell="E7" sqref="E7"/>
    </sheetView>
  </sheetViews>
  <sheetFormatPr defaultRowHeight="14.5" x14ac:dyDescent="0.35"/>
  <cols>
    <col min="1" max="1" width="10.54296875" bestFit="1" customWidth="1"/>
    <col min="2" max="2" width="50.08984375" bestFit="1" customWidth="1"/>
    <col min="3" max="3" width="18.6328125" bestFit="1" customWidth="1"/>
    <col min="4" max="4" width="45.81640625" customWidth="1"/>
  </cols>
  <sheetData>
    <row r="1" spans="1:4" x14ac:dyDescent="0.35">
      <c r="A1" s="10" t="s">
        <v>158</v>
      </c>
      <c r="B1" s="10" t="s">
        <v>159</v>
      </c>
      <c r="C1" s="10" t="s">
        <v>160</v>
      </c>
      <c r="D1" s="10" t="s">
        <v>161</v>
      </c>
    </row>
    <row r="2" spans="1:4" x14ac:dyDescent="0.35">
      <c r="A2" s="11">
        <v>20220901</v>
      </c>
      <c r="B2" s="11" t="s">
        <v>67</v>
      </c>
      <c r="C2" s="11" t="s">
        <v>66</v>
      </c>
      <c r="D2" s="11" t="s">
        <v>66</v>
      </c>
    </row>
    <row r="3" spans="1:4" x14ac:dyDescent="0.35">
      <c r="A3" s="11">
        <v>20220902</v>
      </c>
      <c r="B3" s="11" t="s">
        <v>68</v>
      </c>
      <c r="C3" s="11" t="s">
        <v>66</v>
      </c>
      <c r="D3" s="11" t="s">
        <v>66</v>
      </c>
    </row>
    <row r="4" spans="1:4" x14ac:dyDescent="0.35">
      <c r="A4" s="11">
        <v>20220903</v>
      </c>
      <c r="B4" s="11" t="s">
        <v>69</v>
      </c>
      <c r="C4" s="11" t="s">
        <v>66</v>
      </c>
      <c r="D4" s="11" t="s">
        <v>66</v>
      </c>
    </row>
    <row r="5" spans="1:4" x14ac:dyDescent="0.35">
      <c r="A5" s="11">
        <v>20220904</v>
      </c>
      <c r="B5" s="11" t="s">
        <v>70</v>
      </c>
      <c r="C5" s="11" t="s">
        <v>66</v>
      </c>
      <c r="D5" s="11" t="s">
        <v>66</v>
      </c>
    </row>
    <row r="6" spans="1:4" x14ac:dyDescent="0.35">
      <c r="A6" s="11">
        <v>20190001</v>
      </c>
      <c r="B6" s="11" t="s">
        <v>71</v>
      </c>
      <c r="C6" s="11" t="s">
        <v>162</v>
      </c>
      <c r="D6" s="11" t="s">
        <v>24</v>
      </c>
    </row>
    <row r="7" spans="1:4" x14ac:dyDescent="0.35">
      <c r="A7" s="11">
        <v>20190002</v>
      </c>
      <c r="B7" s="11" t="s">
        <v>25</v>
      </c>
      <c r="C7" s="11" t="s">
        <v>162</v>
      </c>
      <c r="D7" s="11" t="s">
        <v>24</v>
      </c>
    </row>
    <row r="8" spans="1:4" x14ac:dyDescent="0.35">
      <c r="A8" s="11">
        <v>20190003</v>
      </c>
      <c r="B8" s="11" t="s">
        <v>26</v>
      </c>
      <c r="C8" s="11" t="s">
        <v>162</v>
      </c>
      <c r="D8" s="11" t="s">
        <v>24</v>
      </c>
    </row>
    <row r="9" spans="1:4" x14ac:dyDescent="0.35">
      <c r="A9" s="11">
        <v>20190064</v>
      </c>
      <c r="B9" s="11" t="s">
        <v>10</v>
      </c>
      <c r="C9" s="11" t="s">
        <v>162</v>
      </c>
      <c r="D9" s="11" t="s">
        <v>49</v>
      </c>
    </row>
    <row r="10" spans="1:4" x14ac:dyDescent="0.35">
      <c r="A10" s="11">
        <v>20190065</v>
      </c>
      <c r="B10" s="11" t="s">
        <v>72</v>
      </c>
      <c r="C10" s="11" t="s">
        <v>162</v>
      </c>
      <c r="D10" s="11" t="s">
        <v>49</v>
      </c>
    </row>
    <row r="11" spans="1:4" x14ac:dyDescent="0.35">
      <c r="A11" s="11">
        <v>20190066</v>
      </c>
      <c r="B11" s="11" t="s">
        <v>50</v>
      </c>
      <c r="C11" s="11" t="s">
        <v>162</v>
      </c>
      <c r="D11" s="11" t="s">
        <v>49</v>
      </c>
    </row>
    <row r="12" spans="1:4" x14ac:dyDescent="0.35">
      <c r="A12" s="11">
        <v>20190067</v>
      </c>
      <c r="B12" s="11" t="s">
        <v>73</v>
      </c>
      <c r="C12" s="11" t="s">
        <v>162</v>
      </c>
      <c r="D12" s="11" t="s">
        <v>49</v>
      </c>
    </row>
    <row r="13" spans="1:4" x14ac:dyDescent="0.35">
      <c r="A13" s="11">
        <v>20190068</v>
      </c>
      <c r="B13" s="11" t="s">
        <v>51</v>
      </c>
      <c r="C13" s="11" t="s">
        <v>162</v>
      </c>
      <c r="D13" s="11" t="s">
        <v>49</v>
      </c>
    </row>
    <row r="14" spans="1:4" x14ac:dyDescent="0.35">
      <c r="A14" s="11">
        <v>20190075</v>
      </c>
      <c r="B14" s="11" t="s">
        <v>74</v>
      </c>
      <c r="C14" s="11" t="s">
        <v>162</v>
      </c>
      <c r="D14" s="11" t="s">
        <v>58</v>
      </c>
    </row>
    <row r="15" spans="1:4" x14ac:dyDescent="0.35">
      <c r="A15" s="11">
        <v>20190076</v>
      </c>
      <c r="B15" s="11" t="s">
        <v>75</v>
      </c>
      <c r="C15" s="11" t="s">
        <v>162</v>
      </c>
      <c r="D15" s="11" t="s">
        <v>58</v>
      </c>
    </row>
    <row r="16" spans="1:4" x14ac:dyDescent="0.35">
      <c r="A16" s="11">
        <v>20190085</v>
      </c>
      <c r="B16" s="11" t="s">
        <v>76</v>
      </c>
      <c r="C16" s="11" t="s">
        <v>162</v>
      </c>
      <c r="D16" s="11" t="s">
        <v>49</v>
      </c>
    </row>
    <row r="17" spans="1:4" x14ac:dyDescent="0.35">
      <c r="A17" s="11">
        <v>20210086</v>
      </c>
      <c r="B17" s="11" t="s">
        <v>77</v>
      </c>
      <c r="C17" s="11" t="s">
        <v>162</v>
      </c>
      <c r="D17" s="11" t="s">
        <v>49</v>
      </c>
    </row>
    <row r="18" spans="1:4" x14ac:dyDescent="0.35">
      <c r="A18" s="11">
        <v>20210087</v>
      </c>
      <c r="B18" s="11" t="s">
        <v>78</v>
      </c>
      <c r="C18" s="11" t="s">
        <v>162</v>
      </c>
      <c r="D18" s="11" t="s">
        <v>49</v>
      </c>
    </row>
    <row r="19" spans="1:4" x14ac:dyDescent="0.35">
      <c r="A19" s="11">
        <v>20210088</v>
      </c>
      <c r="B19" s="11" t="s">
        <v>79</v>
      </c>
      <c r="C19" s="11" t="s">
        <v>162</v>
      </c>
      <c r="D19" s="11" t="s">
        <v>49</v>
      </c>
    </row>
    <row r="20" spans="1:4" x14ac:dyDescent="0.35">
      <c r="A20" s="11">
        <v>20210089</v>
      </c>
      <c r="B20" s="11" t="s">
        <v>80</v>
      </c>
      <c r="C20" s="11" t="s">
        <v>162</v>
      </c>
      <c r="D20" s="11" t="s">
        <v>49</v>
      </c>
    </row>
    <row r="21" spans="1:4" x14ac:dyDescent="0.35">
      <c r="A21" s="11">
        <v>20210090</v>
      </c>
      <c r="B21" s="11" t="s">
        <v>81</v>
      </c>
      <c r="C21" s="11" t="s">
        <v>162</v>
      </c>
      <c r="D21" s="11" t="s">
        <v>49</v>
      </c>
    </row>
    <row r="22" spans="1:4" x14ac:dyDescent="0.35">
      <c r="A22" s="11">
        <v>20210091</v>
      </c>
      <c r="B22" s="11" t="s">
        <v>82</v>
      </c>
      <c r="C22" s="11" t="s">
        <v>162</v>
      </c>
      <c r="D22" s="11" t="s">
        <v>49</v>
      </c>
    </row>
    <row r="23" spans="1:4" x14ac:dyDescent="0.35">
      <c r="A23" s="11">
        <v>20210092</v>
      </c>
      <c r="B23" s="11" t="s">
        <v>83</v>
      </c>
      <c r="C23" s="11" t="s">
        <v>162</v>
      </c>
      <c r="D23" s="11" t="s">
        <v>49</v>
      </c>
    </row>
    <row r="24" spans="1:4" x14ac:dyDescent="0.35">
      <c r="A24" s="11">
        <v>20210093</v>
      </c>
      <c r="B24" s="11" t="s">
        <v>84</v>
      </c>
      <c r="C24" s="11" t="s">
        <v>162</v>
      </c>
      <c r="D24" s="11" t="s">
        <v>49</v>
      </c>
    </row>
    <row r="25" spans="1:4" x14ac:dyDescent="0.35">
      <c r="A25" s="11">
        <v>20210094</v>
      </c>
      <c r="B25" s="11" t="s">
        <v>85</v>
      </c>
      <c r="C25" s="11" t="s">
        <v>162</v>
      </c>
      <c r="D25" s="11" t="s">
        <v>49</v>
      </c>
    </row>
    <row r="26" spans="1:4" x14ac:dyDescent="0.35">
      <c r="A26" s="11">
        <v>20210095</v>
      </c>
      <c r="B26" s="11" t="s">
        <v>86</v>
      </c>
      <c r="C26" s="11" t="s">
        <v>162</v>
      </c>
      <c r="D26" s="11" t="s">
        <v>49</v>
      </c>
    </row>
    <row r="27" spans="1:4" x14ac:dyDescent="0.35">
      <c r="A27" s="11">
        <v>20210096</v>
      </c>
      <c r="B27" s="11" t="s">
        <v>87</v>
      </c>
      <c r="C27" s="11" t="s">
        <v>162</v>
      </c>
      <c r="D27" s="11" t="s">
        <v>49</v>
      </c>
    </row>
    <row r="28" spans="1:4" x14ac:dyDescent="0.35">
      <c r="A28" s="11">
        <v>20210097</v>
      </c>
      <c r="B28" s="11" t="s">
        <v>88</v>
      </c>
      <c r="C28" s="11" t="s">
        <v>162</v>
      </c>
      <c r="D28" s="11" t="s">
        <v>49</v>
      </c>
    </row>
    <row r="29" spans="1:4" x14ac:dyDescent="0.35">
      <c r="A29" s="11">
        <v>20210098</v>
      </c>
      <c r="B29" s="11" t="s">
        <v>89</v>
      </c>
      <c r="C29" s="11" t="s">
        <v>162</v>
      </c>
      <c r="D29" s="11" t="s">
        <v>49</v>
      </c>
    </row>
    <row r="30" spans="1:4" x14ac:dyDescent="0.35">
      <c r="A30" s="11">
        <v>20210099</v>
      </c>
      <c r="B30" s="11" t="s">
        <v>90</v>
      </c>
      <c r="C30" s="11" t="s">
        <v>162</v>
      </c>
      <c r="D30" s="11" t="s">
        <v>58</v>
      </c>
    </row>
    <row r="31" spans="1:4" x14ac:dyDescent="0.35">
      <c r="A31" s="11">
        <v>20210100</v>
      </c>
      <c r="B31" s="11" t="s">
        <v>91</v>
      </c>
      <c r="C31" s="11" t="s">
        <v>162</v>
      </c>
      <c r="D31" s="11" t="s">
        <v>58</v>
      </c>
    </row>
    <row r="32" spans="1:4" x14ac:dyDescent="0.35">
      <c r="A32" s="11">
        <v>20210101</v>
      </c>
      <c r="B32" s="11" t="s">
        <v>92</v>
      </c>
      <c r="C32" s="11" t="s">
        <v>162</v>
      </c>
      <c r="D32" s="11" t="s">
        <v>58</v>
      </c>
    </row>
    <row r="33" spans="1:4" x14ac:dyDescent="0.35">
      <c r="A33" s="11">
        <v>20210203</v>
      </c>
      <c r="B33" s="11" t="s">
        <v>93</v>
      </c>
      <c r="C33" s="11" t="s">
        <v>162</v>
      </c>
      <c r="D33" s="11" t="s">
        <v>49</v>
      </c>
    </row>
    <row r="34" spans="1:4" x14ac:dyDescent="0.35">
      <c r="A34" s="11">
        <v>80101507</v>
      </c>
      <c r="B34" s="11" t="s">
        <v>96</v>
      </c>
      <c r="C34" s="11" t="s">
        <v>162</v>
      </c>
      <c r="D34" s="11" t="s">
        <v>49</v>
      </c>
    </row>
    <row r="35" spans="1:4" x14ac:dyDescent="0.35">
      <c r="A35" s="11">
        <v>80121600</v>
      </c>
      <c r="B35" s="11" t="s">
        <v>97</v>
      </c>
      <c r="C35" s="11" t="s">
        <v>162</v>
      </c>
      <c r="D35" s="11" t="s">
        <v>49</v>
      </c>
    </row>
    <row r="36" spans="1:4" x14ac:dyDescent="0.35">
      <c r="A36" s="11">
        <v>81111533</v>
      </c>
      <c r="B36" s="11" t="s">
        <v>98</v>
      </c>
      <c r="C36" s="11" t="s">
        <v>162</v>
      </c>
      <c r="D36" s="11" t="s">
        <v>24</v>
      </c>
    </row>
    <row r="37" spans="1:4" x14ac:dyDescent="0.35">
      <c r="A37" s="11">
        <v>82111804</v>
      </c>
      <c r="B37" s="11" t="s">
        <v>11</v>
      </c>
      <c r="C37" s="11" t="s">
        <v>162</v>
      </c>
      <c r="D37" s="11" t="s">
        <v>49</v>
      </c>
    </row>
    <row r="38" spans="1:4" x14ac:dyDescent="0.35">
      <c r="A38" s="11">
        <v>20190011</v>
      </c>
      <c r="B38" s="11" t="s">
        <v>102</v>
      </c>
      <c r="C38" s="11" t="s">
        <v>162</v>
      </c>
      <c r="D38" s="11" t="s">
        <v>101</v>
      </c>
    </row>
    <row r="39" spans="1:4" x14ac:dyDescent="0.35">
      <c r="A39" s="11">
        <v>20190012</v>
      </c>
      <c r="B39" s="11" t="s">
        <v>103</v>
      </c>
      <c r="C39" s="11" t="s">
        <v>162</v>
      </c>
      <c r="D39" s="11" t="s">
        <v>101</v>
      </c>
    </row>
    <row r="40" spans="1:4" x14ac:dyDescent="0.35">
      <c r="A40" s="11">
        <v>20190056</v>
      </c>
      <c r="B40" s="11" t="s">
        <v>45</v>
      </c>
      <c r="C40" s="11" t="s">
        <v>162</v>
      </c>
      <c r="D40" s="11" t="s">
        <v>44</v>
      </c>
    </row>
    <row r="41" spans="1:4" x14ac:dyDescent="0.35">
      <c r="A41" s="11">
        <v>20190057</v>
      </c>
      <c r="B41" s="11" t="s">
        <v>105</v>
      </c>
      <c r="C41" s="11" t="s">
        <v>162</v>
      </c>
      <c r="D41" s="11" t="s">
        <v>44</v>
      </c>
    </row>
    <row r="42" spans="1:4" x14ac:dyDescent="0.35">
      <c r="A42" s="11">
        <v>20190058</v>
      </c>
      <c r="B42" s="11" t="s">
        <v>46</v>
      </c>
      <c r="C42" s="11" t="s">
        <v>162</v>
      </c>
      <c r="D42" s="11" t="s">
        <v>44</v>
      </c>
    </row>
    <row r="43" spans="1:4" x14ac:dyDescent="0.35">
      <c r="A43" s="11">
        <v>20190059</v>
      </c>
      <c r="B43" s="11" t="s">
        <v>47</v>
      </c>
      <c r="C43" s="11" t="s">
        <v>162</v>
      </c>
      <c r="D43" s="11" t="s">
        <v>44</v>
      </c>
    </row>
    <row r="44" spans="1:4" x14ac:dyDescent="0.35">
      <c r="A44" s="11">
        <v>20190060</v>
      </c>
      <c r="B44" s="11" t="s">
        <v>106</v>
      </c>
      <c r="C44" s="11" t="s">
        <v>162</v>
      </c>
      <c r="D44" s="11" t="s">
        <v>101</v>
      </c>
    </row>
    <row r="45" spans="1:4" x14ac:dyDescent="0.35">
      <c r="A45" s="11">
        <v>20190061</v>
      </c>
      <c r="B45" s="11" t="s">
        <v>107</v>
      </c>
      <c r="C45" s="11" t="s">
        <v>162</v>
      </c>
      <c r="D45" s="11" t="s">
        <v>44</v>
      </c>
    </row>
    <row r="46" spans="1:4" x14ac:dyDescent="0.35">
      <c r="A46" s="11">
        <v>20190062</v>
      </c>
      <c r="B46" s="11" t="s">
        <v>48</v>
      </c>
      <c r="C46" s="11" t="s">
        <v>162</v>
      </c>
      <c r="D46" s="11" t="s">
        <v>44</v>
      </c>
    </row>
    <row r="47" spans="1:4" x14ac:dyDescent="0.35">
      <c r="A47" s="11">
        <v>20190074</v>
      </c>
      <c r="B47" s="11" t="s">
        <v>109</v>
      </c>
      <c r="C47" s="11" t="s">
        <v>162</v>
      </c>
      <c r="D47" s="11" t="s">
        <v>57</v>
      </c>
    </row>
    <row r="48" spans="1:4" x14ac:dyDescent="0.35">
      <c r="A48" s="11">
        <v>20210201</v>
      </c>
      <c r="B48" s="11" t="s">
        <v>114</v>
      </c>
      <c r="C48" s="11" t="s">
        <v>162</v>
      </c>
      <c r="D48" s="11" t="s">
        <v>44</v>
      </c>
    </row>
    <row r="49" spans="1:4" x14ac:dyDescent="0.35">
      <c r="A49" s="11">
        <v>20210202</v>
      </c>
      <c r="B49" s="11" t="s">
        <v>115</v>
      </c>
      <c r="C49" s="11" t="s">
        <v>162</v>
      </c>
      <c r="D49" s="11" t="s">
        <v>44</v>
      </c>
    </row>
    <row r="50" spans="1:4" x14ac:dyDescent="0.35">
      <c r="A50" s="11">
        <v>55101500</v>
      </c>
      <c r="B50" s="11" t="s">
        <v>62</v>
      </c>
      <c r="C50" s="11" t="s">
        <v>162</v>
      </c>
      <c r="D50" s="11" t="s">
        <v>44</v>
      </c>
    </row>
    <row r="51" spans="1:4" x14ac:dyDescent="0.35">
      <c r="A51" s="11">
        <v>80141500</v>
      </c>
      <c r="B51" s="11" t="s">
        <v>7</v>
      </c>
      <c r="C51" s="11" t="s">
        <v>162</v>
      </c>
      <c r="D51" s="11" t="s">
        <v>44</v>
      </c>
    </row>
    <row r="52" spans="1:4" x14ac:dyDescent="0.35">
      <c r="A52" s="11">
        <v>80141602</v>
      </c>
      <c r="B52" s="11" t="s">
        <v>8</v>
      </c>
      <c r="C52" s="11" t="s">
        <v>162</v>
      </c>
      <c r="D52" s="11" t="s">
        <v>44</v>
      </c>
    </row>
    <row r="53" spans="1:4" x14ac:dyDescent="0.35">
      <c r="A53" s="11">
        <v>80141608</v>
      </c>
      <c r="B53" s="11" t="s">
        <v>9</v>
      </c>
      <c r="C53" s="11" t="s">
        <v>162</v>
      </c>
      <c r="D53" s="11" t="s">
        <v>44</v>
      </c>
    </row>
    <row r="54" spans="1:4" x14ac:dyDescent="0.35">
      <c r="A54" s="11">
        <v>82100000</v>
      </c>
      <c r="B54" s="11" t="s">
        <v>124</v>
      </c>
      <c r="C54" s="11" t="s">
        <v>162</v>
      </c>
      <c r="D54" s="11" t="s">
        <v>44</v>
      </c>
    </row>
    <row r="55" spans="1:4" x14ac:dyDescent="0.35">
      <c r="A55" s="11">
        <v>90111800</v>
      </c>
      <c r="B55" s="11" t="s">
        <v>127</v>
      </c>
      <c r="C55" s="11" t="s">
        <v>162</v>
      </c>
      <c r="D55" s="11" t="s">
        <v>101</v>
      </c>
    </row>
    <row r="56" spans="1:4" x14ac:dyDescent="0.35">
      <c r="A56" s="11">
        <v>94100000</v>
      </c>
      <c r="B56" s="11" t="s">
        <v>64</v>
      </c>
      <c r="C56" s="11" t="s">
        <v>162</v>
      </c>
      <c r="D56" s="11" t="s">
        <v>44</v>
      </c>
    </row>
    <row r="57" spans="1:4" x14ac:dyDescent="0.35">
      <c r="A57" s="11">
        <v>20220202</v>
      </c>
      <c r="B57" s="11" t="s">
        <v>95</v>
      </c>
      <c r="C57" s="11" t="s">
        <v>162</v>
      </c>
      <c r="D57" s="11" t="s">
        <v>44</v>
      </c>
    </row>
    <row r="58" spans="1:4" x14ac:dyDescent="0.35">
      <c r="A58" s="11">
        <v>20220201</v>
      </c>
      <c r="B58" s="11" t="s">
        <v>94</v>
      </c>
      <c r="C58" s="11" t="s">
        <v>162</v>
      </c>
      <c r="D58" s="11" t="s">
        <v>57</v>
      </c>
    </row>
    <row r="59" spans="1:4" x14ac:dyDescent="0.35">
      <c r="A59" s="11">
        <v>20190004</v>
      </c>
      <c r="B59" s="11" t="s">
        <v>99</v>
      </c>
      <c r="C59" s="11" t="s">
        <v>21</v>
      </c>
      <c r="D59" s="11" t="s">
        <v>22</v>
      </c>
    </row>
    <row r="60" spans="1:4" x14ac:dyDescent="0.35">
      <c r="A60" s="11">
        <v>20190005</v>
      </c>
      <c r="B60" s="11" t="s">
        <v>27</v>
      </c>
      <c r="C60" s="11" t="s">
        <v>21</v>
      </c>
      <c r="D60" s="11" t="s">
        <v>22</v>
      </c>
    </row>
    <row r="61" spans="1:4" x14ac:dyDescent="0.35">
      <c r="A61" s="11">
        <v>20190007</v>
      </c>
      <c r="B61" s="11" t="s">
        <v>28</v>
      </c>
      <c r="C61" s="11" t="s">
        <v>21</v>
      </c>
      <c r="D61" s="11" t="s">
        <v>22</v>
      </c>
    </row>
    <row r="62" spans="1:4" x14ac:dyDescent="0.35">
      <c r="A62" s="11">
        <v>20190008</v>
      </c>
      <c r="B62" s="11" t="s">
        <v>29</v>
      </c>
      <c r="C62" s="11" t="s">
        <v>21</v>
      </c>
      <c r="D62" s="11" t="s">
        <v>22</v>
      </c>
    </row>
    <row r="63" spans="1:4" x14ac:dyDescent="0.35">
      <c r="A63" s="11">
        <v>20190009</v>
      </c>
      <c r="B63" s="11" t="s">
        <v>100</v>
      </c>
      <c r="C63" s="11" t="s">
        <v>21</v>
      </c>
      <c r="D63" s="11" t="s">
        <v>22</v>
      </c>
    </row>
    <row r="64" spans="1:4" x14ac:dyDescent="0.35">
      <c r="A64" s="11">
        <v>20190010</v>
      </c>
      <c r="B64" s="11" t="s">
        <v>30</v>
      </c>
      <c r="C64" s="11" t="s">
        <v>21</v>
      </c>
      <c r="D64" s="11" t="s">
        <v>22</v>
      </c>
    </row>
    <row r="65" spans="1:4" x14ac:dyDescent="0.35">
      <c r="A65" s="11">
        <v>20190069</v>
      </c>
      <c r="B65" s="11" t="s">
        <v>53</v>
      </c>
      <c r="C65" s="11" t="s">
        <v>21</v>
      </c>
      <c r="D65" s="11" t="s">
        <v>52</v>
      </c>
    </row>
    <row r="66" spans="1:4" x14ac:dyDescent="0.35">
      <c r="A66" s="11">
        <v>20190070</v>
      </c>
      <c r="B66" s="11" t="s">
        <v>54</v>
      </c>
      <c r="C66" s="11" t="s">
        <v>21</v>
      </c>
      <c r="D66" s="11" t="s">
        <v>52</v>
      </c>
    </row>
    <row r="67" spans="1:4" x14ac:dyDescent="0.35">
      <c r="A67" s="11">
        <v>20190071</v>
      </c>
      <c r="B67" s="11" t="s">
        <v>108</v>
      </c>
      <c r="C67" s="11" t="s">
        <v>21</v>
      </c>
      <c r="D67" s="11" t="s">
        <v>52</v>
      </c>
    </row>
    <row r="68" spans="1:4" x14ac:dyDescent="0.35">
      <c r="A68" s="11">
        <v>20190072</v>
      </c>
      <c r="B68" s="11" t="s">
        <v>55</v>
      </c>
      <c r="C68" s="11" t="s">
        <v>21</v>
      </c>
      <c r="D68" s="11" t="s">
        <v>52</v>
      </c>
    </row>
    <row r="69" spans="1:4" x14ac:dyDescent="0.35">
      <c r="A69" s="11">
        <v>20190073</v>
      </c>
      <c r="B69" s="11" t="s">
        <v>56</v>
      </c>
      <c r="C69" s="11" t="s">
        <v>21</v>
      </c>
      <c r="D69" s="11" t="s">
        <v>52</v>
      </c>
    </row>
    <row r="70" spans="1:4" x14ac:dyDescent="0.35">
      <c r="A70" s="11">
        <v>20190082</v>
      </c>
      <c r="B70" s="11" t="s">
        <v>59</v>
      </c>
      <c r="C70" s="11" t="s">
        <v>21</v>
      </c>
      <c r="D70" s="11" t="s">
        <v>22</v>
      </c>
    </row>
    <row r="71" spans="1:4" x14ac:dyDescent="0.35">
      <c r="A71" s="11">
        <v>20190083</v>
      </c>
      <c r="B71" s="11" t="s">
        <v>60</v>
      </c>
      <c r="C71" s="11" t="s">
        <v>21</v>
      </c>
      <c r="D71" s="11" t="s">
        <v>52</v>
      </c>
    </row>
    <row r="72" spans="1:4" x14ac:dyDescent="0.35">
      <c r="A72" s="11">
        <v>20190584</v>
      </c>
      <c r="B72" s="11" t="s">
        <v>61</v>
      </c>
      <c r="C72" s="11" t="s">
        <v>21</v>
      </c>
      <c r="D72" s="11" t="s">
        <v>52</v>
      </c>
    </row>
    <row r="73" spans="1:4" x14ac:dyDescent="0.35">
      <c r="A73" s="11">
        <v>20210102</v>
      </c>
      <c r="B73" s="11" t="s">
        <v>113</v>
      </c>
      <c r="C73" s="11" t="s">
        <v>21</v>
      </c>
      <c r="D73" s="11" t="s">
        <v>22</v>
      </c>
    </row>
    <row r="74" spans="1:4" x14ac:dyDescent="0.35">
      <c r="A74" s="11">
        <v>72100000</v>
      </c>
      <c r="B74" s="11" t="s">
        <v>118</v>
      </c>
      <c r="C74" s="11" t="s">
        <v>21</v>
      </c>
      <c r="D74" s="11" t="s">
        <v>22</v>
      </c>
    </row>
    <row r="75" spans="1:4" x14ac:dyDescent="0.35">
      <c r="A75" s="11">
        <v>72102204</v>
      </c>
      <c r="B75" s="11" t="s">
        <v>119</v>
      </c>
      <c r="C75" s="11" t="s">
        <v>21</v>
      </c>
      <c r="D75" s="11" t="s">
        <v>22</v>
      </c>
    </row>
    <row r="76" spans="1:4" x14ac:dyDescent="0.35">
      <c r="A76" s="11">
        <v>78101804</v>
      </c>
      <c r="B76" s="11" t="s">
        <v>120</v>
      </c>
      <c r="C76" s="11" t="s">
        <v>21</v>
      </c>
      <c r="D76" s="11" t="s">
        <v>22</v>
      </c>
    </row>
    <row r="77" spans="1:4" x14ac:dyDescent="0.35">
      <c r="A77" s="11">
        <v>90101700</v>
      </c>
      <c r="B77" s="11" t="s">
        <v>6</v>
      </c>
      <c r="C77" s="11" t="s">
        <v>21</v>
      </c>
      <c r="D77" s="11" t="s">
        <v>22</v>
      </c>
    </row>
    <row r="78" spans="1:4" x14ac:dyDescent="0.35">
      <c r="A78" s="11">
        <v>93161600</v>
      </c>
      <c r="B78" s="11" t="s">
        <v>15</v>
      </c>
      <c r="C78" s="11" t="s">
        <v>21</v>
      </c>
      <c r="D78" s="11" t="s">
        <v>63</v>
      </c>
    </row>
    <row r="79" spans="1:4" x14ac:dyDescent="0.35">
      <c r="A79" s="11">
        <v>99999995</v>
      </c>
      <c r="B79" s="11" t="s">
        <v>128</v>
      </c>
      <c r="C79" s="11" t="s">
        <v>21</v>
      </c>
      <c r="D79" s="11" t="s">
        <v>22</v>
      </c>
    </row>
    <row r="80" spans="1:4" x14ac:dyDescent="0.35">
      <c r="A80" s="11">
        <v>20220204</v>
      </c>
      <c r="B80" s="11" t="s">
        <v>117</v>
      </c>
      <c r="C80" s="11" t="s">
        <v>21</v>
      </c>
      <c r="D80" s="11" t="s">
        <v>52</v>
      </c>
    </row>
    <row r="81" spans="1:4" x14ac:dyDescent="0.35">
      <c r="A81" s="11">
        <v>20220203</v>
      </c>
      <c r="B81" s="11" t="s">
        <v>116</v>
      </c>
      <c r="C81" s="11" t="s">
        <v>21</v>
      </c>
      <c r="D81" s="11" t="s">
        <v>52</v>
      </c>
    </row>
    <row r="82" spans="1:4" x14ac:dyDescent="0.35">
      <c r="A82" s="11">
        <v>20190017</v>
      </c>
      <c r="B82" s="11" t="s">
        <v>129</v>
      </c>
      <c r="C82" s="11" t="s">
        <v>163</v>
      </c>
      <c r="D82" s="11" t="s">
        <v>31</v>
      </c>
    </row>
    <row r="83" spans="1:4" x14ac:dyDescent="0.35">
      <c r="A83" s="11">
        <v>20190018</v>
      </c>
      <c r="B83" s="11" t="s">
        <v>130</v>
      </c>
      <c r="C83" s="11" t="s">
        <v>163</v>
      </c>
      <c r="D83" s="11" t="s">
        <v>31</v>
      </c>
    </row>
    <row r="84" spans="1:4" x14ac:dyDescent="0.35">
      <c r="A84" s="11">
        <v>20190019</v>
      </c>
      <c r="B84" s="11" t="s">
        <v>131</v>
      </c>
      <c r="C84" s="11" t="s">
        <v>163</v>
      </c>
      <c r="D84" s="11" t="s">
        <v>23</v>
      </c>
    </row>
    <row r="85" spans="1:4" x14ac:dyDescent="0.35">
      <c r="A85" s="11">
        <v>20190021</v>
      </c>
      <c r="B85" s="11" t="s">
        <v>132</v>
      </c>
      <c r="C85" s="11" t="s">
        <v>163</v>
      </c>
      <c r="D85" s="11" t="s">
        <v>23</v>
      </c>
    </row>
    <row r="86" spans="1:4" x14ac:dyDescent="0.35">
      <c r="A86" s="11">
        <v>20190022</v>
      </c>
      <c r="B86" s="11" t="s">
        <v>32</v>
      </c>
      <c r="C86" s="11" t="s">
        <v>163</v>
      </c>
      <c r="D86" s="11" t="s">
        <v>23</v>
      </c>
    </row>
    <row r="87" spans="1:4" x14ac:dyDescent="0.35">
      <c r="A87" s="11">
        <v>20190023</v>
      </c>
      <c r="B87" s="11" t="s">
        <v>33</v>
      </c>
      <c r="C87" s="11" t="s">
        <v>163</v>
      </c>
      <c r="D87" s="11" t="s">
        <v>23</v>
      </c>
    </row>
    <row r="88" spans="1:4" x14ac:dyDescent="0.35">
      <c r="A88" s="11">
        <v>20190024</v>
      </c>
      <c r="B88" s="11" t="s">
        <v>34</v>
      </c>
      <c r="C88" s="11" t="s">
        <v>163</v>
      </c>
      <c r="D88" s="11" t="s">
        <v>23</v>
      </c>
    </row>
    <row r="89" spans="1:4" x14ac:dyDescent="0.35">
      <c r="A89" s="11">
        <v>20190025</v>
      </c>
      <c r="B89" s="11" t="s">
        <v>35</v>
      </c>
      <c r="C89" s="11" t="s">
        <v>163</v>
      </c>
      <c r="D89" s="11" t="s">
        <v>23</v>
      </c>
    </row>
    <row r="90" spans="1:4" x14ac:dyDescent="0.35">
      <c r="A90" s="11">
        <v>20190026</v>
      </c>
      <c r="B90" s="11" t="s">
        <v>36</v>
      </c>
      <c r="C90" s="11" t="s">
        <v>163</v>
      </c>
      <c r="D90" s="11" t="s">
        <v>23</v>
      </c>
    </row>
    <row r="91" spans="1:4" x14ac:dyDescent="0.35">
      <c r="A91" s="11">
        <v>20190027</v>
      </c>
      <c r="B91" s="11" t="s">
        <v>37</v>
      </c>
      <c r="C91" s="11" t="s">
        <v>163</v>
      </c>
      <c r="D91" s="11" t="s">
        <v>23</v>
      </c>
    </row>
    <row r="92" spans="1:4" x14ac:dyDescent="0.35">
      <c r="A92" s="11">
        <v>20190028</v>
      </c>
      <c r="B92" s="11" t="s">
        <v>38</v>
      </c>
      <c r="C92" s="11" t="s">
        <v>163</v>
      </c>
      <c r="D92" s="11" t="s">
        <v>23</v>
      </c>
    </row>
    <row r="93" spans="1:4" x14ac:dyDescent="0.35">
      <c r="A93" s="11">
        <v>20190030</v>
      </c>
      <c r="B93" s="11" t="s">
        <v>39</v>
      </c>
      <c r="C93" s="11" t="s">
        <v>163</v>
      </c>
      <c r="D93" s="11" t="s">
        <v>23</v>
      </c>
    </row>
    <row r="94" spans="1:4" x14ac:dyDescent="0.35">
      <c r="A94" s="11">
        <v>20190031</v>
      </c>
      <c r="B94" s="11" t="s">
        <v>40</v>
      </c>
      <c r="C94" s="11" t="s">
        <v>163</v>
      </c>
      <c r="D94" s="11" t="s">
        <v>23</v>
      </c>
    </row>
    <row r="95" spans="1:4" x14ac:dyDescent="0.35">
      <c r="A95" s="11">
        <v>20190032</v>
      </c>
      <c r="B95" s="11" t="s">
        <v>41</v>
      </c>
      <c r="C95" s="11" t="s">
        <v>163</v>
      </c>
      <c r="D95" s="11" t="s">
        <v>23</v>
      </c>
    </row>
    <row r="96" spans="1:4" x14ac:dyDescent="0.35">
      <c r="A96" s="11">
        <v>20190035</v>
      </c>
      <c r="B96" s="11" t="s">
        <v>42</v>
      </c>
      <c r="C96" s="11" t="s">
        <v>163</v>
      </c>
      <c r="D96" s="11" t="s">
        <v>23</v>
      </c>
    </row>
    <row r="97" spans="1:4" x14ac:dyDescent="0.35">
      <c r="A97" s="11">
        <v>20190039</v>
      </c>
      <c r="B97" s="11" t="s">
        <v>133</v>
      </c>
      <c r="C97" s="11" t="s">
        <v>163</v>
      </c>
      <c r="D97" s="11" t="s">
        <v>31</v>
      </c>
    </row>
    <row r="98" spans="1:4" x14ac:dyDescent="0.35">
      <c r="A98" s="11">
        <v>20190040</v>
      </c>
      <c r="B98" s="11" t="s">
        <v>134</v>
      </c>
      <c r="C98" s="11" t="s">
        <v>163</v>
      </c>
      <c r="D98" s="11" t="s">
        <v>31</v>
      </c>
    </row>
    <row r="99" spans="1:4" x14ac:dyDescent="0.35">
      <c r="A99" s="11">
        <v>20190041</v>
      </c>
      <c r="B99" s="11" t="s">
        <v>135</v>
      </c>
      <c r="C99" s="11" t="s">
        <v>163</v>
      </c>
      <c r="D99" s="11" t="s">
        <v>31</v>
      </c>
    </row>
    <row r="100" spans="1:4" x14ac:dyDescent="0.35">
      <c r="A100" s="11">
        <v>20190042</v>
      </c>
      <c r="B100" s="11" t="s">
        <v>136</v>
      </c>
      <c r="C100" s="11" t="s">
        <v>163</v>
      </c>
      <c r="D100" s="11" t="s">
        <v>31</v>
      </c>
    </row>
    <row r="101" spans="1:4" x14ac:dyDescent="0.35">
      <c r="A101" s="11">
        <v>20190043</v>
      </c>
      <c r="B101" s="11" t="s">
        <v>137</v>
      </c>
      <c r="C101" s="11" t="s">
        <v>163</v>
      </c>
      <c r="D101" s="11" t="s">
        <v>31</v>
      </c>
    </row>
    <row r="102" spans="1:4" x14ac:dyDescent="0.35">
      <c r="A102" s="11">
        <v>20190044</v>
      </c>
      <c r="B102" s="11" t="s">
        <v>138</v>
      </c>
      <c r="C102" s="11" t="s">
        <v>163</v>
      </c>
      <c r="D102" s="11" t="s">
        <v>23</v>
      </c>
    </row>
    <row r="103" spans="1:4" x14ac:dyDescent="0.35">
      <c r="A103" s="11">
        <v>20190053</v>
      </c>
      <c r="B103" s="11" t="s">
        <v>139</v>
      </c>
      <c r="C103" s="11" t="s">
        <v>163</v>
      </c>
      <c r="D103" s="11" t="s">
        <v>23</v>
      </c>
    </row>
    <row r="104" spans="1:4" x14ac:dyDescent="0.35">
      <c r="A104" s="11">
        <v>20190054</v>
      </c>
      <c r="B104" s="11" t="s">
        <v>140</v>
      </c>
      <c r="C104" s="11" t="s">
        <v>163</v>
      </c>
      <c r="D104" s="11" t="s">
        <v>23</v>
      </c>
    </row>
    <row r="105" spans="1:4" x14ac:dyDescent="0.35">
      <c r="A105" s="11">
        <v>20190081</v>
      </c>
      <c r="B105" s="11" t="s">
        <v>141</v>
      </c>
      <c r="C105" s="11" t="s">
        <v>163</v>
      </c>
      <c r="D105" s="11" t="s">
        <v>31</v>
      </c>
    </row>
    <row r="106" spans="1:4" x14ac:dyDescent="0.35">
      <c r="A106" s="11">
        <v>20220101</v>
      </c>
      <c r="B106" s="11" t="s">
        <v>142</v>
      </c>
      <c r="C106" s="11" t="s">
        <v>163</v>
      </c>
      <c r="D106" s="11" t="s">
        <v>23</v>
      </c>
    </row>
    <row r="107" spans="1:4" x14ac:dyDescent="0.35">
      <c r="A107" s="11">
        <v>20220106</v>
      </c>
      <c r="B107" s="11" t="s">
        <v>147</v>
      </c>
      <c r="C107" s="11" t="s">
        <v>163</v>
      </c>
      <c r="D107" s="11" t="s">
        <v>43</v>
      </c>
    </row>
    <row r="108" spans="1:4" x14ac:dyDescent="0.35">
      <c r="A108" s="11">
        <v>20220107</v>
      </c>
      <c r="B108" s="11" t="s">
        <v>148</v>
      </c>
      <c r="C108" s="11" t="s">
        <v>163</v>
      </c>
      <c r="D108" s="11" t="s">
        <v>43</v>
      </c>
    </row>
    <row r="109" spans="1:4" x14ac:dyDescent="0.35">
      <c r="A109" s="11">
        <v>20220110</v>
      </c>
      <c r="B109" s="11" t="s">
        <v>151</v>
      </c>
      <c r="C109" s="11" t="s">
        <v>163</v>
      </c>
      <c r="D109" s="11" t="s">
        <v>43</v>
      </c>
    </row>
    <row r="110" spans="1:4" x14ac:dyDescent="0.35">
      <c r="A110" s="11">
        <v>20220113</v>
      </c>
      <c r="B110" s="11" t="s">
        <v>154</v>
      </c>
      <c r="C110" s="11" t="s">
        <v>163</v>
      </c>
      <c r="D110" s="11" t="s">
        <v>43</v>
      </c>
    </row>
    <row r="111" spans="1:4" x14ac:dyDescent="0.35">
      <c r="A111" s="11">
        <v>20220103</v>
      </c>
      <c r="B111" s="11" t="s">
        <v>144</v>
      </c>
      <c r="C111" s="11" t="s">
        <v>163</v>
      </c>
      <c r="D111" s="11" t="s">
        <v>43</v>
      </c>
    </row>
    <row r="112" spans="1:4" x14ac:dyDescent="0.35">
      <c r="A112" s="11">
        <v>20220102</v>
      </c>
      <c r="B112" s="11" t="s">
        <v>143</v>
      </c>
      <c r="C112" s="11" t="s">
        <v>163</v>
      </c>
      <c r="D112" s="11" t="s">
        <v>43</v>
      </c>
    </row>
    <row r="113" spans="1:4" x14ac:dyDescent="0.35">
      <c r="A113" s="11">
        <v>20220111</v>
      </c>
      <c r="B113" s="11" t="s">
        <v>152</v>
      </c>
      <c r="C113" s="11" t="s">
        <v>163</v>
      </c>
      <c r="D113" s="11" t="s">
        <v>43</v>
      </c>
    </row>
    <row r="114" spans="1:4" x14ac:dyDescent="0.35">
      <c r="A114" s="11">
        <v>20220108</v>
      </c>
      <c r="B114" s="11" t="s">
        <v>149</v>
      </c>
      <c r="C114" s="11" t="s">
        <v>163</v>
      </c>
      <c r="D114" s="11" t="s">
        <v>43</v>
      </c>
    </row>
    <row r="115" spans="1:4" x14ac:dyDescent="0.35">
      <c r="A115" s="11">
        <v>20220105</v>
      </c>
      <c r="B115" s="11" t="s">
        <v>146</v>
      </c>
      <c r="C115" s="11" t="s">
        <v>163</v>
      </c>
      <c r="D115" s="11" t="s">
        <v>43</v>
      </c>
    </row>
    <row r="116" spans="1:4" x14ac:dyDescent="0.35">
      <c r="A116" s="11">
        <v>20220104</v>
      </c>
      <c r="B116" s="11" t="s">
        <v>145</v>
      </c>
      <c r="C116" s="11" t="s">
        <v>163</v>
      </c>
      <c r="D116" s="11" t="s">
        <v>43</v>
      </c>
    </row>
    <row r="117" spans="1:4" x14ac:dyDescent="0.35">
      <c r="A117" s="11">
        <v>20220109</v>
      </c>
      <c r="B117" s="11" t="s">
        <v>150</v>
      </c>
      <c r="C117" s="11" t="s">
        <v>163</v>
      </c>
      <c r="D117" s="11" t="s">
        <v>43</v>
      </c>
    </row>
    <row r="118" spans="1:4" x14ac:dyDescent="0.35">
      <c r="A118" s="11">
        <v>20220112</v>
      </c>
      <c r="B118" s="11" t="s">
        <v>153</v>
      </c>
      <c r="C118" s="11" t="s">
        <v>163</v>
      </c>
      <c r="D118" s="11" t="s">
        <v>43</v>
      </c>
    </row>
    <row r="119" spans="1:4" x14ac:dyDescent="0.35">
      <c r="A119" s="11">
        <v>20190013</v>
      </c>
      <c r="B119" s="11" t="s">
        <v>104</v>
      </c>
      <c r="C119" s="11" t="s">
        <v>155</v>
      </c>
      <c r="D119" s="11" t="s">
        <v>164</v>
      </c>
    </row>
    <row r="120" spans="1:4" x14ac:dyDescent="0.35">
      <c r="A120" s="11">
        <v>20190077</v>
      </c>
      <c r="B120" s="11" t="s">
        <v>110</v>
      </c>
      <c r="C120" s="11" t="s">
        <v>155</v>
      </c>
      <c r="D120" s="11" t="s">
        <v>165</v>
      </c>
    </row>
    <row r="121" spans="1:4" x14ac:dyDescent="0.35">
      <c r="A121" s="11">
        <v>20190078</v>
      </c>
      <c r="B121" s="11" t="s">
        <v>111</v>
      </c>
      <c r="C121" s="11" t="s">
        <v>155</v>
      </c>
      <c r="D121" s="11" t="s">
        <v>164</v>
      </c>
    </row>
    <row r="122" spans="1:4" x14ac:dyDescent="0.35">
      <c r="A122" s="11">
        <v>20190079</v>
      </c>
      <c r="B122" s="11" t="s">
        <v>112</v>
      </c>
      <c r="C122" s="11" t="s">
        <v>155</v>
      </c>
      <c r="D122" s="11" t="s">
        <v>164</v>
      </c>
    </row>
    <row r="123" spans="1:4" x14ac:dyDescent="0.35">
      <c r="A123" s="11">
        <v>78111500</v>
      </c>
      <c r="B123" s="11" t="s">
        <v>12</v>
      </c>
      <c r="C123" s="11" t="s">
        <v>155</v>
      </c>
      <c r="D123" s="11" t="s">
        <v>166</v>
      </c>
    </row>
    <row r="124" spans="1:4" x14ac:dyDescent="0.35">
      <c r="A124" s="11">
        <v>78111600</v>
      </c>
      <c r="B124" s="11" t="s">
        <v>121</v>
      </c>
      <c r="C124" s="11" t="s">
        <v>155</v>
      </c>
      <c r="D124" s="11" t="s">
        <v>166</v>
      </c>
    </row>
    <row r="125" spans="1:4" x14ac:dyDescent="0.35">
      <c r="A125" s="11">
        <v>78111812</v>
      </c>
      <c r="B125" s="11" t="s">
        <v>122</v>
      </c>
      <c r="C125" s="11" t="s">
        <v>155</v>
      </c>
      <c r="D125" s="11" t="s">
        <v>164</v>
      </c>
    </row>
    <row r="126" spans="1:4" x14ac:dyDescent="0.35">
      <c r="A126" s="11">
        <v>78111814</v>
      </c>
      <c r="B126" s="11" t="s">
        <v>123</v>
      </c>
      <c r="C126" s="11" t="s">
        <v>155</v>
      </c>
      <c r="D126" s="11" t="s">
        <v>164</v>
      </c>
    </row>
    <row r="127" spans="1:4" x14ac:dyDescent="0.35">
      <c r="A127" s="11">
        <v>84120000</v>
      </c>
      <c r="B127" s="11" t="s">
        <v>167</v>
      </c>
      <c r="C127" s="11" t="s">
        <v>155</v>
      </c>
      <c r="D127" s="11" t="s">
        <v>168</v>
      </c>
    </row>
    <row r="128" spans="1:4" x14ac:dyDescent="0.35">
      <c r="A128" s="11">
        <v>90111500</v>
      </c>
      <c r="B128" s="11" t="s">
        <v>126</v>
      </c>
      <c r="C128" s="11" t="s">
        <v>155</v>
      </c>
      <c r="D128" s="11" t="s">
        <v>125</v>
      </c>
    </row>
    <row r="129" spans="1:4" x14ac:dyDescent="0.35">
      <c r="A129" s="11">
        <v>90121502</v>
      </c>
      <c r="B129" s="11" t="s">
        <v>14</v>
      </c>
      <c r="C129" s="11" t="s">
        <v>155</v>
      </c>
      <c r="D129" s="11" t="s">
        <v>125</v>
      </c>
    </row>
    <row r="130" spans="1:4" x14ac:dyDescent="0.35">
      <c r="A130" s="11">
        <v>20220206</v>
      </c>
      <c r="B130" s="11" t="s">
        <v>157</v>
      </c>
      <c r="C130" s="11" t="s">
        <v>155</v>
      </c>
      <c r="D130" s="11" t="s">
        <v>164</v>
      </c>
    </row>
    <row r="131" spans="1:4" x14ac:dyDescent="0.35">
      <c r="A131" s="11">
        <v>20220205</v>
      </c>
      <c r="B131" s="11" t="s">
        <v>156</v>
      </c>
      <c r="C131" s="11" t="s">
        <v>155</v>
      </c>
      <c r="D131" s="11" t="s">
        <v>169</v>
      </c>
    </row>
    <row r="132" spans="1:4" x14ac:dyDescent="0.35">
      <c r="A132" s="11">
        <v>90121602</v>
      </c>
      <c r="B132" s="11" t="s">
        <v>170</v>
      </c>
      <c r="C132" s="11" t="s">
        <v>155</v>
      </c>
      <c r="D132" s="11" t="s">
        <v>165</v>
      </c>
    </row>
    <row r="133" spans="1:4" x14ac:dyDescent="0.35">
      <c r="A133" s="11">
        <v>90101500</v>
      </c>
      <c r="B133" s="11" t="s">
        <v>13</v>
      </c>
      <c r="C133" s="11" t="s">
        <v>155</v>
      </c>
      <c r="D133" s="11" t="s">
        <v>168</v>
      </c>
    </row>
    <row r="134" spans="1:4" x14ac:dyDescent="0.35">
      <c r="A134" s="11">
        <v>90111605</v>
      </c>
      <c r="B134" s="11" t="s">
        <v>171</v>
      </c>
      <c r="C134" s="11" t="s">
        <v>155</v>
      </c>
      <c r="D134" s="1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1"/>
  <sheetViews>
    <sheetView showGridLines="0" tabSelected="1" topLeftCell="C1" zoomScale="80" zoomScaleNormal="80" workbookViewId="0">
      <pane ySplit="1" topLeftCell="A2" activePane="bottomLeft" state="frozen"/>
      <selection pane="bottomLeft" activeCell="L3" sqref="L3"/>
    </sheetView>
  </sheetViews>
  <sheetFormatPr defaultColWidth="8.7265625" defaultRowHeight="14.5" x14ac:dyDescent="0.35"/>
  <cols>
    <col min="1" max="1" width="13" customWidth="1"/>
    <col min="2" max="2" width="16" customWidth="1"/>
    <col min="3" max="3" width="11.26953125" customWidth="1"/>
    <col min="4" max="4" width="19.26953125" customWidth="1"/>
    <col min="5" max="5" width="15.453125" bestFit="1" customWidth="1"/>
    <col min="6" max="6" width="22.453125" customWidth="1"/>
    <col min="7" max="7" width="27" customWidth="1"/>
    <col min="8" max="8" width="29.26953125" customWidth="1"/>
    <col min="9" max="9" width="26.7265625" customWidth="1"/>
    <col min="10" max="10" width="18.7265625" customWidth="1"/>
    <col min="11" max="11" width="12.7265625" customWidth="1"/>
    <col min="12" max="12" width="21.453125" style="1" customWidth="1"/>
    <col min="13" max="16384" width="8.7265625" style="1"/>
  </cols>
  <sheetData>
    <row r="1" spans="1:12" s="8" customFormat="1" ht="28.9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20</v>
      </c>
      <c r="F1" s="4" t="s">
        <v>4</v>
      </c>
      <c r="G1" s="5" t="s">
        <v>5</v>
      </c>
      <c r="H1" s="6" t="s">
        <v>17</v>
      </c>
      <c r="I1" s="6" t="s">
        <v>18</v>
      </c>
      <c r="J1" s="7" t="s">
        <v>16</v>
      </c>
      <c r="K1" s="7" t="s">
        <v>19</v>
      </c>
      <c r="L1" s="9" t="s">
        <v>65</v>
      </c>
    </row>
    <row r="2" spans="1:12" x14ac:dyDescent="0.35">
      <c r="A2" t="s">
        <v>317</v>
      </c>
      <c r="B2" t="s">
        <v>319</v>
      </c>
      <c r="C2" t="s">
        <v>172</v>
      </c>
      <c r="D2" s="13">
        <v>45600</v>
      </c>
      <c r="E2" s="13">
        <v>45691</v>
      </c>
      <c r="F2" s="13">
        <v>45691</v>
      </c>
      <c r="G2" t="s">
        <v>26</v>
      </c>
      <c r="H2">
        <v>1000011446</v>
      </c>
      <c r="I2" t="s">
        <v>913</v>
      </c>
      <c r="J2">
        <v>-19821.12</v>
      </c>
      <c r="K2" t="s">
        <v>240</v>
      </c>
      <c r="L2" s="2"/>
    </row>
    <row r="3" spans="1:12" x14ac:dyDescent="0.35">
      <c r="A3" t="s">
        <v>317</v>
      </c>
      <c r="B3" t="s">
        <v>320</v>
      </c>
      <c r="C3" t="s">
        <v>172</v>
      </c>
      <c r="D3" s="13">
        <v>45601</v>
      </c>
      <c r="E3" s="13">
        <v>45691</v>
      </c>
      <c r="F3" s="13">
        <v>45691</v>
      </c>
      <c r="G3" t="s">
        <v>108</v>
      </c>
      <c r="H3">
        <v>1000000669</v>
      </c>
      <c r="I3" t="s">
        <v>186</v>
      </c>
      <c r="J3">
        <v>-1438.68</v>
      </c>
      <c r="K3" t="s">
        <v>240</v>
      </c>
      <c r="L3" s="2"/>
    </row>
    <row r="4" spans="1:12" x14ac:dyDescent="0.35">
      <c r="A4" t="s">
        <v>318</v>
      </c>
      <c r="B4" t="s">
        <v>321</v>
      </c>
      <c r="C4" t="s">
        <v>172</v>
      </c>
      <c r="D4" s="13">
        <v>45601</v>
      </c>
      <c r="E4" s="13">
        <v>45691</v>
      </c>
      <c r="F4" s="13">
        <v>45691</v>
      </c>
      <c r="G4" t="s">
        <v>108</v>
      </c>
      <c r="H4">
        <v>1000000669</v>
      </c>
      <c r="I4" t="s">
        <v>186</v>
      </c>
      <c r="J4">
        <v>-1391.29</v>
      </c>
      <c r="K4" t="s">
        <v>240</v>
      </c>
      <c r="L4" s="2"/>
    </row>
    <row r="5" spans="1:12" x14ac:dyDescent="0.35">
      <c r="A5" t="s">
        <v>317</v>
      </c>
      <c r="B5" t="s">
        <v>322</v>
      </c>
      <c r="C5" t="s">
        <v>172</v>
      </c>
      <c r="D5" s="13">
        <v>45601</v>
      </c>
      <c r="E5" s="13">
        <v>45691</v>
      </c>
      <c r="F5" s="13">
        <v>45691</v>
      </c>
      <c r="G5" t="s">
        <v>108</v>
      </c>
      <c r="H5">
        <v>1000000669</v>
      </c>
      <c r="I5" t="s">
        <v>186</v>
      </c>
      <c r="J5">
        <v>-1337.55</v>
      </c>
      <c r="K5" t="s">
        <v>240</v>
      </c>
      <c r="L5" s="2"/>
    </row>
    <row r="6" spans="1:12" x14ac:dyDescent="0.35">
      <c r="A6" t="s">
        <v>317</v>
      </c>
      <c r="B6" t="s">
        <v>323</v>
      </c>
      <c r="C6" t="s">
        <v>172</v>
      </c>
      <c r="D6" s="13">
        <v>45601</v>
      </c>
      <c r="E6" s="13">
        <v>45691</v>
      </c>
      <c r="F6" s="13">
        <v>45691</v>
      </c>
      <c r="G6" t="s">
        <v>108</v>
      </c>
      <c r="H6">
        <v>1000000669</v>
      </c>
      <c r="I6" t="s">
        <v>186</v>
      </c>
      <c r="J6">
        <v>-2675.1</v>
      </c>
      <c r="K6" t="s">
        <v>240</v>
      </c>
      <c r="L6" s="2"/>
    </row>
    <row r="7" spans="1:12" x14ac:dyDescent="0.35">
      <c r="A7" t="s">
        <v>317</v>
      </c>
      <c r="B7" t="s">
        <v>324</v>
      </c>
      <c r="C7" t="s">
        <v>172</v>
      </c>
      <c r="D7" s="13">
        <v>45601</v>
      </c>
      <c r="E7" s="13">
        <v>45691</v>
      </c>
      <c r="F7" s="13">
        <v>45691</v>
      </c>
      <c r="G7" t="s">
        <v>108</v>
      </c>
      <c r="H7">
        <v>1000000669</v>
      </c>
      <c r="I7" t="s">
        <v>186</v>
      </c>
      <c r="J7">
        <v>-1319.79</v>
      </c>
      <c r="K7" t="s">
        <v>240</v>
      </c>
      <c r="L7" s="2"/>
    </row>
    <row r="8" spans="1:12" x14ac:dyDescent="0.35">
      <c r="A8" t="s">
        <v>317</v>
      </c>
      <c r="B8" t="s">
        <v>325</v>
      </c>
      <c r="C8" t="s">
        <v>172</v>
      </c>
      <c r="D8" s="13">
        <v>45601</v>
      </c>
      <c r="E8" s="13">
        <v>45693</v>
      </c>
      <c r="F8" s="13">
        <v>45693</v>
      </c>
      <c r="G8" t="s">
        <v>71</v>
      </c>
      <c r="H8">
        <v>1000011894</v>
      </c>
      <c r="I8" t="s">
        <v>914</v>
      </c>
      <c r="J8">
        <v>-37540</v>
      </c>
      <c r="K8" t="s">
        <v>240</v>
      </c>
      <c r="L8" s="2"/>
    </row>
    <row r="9" spans="1:12" x14ac:dyDescent="0.35">
      <c r="A9" t="s">
        <v>317</v>
      </c>
      <c r="B9" t="s">
        <v>326</v>
      </c>
      <c r="C9" t="s">
        <v>172</v>
      </c>
      <c r="D9" s="13">
        <v>45601</v>
      </c>
      <c r="E9" s="13">
        <v>45691</v>
      </c>
      <c r="F9" s="13">
        <v>45691</v>
      </c>
      <c r="G9" t="s">
        <v>108</v>
      </c>
      <c r="H9">
        <v>1000000669</v>
      </c>
      <c r="I9" t="s">
        <v>186</v>
      </c>
      <c r="J9">
        <v>-1406.68</v>
      </c>
      <c r="K9" t="s">
        <v>240</v>
      </c>
      <c r="L9" s="2"/>
    </row>
    <row r="10" spans="1:12" x14ac:dyDescent="0.35">
      <c r="A10" t="s">
        <v>317</v>
      </c>
      <c r="B10" t="s">
        <v>327</v>
      </c>
      <c r="C10" t="s">
        <v>172</v>
      </c>
      <c r="D10" s="13">
        <v>45601</v>
      </c>
      <c r="E10" s="13">
        <v>45691</v>
      </c>
      <c r="F10" s="13">
        <v>45691</v>
      </c>
      <c r="G10" t="s">
        <v>108</v>
      </c>
      <c r="H10">
        <v>1000000669</v>
      </c>
      <c r="I10" t="s">
        <v>186</v>
      </c>
      <c r="J10">
        <v>-1337.55</v>
      </c>
      <c r="K10" t="s">
        <v>240</v>
      </c>
      <c r="L10" s="2"/>
    </row>
    <row r="11" spans="1:12" x14ac:dyDescent="0.35">
      <c r="A11" t="s">
        <v>317</v>
      </c>
      <c r="B11" t="s">
        <v>328</v>
      </c>
      <c r="C11" t="s">
        <v>172</v>
      </c>
      <c r="D11" s="13">
        <v>45601</v>
      </c>
      <c r="E11" s="13">
        <v>45691</v>
      </c>
      <c r="F11" s="13">
        <v>45691</v>
      </c>
      <c r="G11" t="s">
        <v>108</v>
      </c>
      <c r="H11">
        <v>1000000669</v>
      </c>
      <c r="I11" t="s">
        <v>186</v>
      </c>
      <c r="J11">
        <v>-1406.68</v>
      </c>
      <c r="K11" t="s">
        <v>240</v>
      </c>
      <c r="L11" s="2"/>
    </row>
    <row r="12" spans="1:12" x14ac:dyDescent="0.35">
      <c r="A12" t="s">
        <v>317</v>
      </c>
      <c r="B12" t="s">
        <v>329</v>
      </c>
      <c r="C12" t="s">
        <v>172</v>
      </c>
      <c r="D12" s="13">
        <v>45601</v>
      </c>
      <c r="E12" s="13">
        <v>45691</v>
      </c>
      <c r="F12" s="13">
        <v>45691</v>
      </c>
      <c r="G12" t="s">
        <v>108</v>
      </c>
      <c r="H12">
        <v>1000000669</v>
      </c>
      <c r="I12" t="s">
        <v>186</v>
      </c>
      <c r="J12">
        <v>-4012.65</v>
      </c>
      <c r="K12" t="s">
        <v>240</v>
      </c>
      <c r="L12" s="2"/>
    </row>
    <row r="13" spans="1:12" x14ac:dyDescent="0.35">
      <c r="A13" t="s">
        <v>317</v>
      </c>
      <c r="B13" t="s">
        <v>330</v>
      </c>
      <c r="C13" t="s">
        <v>172</v>
      </c>
      <c r="D13" s="13">
        <v>45603</v>
      </c>
      <c r="E13" s="13">
        <v>45695</v>
      </c>
      <c r="F13" s="13">
        <v>45695</v>
      </c>
      <c r="G13" t="s">
        <v>26</v>
      </c>
      <c r="H13">
        <v>1000010992</v>
      </c>
      <c r="I13" t="s">
        <v>274</v>
      </c>
      <c r="J13">
        <v>-5631</v>
      </c>
      <c r="K13" t="s">
        <v>240</v>
      </c>
      <c r="L13" s="2"/>
    </row>
    <row r="14" spans="1:12" x14ac:dyDescent="0.35">
      <c r="A14" t="s">
        <v>317</v>
      </c>
      <c r="B14" t="s">
        <v>331</v>
      </c>
      <c r="C14" t="s">
        <v>172</v>
      </c>
      <c r="D14" s="13">
        <v>45600</v>
      </c>
      <c r="E14" s="13">
        <v>45691</v>
      </c>
      <c r="F14" s="13">
        <v>45691</v>
      </c>
      <c r="G14" t="s">
        <v>108</v>
      </c>
      <c r="H14">
        <v>1000000669</v>
      </c>
      <c r="I14" t="s">
        <v>186</v>
      </c>
      <c r="J14">
        <v>-2675.1</v>
      </c>
      <c r="K14" t="s">
        <v>240</v>
      </c>
      <c r="L14" s="2"/>
    </row>
    <row r="15" spans="1:12" x14ac:dyDescent="0.35">
      <c r="A15" t="s">
        <v>318</v>
      </c>
      <c r="B15" t="s">
        <v>332</v>
      </c>
      <c r="C15" t="s">
        <v>172</v>
      </c>
      <c r="D15" s="13">
        <v>45603</v>
      </c>
      <c r="E15" s="13">
        <v>45693</v>
      </c>
      <c r="F15" s="13">
        <v>45693</v>
      </c>
      <c r="G15" t="s">
        <v>108</v>
      </c>
      <c r="H15">
        <v>1000000669</v>
      </c>
      <c r="I15" t="s">
        <v>186</v>
      </c>
      <c r="J15">
        <v>-2675.1</v>
      </c>
      <c r="K15" t="s">
        <v>240</v>
      </c>
      <c r="L15" s="2"/>
    </row>
    <row r="16" spans="1:12" x14ac:dyDescent="0.35">
      <c r="A16" t="s">
        <v>317</v>
      </c>
      <c r="B16" t="s">
        <v>333</v>
      </c>
      <c r="C16" t="s">
        <v>172</v>
      </c>
      <c r="D16" s="13">
        <v>45601</v>
      </c>
      <c r="E16" s="13">
        <v>45693</v>
      </c>
      <c r="F16" s="13">
        <v>45693</v>
      </c>
      <c r="G16" t="s">
        <v>112</v>
      </c>
      <c r="H16">
        <v>1000010553</v>
      </c>
      <c r="I16" t="s">
        <v>181</v>
      </c>
      <c r="J16">
        <v>-909.4</v>
      </c>
      <c r="K16" t="s">
        <v>240</v>
      </c>
      <c r="L16" s="2"/>
    </row>
    <row r="17" spans="1:12" x14ac:dyDescent="0.35">
      <c r="A17" t="s">
        <v>317</v>
      </c>
      <c r="B17" t="s">
        <v>334</v>
      </c>
      <c r="C17" t="s">
        <v>172</v>
      </c>
      <c r="D17" s="13">
        <v>45603</v>
      </c>
      <c r="E17" s="13">
        <v>45695</v>
      </c>
      <c r="F17" s="13">
        <v>45695</v>
      </c>
      <c r="G17" t="s">
        <v>112</v>
      </c>
      <c r="H17">
        <v>1000010553</v>
      </c>
      <c r="I17" t="s">
        <v>181</v>
      </c>
      <c r="J17">
        <v>-18415.18</v>
      </c>
      <c r="K17" t="s">
        <v>240</v>
      </c>
      <c r="L17" s="2"/>
    </row>
    <row r="18" spans="1:12" x14ac:dyDescent="0.35">
      <c r="A18" t="s">
        <v>317</v>
      </c>
      <c r="B18" t="s">
        <v>335</v>
      </c>
      <c r="C18" t="s">
        <v>172</v>
      </c>
      <c r="D18" s="13">
        <v>45603</v>
      </c>
      <c r="E18" s="13">
        <v>45695</v>
      </c>
      <c r="F18" s="13">
        <v>45695</v>
      </c>
      <c r="G18" t="s">
        <v>112</v>
      </c>
      <c r="H18">
        <v>1000010553</v>
      </c>
      <c r="I18" t="s">
        <v>181</v>
      </c>
      <c r="J18">
        <v>-3180.37</v>
      </c>
      <c r="K18" t="s">
        <v>240</v>
      </c>
      <c r="L18" s="2"/>
    </row>
    <row r="19" spans="1:12" x14ac:dyDescent="0.35">
      <c r="A19" t="s">
        <v>317</v>
      </c>
      <c r="B19" t="s">
        <v>336</v>
      </c>
      <c r="C19" t="s">
        <v>172</v>
      </c>
      <c r="D19" s="13">
        <v>45603</v>
      </c>
      <c r="E19" s="13">
        <v>45693</v>
      </c>
      <c r="F19" s="13">
        <v>45693</v>
      </c>
      <c r="G19" t="s">
        <v>112</v>
      </c>
      <c r="H19">
        <v>1000010553</v>
      </c>
      <c r="I19" t="s">
        <v>181</v>
      </c>
      <c r="J19">
        <v>-489319.71</v>
      </c>
      <c r="K19" t="s">
        <v>240</v>
      </c>
      <c r="L19" s="2"/>
    </row>
    <row r="20" spans="1:12" x14ac:dyDescent="0.35">
      <c r="A20" t="s">
        <v>317</v>
      </c>
      <c r="B20" t="s">
        <v>337</v>
      </c>
      <c r="C20" t="s">
        <v>172</v>
      </c>
      <c r="D20" s="13">
        <v>45609</v>
      </c>
      <c r="E20" s="13">
        <v>45716</v>
      </c>
      <c r="F20" s="13">
        <v>45716</v>
      </c>
      <c r="G20" t="s">
        <v>26</v>
      </c>
      <c r="H20">
        <v>1000007079</v>
      </c>
      <c r="I20" t="s">
        <v>182</v>
      </c>
      <c r="J20">
        <v>-29964.43</v>
      </c>
      <c r="K20" t="s">
        <v>240</v>
      </c>
      <c r="L20" s="2"/>
    </row>
    <row r="21" spans="1:12" x14ac:dyDescent="0.35">
      <c r="A21" t="s">
        <v>317</v>
      </c>
      <c r="B21" t="s">
        <v>338</v>
      </c>
      <c r="C21" t="s">
        <v>172</v>
      </c>
      <c r="D21" s="13">
        <v>45609</v>
      </c>
      <c r="E21" s="13">
        <v>45716</v>
      </c>
      <c r="F21" s="13">
        <v>45716</v>
      </c>
      <c r="G21" t="s">
        <v>26</v>
      </c>
      <c r="H21">
        <v>1000007079</v>
      </c>
      <c r="I21" t="s">
        <v>182</v>
      </c>
      <c r="J21">
        <v>-7256.42</v>
      </c>
      <c r="K21" t="s">
        <v>240</v>
      </c>
      <c r="L21" s="2"/>
    </row>
    <row r="22" spans="1:12" x14ac:dyDescent="0.35">
      <c r="A22" t="s">
        <v>317</v>
      </c>
      <c r="B22" t="s">
        <v>339</v>
      </c>
      <c r="C22" t="s">
        <v>172</v>
      </c>
      <c r="D22" s="13">
        <v>45614</v>
      </c>
      <c r="E22" s="13">
        <v>45705</v>
      </c>
      <c r="F22" s="13">
        <v>45705</v>
      </c>
      <c r="G22" t="s">
        <v>26</v>
      </c>
      <c r="H22">
        <v>1000007447</v>
      </c>
      <c r="I22" t="s">
        <v>180</v>
      </c>
      <c r="J22">
        <v>-372388.35</v>
      </c>
      <c r="K22" t="s">
        <v>240</v>
      </c>
      <c r="L22" s="2"/>
    </row>
    <row r="23" spans="1:12" x14ac:dyDescent="0.35">
      <c r="A23" t="s">
        <v>317</v>
      </c>
      <c r="B23" t="s">
        <v>340</v>
      </c>
      <c r="C23" t="s">
        <v>172</v>
      </c>
      <c r="D23" s="13">
        <v>45617</v>
      </c>
      <c r="E23" s="13">
        <v>45712</v>
      </c>
      <c r="F23" s="13">
        <v>45712</v>
      </c>
      <c r="G23" t="s">
        <v>26</v>
      </c>
      <c r="H23">
        <v>1000011897</v>
      </c>
      <c r="I23" t="s">
        <v>287</v>
      </c>
      <c r="J23">
        <v>-51852.12</v>
      </c>
      <c r="K23" t="s">
        <v>240</v>
      </c>
      <c r="L23" s="2"/>
    </row>
    <row r="24" spans="1:12" x14ac:dyDescent="0.35">
      <c r="A24" t="s">
        <v>317</v>
      </c>
      <c r="B24" t="s">
        <v>341</v>
      </c>
      <c r="C24" t="s">
        <v>172</v>
      </c>
      <c r="D24" s="13">
        <v>45628</v>
      </c>
      <c r="E24" s="13">
        <v>45691</v>
      </c>
      <c r="F24" s="13">
        <v>45691</v>
      </c>
      <c r="G24" t="s">
        <v>173</v>
      </c>
      <c r="H24">
        <v>1000002442</v>
      </c>
      <c r="I24" t="s">
        <v>183</v>
      </c>
      <c r="J24">
        <v>-2755.5</v>
      </c>
      <c r="K24" t="s">
        <v>240</v>
      </c>
      <c r="L24" s="2"/>
    </row>
    <row r="25" spans="1:12" x14ac:dyDescent="0.35">
      <c r="A25" t="s">
        <v>317</v>
      </c>
      <c r="B25" t="s">
        <v>342</v>
      </c>
      <c r="C25" t="s">
        <v>172</v>
      </c>
      <c r="D25" s="13">
        <v>45628</v>
      </c>
      <c r="E25" s="13">
        <v>45691</v>
      </c>
      <c r="F25" s="13">
        <v>45691</v>
      </c>
      <c r="G25" t="s">
        <v>173</v>
      </c>
      <c r="H25">
        <v>1000002442</v>
      </c>
      <c r="I25" t="s">
        <v>183</v>
      </c>
      <c r="J25">
        <v>-8766.6200000000008</v>
      </c>
      <c r="K25" t="s">
        <v>240</v>
      </c>
      <c r="L25" s="2"/>
    </row>
    <row r="26" spans="1:12" x14ac:dyDescent="0.35">
      <c r="A26" t="s">
        <v>317</v>
      </c>
      <c r="B26" t="s">
        <v>343</v>
      </c>
      <c r="C26" t="s">
        <v>172</v>
      </c>
      <c r="D26" s="13">
        <v>45628</v>
      </c>
      <c r="E26" s="13">
        <v>45691</v>
      </c>
      <c r="F26" s="13">
        <v>45691</v>
      </c>
      <c r="G26" t="s">
        <v>173</v>
      </c>
      <c r="H26">
        <v>1000002442</v>
      </c>
      <c r="I26" t="s">
        <v>183</v>
      </c>
      <c r="J26">
        <v>-314.39999999999998</v>
      </c>
      <c r="K26" t="s">
        <v>240</v>
      </c>
      <c r="L26" s="2"/>
    </row>
    <row r="27" spans="1:12" x14ac:dyDescent="0.35">
      <c r="A27" t="s">
        <v>317</v>
      </c>
      <c r="B27" t="s">
        <v>344</v>
      </c>
      <c r="C27" t="s">
        <v>172</v>
      </c>
      <c r="D27" s="13">
        <v>45616</v>
      </c>
      <c r="E27" s="13">
        <v>45651</v>
      </c>
      <c r="F27" s="13">
        <v>45698</v>
      </c>
      <c r="G27" t="s">
        <v>174</v>
      </c>
      <c r="H27">
        <v>2000000242</v>
      </c>
      <c r="I27" t="s">
        <v>202</v>
      </c>
      <c r="J27">
        <v>-958196</v>
      </c>
      <c r="K27" t="s">
        <v>242</v>
      </c>
      <c r="L27" s="2"/>
    </row>
    <row r="28" spans="1:12" x14ac:dyDescent="0.35">
      <c r="A28" t="s">
        <v>317</v>
      </c>
      <c r="B28" t="s">
        <v>345</v>
      </c>
      <c r="C28" t="s">
        <v>172</v>
      </c>
      <c r="D28" s="13">
        <v>45554</v>
      </c>
      <c r="E28" s="13">
        <v>45589</v>
      </c>
      <c r="F28" s="13">
        <v>45698</v>
      </c>
      <c r="G28" t="s">
        <v>174</v>
      </c>
      <c r="H28">
        <v>2000000242</v>
      </c>
      <c r="I28" t="s">
        <v>202</v>
      </c>
      <c r="J28">
        <v>-425529.41</v>
      </c>
      <c r="K28" t="s">
        <v>242</v>
      </c>
      <c r="L28" s="2"/>
    </row>
    <row r="29" spans="1:12" x14ac:dyDescent="0.35">
      <c r="A29" t="s">
        <v>317</v>
      </c>
      <c r="B29" t="s">
        <v>346</v>
      </c>
      <c r="C29" t="s">
        <v>172</v>
      </c>
      <c r="D29" s="13">
        <v>45615</v>
      </c>
      <c r="E29" s="13">
        <v>45660</v>
      </c>
      <c r="F29" s="13">
        <v>45698</v>
      </c>
      <c r="G29" t="s">
        <v>174</v>
      </c>
      <c r="H29">
        <v>2000000242</v>
      </c>
      <c r="I29" t="s">
        <v>202</v>
      </c>
      <c r="J29">
        <v>-29223</v>
      </c>
      <c r="K29" t="s">
        <v>242</v>
      </c>
      <c r="L29" s="2"/>
    </row>
    <row r="30" spans="1:12" x14ac:dyDescent="0.35">
      <c r="A30" t="s">
        <v>317</v>
      </c>
      <c r="B30" t="s">
        <v>347</v>
      </c>
      <c r="C30" t="s">
        <v>172</v>
      </c>
      <c r="D30" s="13">
        <v>45610</v>
      </c>
      <c r="E30" s="13">
        <v>45645</v>
      </c>
      <c r="F30" s="13">
        <v>45698</v>
      </c>
      <c r="G30" t="s">
        <v>174</v>
      </c>
      <c r="H30">
        <v>2000000242</v>
      </c>
      <c r="I30" t="s">
        <v>202</v>
      </c>
      <c r="J30">
        <v>-283686.28000000003</v>
      </c>
      <c r="K30" t="s">
        <v>242</v>
      </c>
      <c r="L30" s="2"/>
    </row>
    <row r="31" spans="1:12" x14ac:dyDescent="0.35">
      <c r="A31" t="s">
        <v>317</v>
      </c>
      <c r="B31" t="s">
        <v>348</v>
      </c>
      <c r="C31" t="s">
        <v>172</v>
      </c>
      <c r="D31" s="13">
        <v>45611</v>
      </c>
      <c r="E31" s="13">
        <v>45671</v>
      </c>
      <c r="F31" s="13">
        <v>45698</v>
      </c>
      <c r="G31" t="s">
        <v>174</v>
      </c>
      <c r="H31">
        <v>2000000242</v>
      </c>
      <c r="I31" t="s">
        <v>202</v>
      </c>
      <c r="J31">
        <v>-2396.3000000000002</v>
      </c>
      <c r="K31" t="s">
        <v>242</v>
      </c>
      <c r="L31" s="2"/>
    </row>
    <row r="32" spans="1:12" x14ac:dyDescent="0.35">
      <c r="A32" t="s">
        <v>317</v>
      </c>
      <c r="B32" t="s">
        <v>349</v>
      </c>
      <c r="C32" t="s">
        <v>172</v>
      </c>
      <c r="D32" s="13">
        <v>45614</v>
      </c>
      <c r="E32" s="13">
        <v>45674</v>
      </c>
      <c r="F32" s="13">
        <v>45698</v>
      </c>
      <c r="G32" t="s">
        <v>174</v>
      </c>
      <c r="H32">
        <v>2000000242</v>
      </c>
      <c r="I32" t="s">
        <v>202</v>
      </c>
      <c r="J32">
        <v>-982</v>
      </c>
      <c r="K32" t="s">
        <v>242</v>
      </c>
      <c r="L32" s="2"/>
    </row>
    <row r="33" spans="1:12" x14ac:dyDescent="0.35">
      <c r="A33" t="s">
        <v>317</v>
      </c>
      <c r="B33" t="s">
        <v>350</v>
      </c>
      <c r="C33" t="s">
        <v>172</v>
      </c>
      <c r="D33" s="13">
        <v>45615</v>
      </c>
      <c r="E33" s="13">
        <v>45675</v>
      </c>
      <c r="F33" s="13">
        <v>45698</v>
      </c>
      <c r="G33" t="s">
        <v>174</v>
      </c>
      <c r="H33">
        <v>2000000242</v>
      </c>
      <c r="I33" t="s">
        <v>202</v>
      </c>
      <c r="J33">
        <v>-46.33</v>
      </c>
      <c r="K33" t="s">
        <v>242</v>
      </c>
      <c r="L33" s="2"/>
    </row>
    <row r="34" spans="1:12" x14ac:dyDescent="0.35">
      <c r="A34" t="s">
        <v>317</v>
      </c>
      <c r="B34" t="s">
        <v>351</v>
      </c>
      <c r="C34" t="s">
        <v>172</v>
      </c>
      <c r="D34" s="13">
        <v>45635</v>
      </c>
      <c r="E34" s="13">
        <v>45695</v>
      </c>
      <c r="F34" s="13">
        <v>45695</v>
      </c>
      <c r="G34" t="s">
        <v>73</v>
      </c>
      <c r="H34">
        <v>1000010179</v>
      </c>
      <c r="I34" t="s">
        <v>915</v>
      </c>
      <c r="J34">
        <v>-13671.69</v>
      </c>
      <c r="K34" t="s">
        <v>240</v>
      </c>
      <c r="L34" s="2"/>
    </row>
    <row r="35" spans="1:12" x14ac:dyDescent="0.35">
      <c r="A35" t="s">
        <v>318</v>
      </c>
      <c r="B35" t="s">
        <v>352</v>
      </c>
      <c r="C35" t="s">
        <v>172</v>
      </c>
      <c r="D35" s="13">
        <v>45636</v>
      </c>
      <c r="E35" s="13">
        <v>45698</v>
      </c>
      <c r="F35" s="13">
        <v>45698</v>
      </c>
      <c r="G35" t="s">
        <v>38</v>
      </c>
      <c r="H35">
        <v>1000011607</v>
      </c>
      <c r="I35" t="s">
        <v>256</v>
      </c>
      <c r="J35">
        <v>-242.98</v>
      </c>
      <c r="K35" t="s">
        <v>240</v>
      </c>
      <c r="L35" s="2"/>
    </row>
    <row r="36" spans="1:12" x14ac:dyDescent="0.35">
      <c r="A36" t="s">
        <v>317</v>
      </c>
      <c r="B36" t="s">
        <v>353</v>
      </c>
      <c r="C36" t="s">
        <v>172</v>
      </c>
      <c r="D36" s="13">
        <v>45636</v>
      </c>
      <c r="E36" s="13">
        <v>45698</v>
      </c>
      <c r="F36" s="13">
        <v>45698</v>
      </c>
      <c r="G36" t="s">
        <v>38</v>
      </c>
      <c r="H36">
        <v>1000011607</v>
      </c>
      <c r="I36" t="s">
        <v>256</v>
      </c>
      <c r="J36">
        <v>-607.45000000000005</v>
      </c>
      <c r="K36" t="s">
        <v>240</v>
      </c>
      <c r="L36" s="2"/>
    </row>
    <row r="37" spans="1:12" x14ac:dyDescent="0.35">
      <c r="A37" t="s">
        <v>317</v>
      </c>
      <c r="B37" t="s">
        <v>354</v>
      </c>
      <c r="C37" t="s">
        <v>172</v>
      </c>
      <c r="D37" s="13">
        <v>45636</v>
      </c>
      <c r="E37" s="13">
        <v>45698</v>
      </c>
      <c r="F37" s="13">
        <v>45698</v>
      </c>
      <c r="G37" t="s">
        <v>38</v>
      </c>
      <c r="H37">
        <v>1000011607</v>
      </c>
      <c r="I37" t="s">
        <v>256</v>
      </c>
      <c r="J37">
        <v>-242.98</v>
      </c>
      <c r="K37" t="s">
        <v>240</v>
      </c>
      <c r="L37" s="2"/>
    </row>
    <row r="38" spans="1:12" x14ac:dyDescent="0.35">
      <c r="A38" t="s">
        <v>317</v>
      </c>
      <c r="B38" t="s">
        <v>355</v>
      </c>
      <c r="C38" t="s">
        <v>172</v>
      </c>
      <c r="D38" s="13">
        <v>45636</v>
      </c>
      <c r="E38" s="13">
        <v>45698</v>
      </c>
      <c r="F38" s="13">
        <v>45698</v>
      </c>
      <c r="G38" t="s">
        <v>38</v>
      </c>
      <c r="H38">
        <v>1000011607</v>
      </c>
      <c r="I38" t="s">
        <v>256</v>
      </c>
      <c r="J38">
        <v>-121.49</v>
      </c>
      <c r="K38" t="s">
        <v>240</v>
      </c>
      <c r="L38" s="2"/>
    </row>
    <row r="39" spans="1:12" x14ac:dyDescent="0.35">
      <c r="A39" t="s">
        <v>317</v>
      </c>
      <c r="B39" t="s">
        <v>356</v>
      </c>
      <c r="C39" t="s">
        <v>172</v>
      </c>
      <c r="D39" s="13">
        <v>45636</v>
      </c>
      <c r="E39" s="13">
        <v>45698</v>
      </c>
      <c r="F39" s="13">
        <v>45698</v>
      </c>
      <c r="G39" t="s">
        <v>38</v>
      </c>
      <c r="H39">
        <v>1000011607</v>
      </c>
      <c r="I39" t="s">
        <v>256</v>
      </c>
      <c r="J39">
        <v>-850.43</v>
      </c>
      <c r="K39" t="s">
        <v>240</v>
      </c>
      <c r="L39" s="2"/>
    </row>
    <row r="40" spans="1:12" x14ac:dyDescent="0.35">
      <c r="A40" t="s">
        <v>317</v>
      </c>
      <c r="B40" t="s">
        <v>357</v>
      </c>
      <c r="C40" t="s">
        <v>172</v>
      </c>
      <c r="D40" s="13">
        <v>45636</v>
      </c>
      <c r="E40" s="13">
        <v>45698</v>
      </c>
      <c r="F40" s="13">
        <v>45698</v>
      </c>
      <c r="G40" t="s">
        <v>38</v>
      </c>
      <c r="H40">
        <v>1000011607</v>
      </c>
      <c r="I40" t="s">
        <v>256</v>
      </c>
      <c r="J40">
        <v>-121.49</v>
      </c>
      <c r="K40" t="s">
        <v>240</v>
      </c>
      <c r="L40" s="2"/>
    </row>
    <row r="41" spans="1:12" x14ac:dyDescent="0.35">
      <c r="A41" t="s">
        <v>317</v>
      </c>
      <c r="B41" t="s">
        <v>358</v>
      </c>
      <c r="C41" t="s">
        <v>172</v>
      </c>
      <c r="D41" s="13">
        <v>45636</v>
      </c>
      <c r="E41" s="13">
        <v>45698</v>
      </c>
      <c r="F41" s="13">
        <v>45698</v>
      </c>
      <c r="G41" t="s">
        <v>38</v>
      </c>
      <c r="H41">
        <v>1000011607</v>
      </c>
      <c r="I41" t="s">
        <v>256</v>
      </c>
      <c r="J41">
        <v>-1093.4100000000001</v>
      </c>
      <c r="K41" t="s">
        <v>240</v>
      </c>
      <c r="L41" s="2"/>
    </row>
    <row r="42" spans="1:12" x14ac:dyDescent="0.35">
      <c r="A42" t="s">
        <v>317</v>
      </c>
      <c r="B42" t="s">
        <v>359</v>
      </c>
      <c r="C42" t="s">
        <v>172</v>
      </c>
      <c r="D42" s="13">
        <v>45636</v>
      </c>
      <c r="E42" s="13">
        <v>45698</v>
      </c>
      <c r="F42" s="13">
        <v>45698</v>
      </c>
      <c r="G42" t="s">
        <v>38</v>
      </c>
      <c r="H42">
        <v>1000011607</v>
      </c>
      <c r="I42" t="s">
        <v>256</v>
      </c>
      <c r="J42">
        <v>-850.43</v>
      </c>
      <c r="K42" t="s">
        <v>240</v>
      </c>
      <c r="L42" s="2"/>
    </row>
    <row r="43" spans="1:12" x14ac:dyDescent="0.35">
      <c r="A43" t="s">
        <v>317</v>
      </c>
      <c r="B43" t="s">
        <v>360</v>
      </c>
      <c r="C43" t="s">
        <v>172</v>
      </c>
      <c r="D43" s="13">
        <v>45636</v>
      </c>
      <c r="E43" s="13">
        <v>45698</v>
      </c>
      <c r="F43" s="13">
        <v>45698</v>
      </c>
      <c r="G43" t="s">
        <v>38</v>
      </c>
      <c r="H43">
        <v>1000011607</v>
      </c>
      <c r="I43" t="s">
        <v>256</v>
      </c>
      <c r="J43">
        <v>-2186.8000000000002</v>
      </c>
      <c r="K43" t="s">
        <v>240</v>
      </c>
      <c r="L43" s="2"/>
    </row>
    <row r="44" spans="1:12" x14ac:dyDescent="0.35">
      <c r="A44" t="s">
        <v>317</v>
      </c>
      <c r="B44" t="s">
        <v>361</v>
      </c>
      <c r="C44" t="s">
        <v>172</v>
      </c>
      <c r="D44" s="13">
        <v>45636</v>
      </c>
      <c r="E44" s="13">
        <v>45698</v>
      </c>
      <c r="F44" s="13">
        <v>45698</v>
      </c>
      <c r="G44" t="s">
        <v>38</v>
      </c>
      <c r="H44">
        <v>1000011607</v>
      </c>
      <c r="I44" t="s">
        <v>256</v>
      </c>
      <c r="J44">
        <v>-242.98</v>
      </c>
      <c r="K44" t="s">
        <v>240</v>
      </c>
      <c r="L44" s="2"/>
    </row>
    <row r="45" spans="1:12" x14ac:dyDescent="0.35">
      <c r="A45" t="s">
        <v>317</v>
      </c>
      <c r="B45" t="s">
        <v>362</v>
      </c>
      <c r="C45" t="s">
        <v>172</v>
      </c>
      <c r="D45" s="13">
        <v>45636</v>
      </c>
      <c r="E45" s="13">
        <v>45698</v>
      </c>
      <c r="F45" s="13">
        <v>45698</v>
      </c>
      <c r="G45" t="s">
        <v>38</v>
      </c>
      <c r="H45">
        <v>1000011607</v>
      </c>
      <c r="I45" t="s">
        <v>256</v>
      </c>
      <c r="J45">
        <v>-121.49</v>
      </c>
      <c r="K45" t="s">
        <v>240</v>
      </c>
      <c r="L45" s="2"/>
    </row>
    <row r="46" spans="1:12" x14ac:dyDescent="0.35">
      <c r="A46" t="s">
        <v>318</v>
      </c>
      <c r="B46" t="s">
        <v>363</v>
      </c>
      <c r="C46" t="s">
        <v>172</v>
      </c>
      <c r="D46" s="13">
        <v>45636</v>
      </c>
      <c r="E46" s="13">
        <v>45698</v>
      </c>
      <c r="F46" s="13">
        <v>45698</v>
      </c>
      <c r="G46" t="s">
        <v>38</v>
      </c>
      <c r="H46">
        <v>1000011607</v>
      </c>
      <c r="I46" t="s">
        <v>256</v>
      </c>
      <c r="J46">
        <v>-121.49</v>
      </c>
      <c r="K46" t="s">
        <v>240</v>
      </c>
      <c r="L46" s="2"/>
    </row>
    <row r="47" spans="1:12" x14ac:dyDescent="0.35">
      <c r="A47" t="s">
        <v>317</v>
      </c>
      <c r="B47" t="s">
        <v>364</v>
      </c>
      <c r="C47" t="s">
        <v>172</v>
      </c>
      <c r="D47" s="13">
        <v>45636</v>
      </c>
      <c r="E47" s="13">
        <v>45698</v>
      </c>
      <c r="F47" s="13">
        <v>45698</v>
      </c>
      <c r="G47" t="s">
        <v>38</v>
      </c>
      <c r="H47">
        <v>1000011607</v>
      </c>
      <c r="I47" t="s">
        <v>256</v>
      </c>
      <c r="J47">
        <v>-728.93</v>
      </c>
      <c r="K47" t="s">
        <v>240</v>
      </c>
      <c r="L47" s="2"/>
    </row>
    <row r="48" spans="1:12" x14ac:dyDescent="0.35">
      <c r="A48" t="s">
        <v>317</v>
      </c>
      <c r="B48" t="s">
        <v>365</v>
      </c>
      <c r="C48" t="s">
        <v>172</v>
      </c>
      <c r="D48" s="13">
        <v>45636</v>
      </c>
      <c r="E48" s="13">
        <v>45698</v>
      </c>
      <c r="F48" s="13">
        <v>45698</v>
      </c>
      <c r="G48" t="s">
        <v>38</v>
      </c>
      <c r="H48">
        <v>1000011607</v>
      </c>
      <c r="I48" t="s">
        <v>256</v>
      </c>
      <c r="J48">
        <v>-121.49</v>
      </c>
      <c r="K48" t="s">
        <v>240</v>
      </c>
      <c r="L48" s="2"/>
    </row>
    <row r="49" spans="1:12" x14ac:dyDescent="0.35">
      <c r="A49" t="s">
        <v>317</v>
      </c>
      <c r="B49" t="s">
        <v>366</v>
      </c>
      <c r="C49" t="s">
        <v>172</v>
      </c>
      <c r="D49" s="13">
        <v>45636</v>
      </c>
      <c r="E49" s="13">
        <v>45698</v>
      </c>
      <c r="F49" s="13">
        <v>45698</v>
      </c>
      <c r="G49" t="s">
        <v>38</v>
      </c>
      <c r="H49">
        <v>1000011607</v>
      </c>
      <c r="I49" t="s">
        <v>256</v>
      </c>
      <c r="J49">
        <v>-1336.38</v>
      </c>
      <c r="K49" t="s">
        <v>240</v>
      </c>
      <c r="L49" s="2"/>
    </row>
    <row r="50" spans="1:12" x14ac:dyDescent="0.35">
      <c r="A50" t="s">
        <v>317</v>
      </c>
      <c r="B50" t="s">
        <v>367</v>
      </c>
      <c r="C50" t="s">
        <v>172</v>
      </c>
      <c r="D50" s="13">
        <v>45636</v>
      </c>
      <c r="E50" s="13">
        <v>45698</v>
      </c>
      <c r="F50" s="13">
        <v>45698</v>
      </c>
      <c r="G50" t="s">
        <v>38</v>
      </c>
      <c r="H50">
        <v>1000011607</v>
      </c>
      <c r="I50" t="s">
        <v>256</v>
      </c>
      <c r="J50">
        <v>-121.49</v>
      </c>
      <c r="K50" t="s">
        <v>240</v>
      </c>
      <c r="L50" s="2"/>
    </row>
    <row r="51" spans="1:12" x14ac:dyDescent="0.35">
      <c r="A51" t="s">
        <v>317</v>
      </c>
      <c r="B51" t="s">
        <v>368</v>
      </c>
      <c r="C51" t="s">
        <v>172</v>
      </c>
      <c r="D51" s="13">
        <v>45636</v>
      </c>
      <c r="E51" s="13">
        <v>45698</v>
      </c>
      <c r="F51" s="13">
        <v>45698</v>
      </c>
      <c r="G51" t="s">
        <v>38</v>
      </c>
      <c r="H51">
        <v>1000011607</v>
      </c>
      <c r="I51" t="s">
        <v>256</v>
      </c>
      <c r="J51">
        <v>-242.98</v>
      </c>
      <c r="K51" t="s">
        <v>240</v>
      </c>
      <c r="L51" s="2"/>
    </row>
    <row r="52" spans="1:12" x14ac:dyDescent="0.35">
      <c r="A52" t="s">
        <v>317</v>
      </c>
      <c r="B52" t="s">
        <v>369</v>
      </c>
      <c r="C52" t="s">
        <v>172</v>
      </c>
      <c r="D52" s="13">
        <v>45636</v>
      </c>
      <c r="E52" s="13">
        <v>45698</v>
      </c>
      <c r="F52" s="13">
        <v>45698</v>
      </c>
      <c r="G52" t="s">
        <v>38</v>
      </c>
      <c r="H52">
        <v>1000011607</v>
      </c>
      <c r="I52" t="s">
        <v>256</v>
      </c>
      <c r="J52">
        <v>-121.49</v>
      </c>
      <c r="K52" t="s">
        <v>240</v>
      </c>
      <c r="L52" s="2"/>
    </row>
    <row r="53" spans="1:12" x14ac:dyDescent="0.35">
      <c r="A53" t="s">
        <v>317</v>
      </c>
      <c r="B53" t="s">
        <v>370</v>
      </c>
      <c r="C53" t="s">
        <v>172</v>
      </c>
      <c r="D53" s="13">
        <v>45636</v>
      </c>
      <c r="E53" s="13">
        <v>45698</v>
      </c>
      <c r="F53" s="13">
        <v>45698</v>
      </c>
      <c r="G53" t="s">
        <v>38</v>
      </c>
      <c r="H53">
        <v>1000011607</v>
      </c>
      <c r="I53" t="s">
        <v>256</v>
      </c>
      <c r="J53">
        <v>-121.49</v>
      </c>
      <c r="K53" t="s">
        <v>240</v>
      </c>
      <c r="L53" s="2"/>
    </row>
    <row r="54" spans="1:12" x14ac:dyDescent="0.35">
      <c r="A54" t="s">
        <v>317</v>
      </c>
      <c r="B54" t="s">
        <v>371</v>
      </c>
      <c r="C54" t="s">
        <v>172</v>
      </c>
      <c r="D54" s="13">
        <v>45636</v>
      </c>
      <c r="E54" s="13">
        <v>45698</v>
      </c>
      <c r="F54" s="13">
        <v>45698</v>
      </c>
      <c r="G54" t="s">
        <v>38</v>
      </c>
      <c r="H54">
        <v>1000011607</v>
      </c>
      <c r="I54" t="s">
        <v>256</v>
      </c>
      <c r="J54">
        <v>-485.96</v>
      </c>
      <c r="K54" t="s">
        <v>240</v>
      </c>
      <c r="L54" s="2"/>
    </row>
    <row r="55" spans="1:12" x14ac:dyDescent="0.35">
      <c r="A55" t="s">
        <v>317</v>
      </c>
      <c r="B55" t="s">
        <v>372</v>
      </c>
      <c r="C55" t="s">
        <v>172</v>
      </c>
      <c r="D55" s="13">
        <v>45636</v>
      </c>
      <c r="E55" s="13">
        <v>45698</v>
      </c>
      <c r="F55" s="13">
        <v>45698</v>
      </c>
      <c r="G55" t="s">
        <v>38</v>
      </c>
      <c r="H55">
        <v>1000011607</v>
      </c>
      <c r="I55" t="s">
        <v>256</v>
      </c>
      <c r="J55">
        <v>-485.96</v>
      </c>
      <c r="K55" t="s">
        <v>240</v>
      </c>
      <c r="L55" s="2"/>
    </row>
    <row r="56" spans="1:12" x14ac:dyDescent="0.35">
      <c r="A56" t="s">
        <v>317</v>
      </c>
      <c r="B56" t="s">
        <v>373</v>
      </c>
      <c r="C56" t="s">
        <v>172</v>
      </c>
      <c r="D56" s="13">
        <v>45636</v>
      </c>
      <c r="E56" s="13">
        <v>45698</v>
      </c>
      <c r="F56" s="13">
        <v>45698</v>
      </c>
      <c r="G56" t="s">
        <v>38</v>
      </c>
      <c r="H56">
        <v>1000011607</v>
      </c>
      <c r="I56" t="s">
        <v>256</v>
      </c>
      <c r="J56">
        <v>-121.49</v>
      </c>
      <c r="K56" t="s">
        <v>240</v>
      </c>
      <c r="L56" s="2"/>
    </row>
    <row r="57" spans="1:12" x14ac:dyDescent="0.35">
      <c r="A57" t="s">
        <v>317</v>
      </c>
      <c r="B57" t="s">
        <v>374</v>
      </c>
      <c r="C57" t="s">
        <v>172</v>
      </c>
      <c r="D57" s="13">
        <v>45636</v>
      </c>
      <c r="E57" s="13">
        <v>45698</v>
      </c>
      <c r="F57" s="13">
        <v>45698</v>
      </c>
      <c r="G57" t="s">
        <v>38</v>
      </c>
      <c r="H57">
        <v>1000011607</v>
      </c>
      <c r="I57" t="s">
        <v>256</v>
      </c>
      <c r="J57">
        <v>-364.47</v>
      </c>
      <c r="K57" t="s">
        <v>240</v>
      </c>
      <c r="L57" s="2"/>
    </row>
    <row r="58" spans="1:12" x14ac:dyDescent="0.35">
      <c r="A58" t="s">
        <v>317</v>
      </c>
      <c r="B58" t="s">
        <v>375</v>
      </c>
      <c r="C58" t="s">
        <v>172</v>
      </c>
      <c r="D58" s="13">
        <v>45637</v>
      </c>
      <c r="E58" s="13">
        <v>45698</v>
      </c>
      <c r="F58" s="13">
        <v>45698</v>
      </c>
      <c r="G58" t="s">
        <v>38</v>
      </c>
      <c r="H58">
        <v>1000011611</v>
      </c>
      <c r="I58" t="s">
        <v>256</v>
      </c>
      <c r="J58">
        <v>-706.91</v>
      </c>
      <c r="K58" t="s">
        <v>240</v>
      </c>
      <c r="L58" s="2"/>
    </row>
    <row r="59" spans="1:12" x14ac:dyDescent="0.35">
      <c r="A59" t="s">
        <v>317</v>
      </c>
      <c r="B59" t="s">
        <v>376</v>
      </c>
      <c r="C59" t="s">
        <v>172</v>
      </c>
      <c r="D59" s="13">
        <v>45627</v>
      </c>
      <c r="E59" s="13">
        <v>45691</v>
      </c>
      <c r="F59" s="13">
        <v>45691</v>
      </c>
      <c r="G59" t="s">
        <v>111</v>
      </c>
      <c r="H59">
        <v>1000011465</v>
      </c>
      <c r="I59" t="s">
        <v>252</v>
      </c>
      <c r="J59">
        <v>-144.30000000000001</v>
      </c>
      <c r="K59" t="s">
        <v>240</v>
      </c>
      <c r="L59" s="2"/>
    </row>
    <row r="60" spans="1:12" x14ac:dyDescent="0.35">
      <c r="A60" t="s">
        <v>317</v>
      </c>
      <c r="B60" t="s">
        <v>377</v>
      </c>
      <c r="C60" t="s">
        <v>172</v>
      </c>
      <c r="D60" s="13">
        <v>45627</v>
      </c>
      <c r="E60" s="13">
        <v>45691</v>
      </c>
      <c r="F60" s="13">
        <v>45691</v>
      </c>
      <c r="G60" t="s">
        <v>111</v>
      </c>
      <c r="H60">
        <v>1000011465</v>
      </c>
      <c r="I60" t="s">
        <v>252</v>
      </c>
      <c r="J60">
        <v>-234.78</v>
      </c>
      <c r="K60" t="s">
        <v>240</v>
      </c>
      <c r="L60" s="2"/>
    </row>
    <row r="61" spans="1:12" x14ac:dyDescent="0.35">
      <c r="A61" t="s">
        <v>317</v>
      </c>
      <c r="B61" t="s">
        <v>378</v>
      </c>
      <c r="C61" t="s">
        <v>172</v>
      </c>
      <c r="D61" s="13">
        <v>45627</v>
      </c>
      <c r="E61" s="13">
        <v>45691</v>
      </c>
      <c r="F61" s="13">
        <v>45691</v>
      </c>
      <c r="G61" t="s">
        <v>111</v>
      </c>
      <c r="H61">
        <v>1000011465</v>
      </c>
      <c r="I61" t="s">
        <v>252</v>
      </c>
      <c r="J61">
        <v>-16508.759999999998</v>
      </c>
      <c r="K61" t="s">
        <v>240</v>
      </c>
      <c r="L61" s="2"/>
    </row>
    <row r="62" spans="1:12" x14ac:dyDescent="0.35">
      <c r="A62" t="s">
        <v>318</v>
      </c>
      <c r="B62" t="s">
        <v>379</v>
      </c>
      <c r="C62" t="s">
        <v>172</v>
      </c>
      <c r="D62" s="13">
        <v>45632</v>
      </c>
      <c r="E62" s="13">
        <v>45692</v>
      </c>
      <c r="F62" s="13">
        <v>45692</v>
      </c>
      <c r="G62" t="s">
        <v>38</v>
      </c>
      <c r="H62">
        <v>1000011611</v>
      </c>
      <c r="I62" t="s">
        <v>256</v>
      </c>
      <c r="J62">
        <v>-730.73</v>
      </c>
      <c r="K62" t="s">
        <v>240</v>
      </c>
      <c r="L62" s="2"/>
    </row>
    <row r="63" spans="1:12" x14ac:dyDescent="0.35">
      <c r="A63" t="s">
        <v>318</v>
      </c>
      <c r="B63" t="s">
        <v>380</v>
      </c>
      <c r="C63" t="s">
        <v>172</v>
      </c>
      <c r="D63" s="13">
        <v>45632</v>
      </c>
      <c r="E63" s="13">
        <v>45692</v>
      </c>
      <c r="F63" s="13">
        <v>45692</v>
      </c>
      <c r="G63" t="s">
        <v>38</v>
      </c>
      <c r="H63">
        <v>1000011611</v>
      </c>
      <c r="I63" t="s">
        <v>256</v>
      </c>
      <c r="J63">
        <v>-1461.45</v>
      </c>
      <c r="K63" t="s">
        <v>240</v>
      </c>
      <c r="L63" s="2"/>
    </row>
    <row r="64" spans="1:12" x14ac:dyDescent="0.35">
      <c r="A64" t="s">
        <v>317</v>
      </c>
      <c r="B64" t="s">
        <v>381</v>
      </c>
      <c r="C64" t="s">
        <v>172</v>
      </c>
      <c r="D64" s="13">
        <v>45632</v>
      </c>
      <c r="E64" s="13">
        <v>45692</v>
      </c>
      <c r="F64" s="13">
        <v>45692</v>
      </c>
      <c r="G64" t="s">
        <v>38</v>
      </c>
      <c r="H64">
        <v>1000011611</v>
      </c>
      <c r="I64" t="s">
        <v>256</v>
      </c>
      <c r="J64">
        <v>-689.21</v>
      </c>
      <c r="K64" t="s">
        <v>240</v>
      </c>
      <c r="L64" s="2"/>
    </row>
    <row r="65" spans="1:12" x14ac:dyDescent="0.35">
      <c r="A65" t="s">
        <v>317</v>
      </c>
      <c r="B65" t="s">
        <v>382</v>
      </c>
      <c r="C65" t="s">
        <v>172</v>
      </c>
      <c r="D65" s="13">
        <v>45632</v>
      </c>
      <c r="E65" s="13">
        <v>45692</v>
      </c>
      <c r="F65" s="13">
        <v>45692</v>
      </c>
      <c r="G65" t="s">
        <v>38</v>
      </c>
      <c r="H65">
        <v>1000011611</v>
      </c>
      <c r="I65" t="s">
        <v>256</v>
      </c>
      <c r="J65">
        <v>-739.64</v>
      </c>
      <c r="K65" t="s">
        <v>240</v>
      </c>
      <c r="L65" s="2"/>
    </row>
    <row r="66" spans="1:12" x14ac:dyDescent="0.35">
      <c r="A66" t="s">
        <v>317</v>
      </c>
      <c r="B66" t="s">
        <v>383</v>
      </c>
      <c r="C66" t="s">
        <v>172</v>
      </c>
      <c r="D66" s="13">
        <v>45632</v>
      </c>
      <c r="E66" s="13">
        <v>45692</v>
      </c>
      <c r="F66" s="13">
        <v>45692</v>
      </c>
      <c r="G66" t="s">
        <v>38</v>
      </c>
      <c r="H66">
        <v>1000011611</v>
      </c>
      <c r="I66" t="s">
        <v>256</v>
      </c>
      <c r="J66">
        <v>-739.64</v>
      </c>
      <c r="K66" t="s">
        <v>240</v>
      </c>
      <c r="L66" s="2"/>
    </row>
    <row r="67" spans="1:12" x14ac:dyDescent="0.35">
      <c r="A67" t="s">
        <v>317</v>
      </c>
      <c r="B67" t="s">
        <v>384</v>
      </c>
      <c r="C67" t="s">
        <v>172</v>
      </c>
      <c r="D67" s="13">
        <v>45632</v>
      </c>
      <c r="E67" s="13">
        <v>45692</v>
      </c>
      <c r="F67" s="13">
        <v>45692</v>
      </c>
      <c r="G67" t="s">
        <v>38</v>
      </c>
      <c r="H67">
        <v>1000011611</v>
      </c>
      <c r="I67" t="s">
        <v>256</v>
      </c>
      <c r="J67">
        <v>-4135.26</v>
      </c>
      <c r="K67" t="s">
        <v>240</v>
      </c>
      <c r="L67" s="2"/>
    </row>
    <row r="68" spans="1:12" x14ac:dyDescent="0.35">
      <c r="A68" t="s">
        <v>317</v>
      </c>
      <c r="B68" t="s">
        <v>385</v>
      </c>
      <c r="C68" t="s">
        <v>172</v>
      </c>
      <c r="D68" s="13">
        <v>45632</v>
      </c>
      <c r="E68" s="13">
        <v>45692</v>
      </c>
      <c r="F68" s="13">
        <v>45692</v>
      </c>
      <c r="G68" t="s">
        <v>38</v>
      </c>
      <c r="H68">
        <v>1000011611</v>
      </c>
      <c r="I68" t="s">
        <v>256</v>
      </c>
      <c r="J68">
        <v>-4824.4799999999996</v>
      </c>
      <c r="K68" t="s">
        <v>240</v>
      </c>
      <c r="L68" s="2"/>
    </row>
    <row r="69" spans="1:12" x14ac:dyDescent="0.35">
      <c r="A69" t="s">
        <v>317</v>
      </c>
      <c r="B69" t="s">
        <v>386</v>
      </c>
      <c r="C69" t="s">
        <v>172</v>
      </c>
      <c r="D69" s="13">
        <v>45642</v>
      </c>
      <c r="E69" s="13">
        <v>45702</v>
      </c>
      <c r="F69" s="13">
        <v>45702</v>
      </c>
      <c r="G69" t="s">
        <v>38</v>
      </c>
      <c r="H69">
        <v>1000011611</v>
      </c>
      <c r="I69" t="s">
        <v>256</v>
      </c>
      <c r="J69">
        <v>-1304.3</v>
      </c>
      <c r="K69" t="s">
        <v>240</v>
      </c>
      <c r="L69" s="2"/>
    </row>
    <row r="70" spans="1:12" x14ac:dyDescent="0.35">
      <c r="A70" t="s">
        <v>317</v>
      </c>
      <c r="B70" t="s">
        <v>387</v>
      </c>
      <c r="C70" t="s">
        <v>172</v>
      </c>
      <c r="D70" s="13">
        <v>45636</v>
      </c>
      <c r="E70" s="13">
        <v>45698</v>
      </c>
      <c r="F70" s="13">
        <v>45698</v>
      </c>
      <c r="G70" t="s">
        <v>38</v>
      </c>
      <c r="H70">
        <v>1000011607</v>
      </c>
      <c r="I70" t="s">
        <v>256</v>
      </c>
      <c r="J70">
        <v>-121.49</v>
      </c>
      <c r="K70" t="s">
        <v>240</v>
      </c>
      <c r="L70" s="2"/>
    </row>
    <row r="71" spans="1:12" x14ac:dyDescent="0.35">
      <c r="A71" t="s">
        <v>317</v>
      </c>
      <c r="B71" t="s">
        <v>388</v>
      </c>
      <c r="C71" t="s">
        <v>172</v>
      </c>
      <c r="D71" s="13">
        <v>45637</v>
      </c>
      <c r="E71" s="13">
        <v>45698</v>
      </c>
      <c r="F71" s="13">
        <v>45698</v>
      </c>
      <c r="G71" t="s">
        <v>38</v>
      </c>
      <c r="H71">
        <v>1000011611</v>
      </c>
      <c r="I71" t="s">
        <v>256</v>
      </c>
      <c r="J71">
        <v>-706.91</v>
      </c>
      <c r="K71" t="s">
        <v>240</v>
      </c>
      <c r="L71" s="2"/>
    </row>
    <row r="72" spans="1:12" x14ac:dyDescent="0.35">
      <c r="A72" t="s">
        <v>317</v>
      </c>
      <c r="B72" t="s">
        <v>389</v>
      </c>
      <c r="C72" t="s">
        <v>172</v>
      </c>
      <c r="D72" s="13">
        <v>45637</v>
      </c>
      <c r="E72" s="13">
        <v>45698</v>
      </c>
      <c r="F72" s="13">
        <v>45698</v>
      </c>
      <c r="G72" t="s">
        <v>38</v>
      </c>
      <c r="H72">
        <v>1000011611</v>
      </c>
      <c r="I72" t="s">
        <v>256</v>
      </c>
      <c r="J72">
        <v>-1413.82</v>
      </c>
      <c r="K72" t="s">
        <v>240</v>
      </c>
      <c r="L72" s="2"/>
    </row>
    <row r="73" spans="1:12" x14ac:dyDescent="0.35">
      <c r="A73" t="s">
        <v>317</v>
      </c>
      <c r="B73" t="s">
        <v>390</v>
      </c>
      <c r="C73" t="s">
        <v>172</v>
      </c>
      <c r="D73" s="13">
        <v>45632</v>
      </c>
      <c r="E73" s="13">
        <v>45692</v>
      </c>
      <c r="F73" s="13">
        <v>45692</v>
      </c>
      <c r="G73" t="s">
        <v>38</v>
      </c>
      <c r="H73">
        <v>1000011611</v>
      </c>
      <c r="I73" t="s">
        <v>256</v>
      </c>
      <c r="J73">
        <v>-6202.9</v>
      </c>
      <c r="K73" t="s">
        <v>240</v>
      </c>
      <c r="L73" s="2"/>
    </row>
    <row r="74" spans="1:12" x14ac:dyDescent="0.35">
      <c r="A74" t="s">
        <v>317</v>
      </c>
      <c r="B74" t="s">
        <v>391</v>
      </c>
      <c r="C74" t="s">
        <v>172</v>
      </c>
      <c r="D74" s="13">
        <v>45632</v>
      </c>
      <c r="E74" s="13">
        <v>45692</v>
      </c>
      <c r="F74" s="13">
        <v>45692</v>
      </c>
      <c r="G74" t="s">
        <v>38</v>
      </c>
      <c r="H74">
        <v>1000011611</v>
      </c>
      <c r="I74" t="s">
        <v>256</v>
      </c>
      <c r="J74">
        <v>-4824.21</v>
      </c>
      <c r="K74" t="s">
        <v>240</v>
      </c>
      <c r="L74" s="2"/>
    </row>
    <row r="75" spans="1:12" x14ac:dyDescent="0.35">
      <c r="A75" t="s">
        <v>317</v>
      </c>
      <c r="B75" t="s">
        <v>392</v>
      </c>
      <c r="C75" t="s">
        <v>172</v>
      </c>
      <c r="D75" s="13">
        <v>45632</v>
      </c>
      <c r="E75" s="13">
        <v>45692</v>
      </c>
      <c r="F75" s="13">
        <v>45692</v>
      </c>
      <c r="G75" t="s">
        <v>38</v>
      </c>
      <c r="H75">
        <v>1000011611</v>
      </c>
      <c r="I75" t="s">
        <v>256</v>
      </c>
      <c r="J75">
        <v>-759.09</v>
      </c>
      <c r="K75" t="s">
        <v>240</v>
      </c>
      <c r="L75" s="2"/>
    </row>
    <row r="76" spans="1:12" x14ac:dyDescent="0.35">
      <c r="A76" t="s">
        <v>317</v>
      </c>
      <c r="B76" t="s">
        <v>393</v>
      </c>
      <c r="C76" t="s">
        <v>172</v>
      </c>
      <c r="D76" s="13">
        <v>45637</v>
      </c>
      <c r="E76" s="13">
        <v>45698</v>
      </c>
      <c r="F76" s="13">
        <v>45698</v>
      </c>
      <c r="G76" t="s">
        <v>38</v>
      </c>
      <c r="H76">
        <v>1000011611</v>
      </c>
      <c r="I76" t="s">
        <v>256</v>
      </c>
      <c r="J76">
        <v>-53754.54</v>
      </c>
      <c r="K76" t="s">
        <v>240</v>
      </c>
      <c r="L76" s="2"/>
    </row>
    <row r="77" spans="1:12" x14ac:dyDescent="0.35">
      <c r="A77" t="s">
        <v>317</v>
      </c>
      <c r="B77" t="s">
        <v>394</v>
      </c>
      <c r="C77" t="s">
        <v>172</v>
      </c>
      <c r="D77" s="13">
        <v>45632</v>
      </c>
      <c r="E77" s="13">
        <v>45692</v>
      </c>
      <c r="F77" s="13">
        <v>45692</v>
      </c>
      <c r="G77" t="s">
        <v>38</v>
      </c>
      <c r="H77">
        <v>1000011611</v>
      </c>
      <c r="I77" t="s">
        <v>256</v>
      </c>
      <c r="J77">
        <v>-12405.79</v>
      </c>
      <c r="K77" t="s">
        <v>240</v>
      </c>
      <c r="L77" s="2"/>
    </row>
    <row r="78" spans="1:12" x14ac:dyDescent="0.35">
      <c r="A78" t="s">
        <v>317</v>
      </c>
      <c r="B78" t="s">
        <v>395</v>
      </c>
      <c r="C78" t="s">
        <v>172</v>
      </c>
      <c r="D78" s="13">
        <v>45632</v>
      </c>
      <c r="E78" s="13">
        <v>45692</v>
      </c>
      <c r="F78" s="13">
        <v>45692</v>
      </c>
      <c r="G78" t="s">
        <v>38</v>
      </c>
      <c r="H78">
        <v>1000011611</v>
      </c>
      <c r="I78" t="s">
        <v>256</v>
      </c>
      <c r="J78">
        <v>-3446.05</v>
      </c>
      <c r="K78" t="s">
        <v>240</v>
      </c>
      <c r="L78" s="2"/>
    </row>
    <row r="79" spans="1:12" x14ac:dyDescent="0.35">
      <c r="A79" t="s">
        <v>317</v>
      </c>
      <c r="B79" t="s">
        <v>396</v>
      </c>
      <c r="C79" t="s">
        <v>172</v>
      </c>
      <c r="D79" s="13">
        <v>45638</v>
      </c>
      <c r="E79" s="13">
        <v>45698</v>
      </c>
      <c r="F79" s="13">
        <v>45698</v>
      </c>
      <c r="G79" t="s">
        <v>38</v>
      </c>
      <c r="H79">
        <v>1000011607</v>
      </c>
      <c r="I79" t="s">
        <v>256</v>
      </c>
      <c r="J79">
        <v>-121.49</v>
      </c>
      <c r="K79" t="s">
        <v>240</v>
      </c>
      <c r="L79" s="2"/>
    </row>
    <row r="80" spans="1:12" x14ac:dyDescent="0.35">
      <c r="A80" t="s">
        <v>318</v>
      </c>
      <c r="B80" t="s">
        <v>397</v>
      </c>
      <c r="C80" t="s">
        <v>172</v>
      </c>
      <c r="D80" s="13">
        <v>45638</v>
      </c>
      <c r="E80" s="13">
        <v>45698</v>
      </c>
      <c r="F80" s="13">
        <v>45698</v>
      </c>
      <c r="G80" t="s">
        <v>38</v>
      </c>
      <c r="H80">
        <v>1000011607</v>
      </c>
      <c r="I80" t="s">
        <v>256</v>
      </c>
      <c r="J80">
        <v>-121.49</v>
      </c>
      <c r="K80" t="s">
        <v>240</v>
      </c>
      <c r="L80" s="2"/>
    </row>
    <row r="81" spans="1:12" x14ac:dyDescent="0.35">
      <c r="A81" t="s">
        <v>317</v>
      </c>
      <c r="B81" t="s">
        <v>398</v>
      </c>
      <c r="C81" t="s">
        <v>172</v>
      </c>
      <c r="D81" s="13">
        <v>45632</v>
      </c>
      <c r="E81" s="13">
        <v>45692</v>
      </c>
      <c r="F81" s="13">
        <v>45692</v>
      </c>
      <c r="G81" t="s">
        <v>38</v>
      </c>
      <c r="H81">
        <v>1000011611</v>
      </c>
      <c r="I81" t="s">
        <v>256</v>
      </c>
      <c r="J81">
        <v>-706.91</v>
      </c>
      <c r="K81" t="s">
        <v>240</v>
      </c>
      <c r="L81" s="2"/>
    </row>
    <row r="82" spans="1:12" x14ac:dyDescent="0.35">
      <c r="A82" t="s">
        <v>317</v>
      </c>
      <c r="B82" t="s">
        <v>399</v>
      </c>
      <c r="C82" t="s">
        <v>172</v>
      </c>
      <c r="D82" s="13">
        <v>45636</v>
      </c>
      <c r="E82" s="13">
        <v>45698</v>
      </c>
      <c r="F82" s="13">
        <v>45698</v>
      </c>
      <c r="G82" t="s">
        <v>38</v>
      </c>
      <c r="H82">
        <v>1000011611</v>
      </c>
      <c r="I82" t="s">
        <v>256</v>
      </c>
      <c r="J82">
        <v>-706.91</v>
      </c>
      <c r="K82" t="s">
        <v>240</v>
      </c>
      <c r="L82" s="2"/>
    </row>
    <row r="83" spans="1:12" x14ac:dyDescent="0.35">
      <c r="A83" t="s">
        <v>317</v>
      </c>
      <c r="B83" t="s">
        <v>400</v>
      </c>
      <c r="C83" t="s">
        <v>172</v>
      </c>
      <c r="D83" s="13">
        <v>45637</v>
      </c>
      <c r="E83" s="13">
        <v>45698</v>
      </c>
      <c r="F83" s="13">
        <v>45698</v>
      </c>
      <c r="G83" t="s">
        <v>38</v>
      </c>
      <c r="H83">
        <v>1000011611</v>
      </c>
      <c r="I83" t="s">
        <v>256</v>
      </c>
      <c r="J83">
        <v>-2120.73</v>
      </c>
      <c r="K83" t="s">
        <v>240</v>
      </c>
      <c r="L83" s="2"/>
    </row>
    <row r="84" spans="1:12" x14ac:dyDescent="0.35">
      <c r="A84" t="s">
        <v>317</v>
      </c>
      <c r="B84" t="s">
        <v>401</v>
      </c>
      <c r="C84" t="s">
        <v>172</v>
      </c>
      <c r="D84" s="13">
        <v>45632</v>
      </c>
      <c r="E84" s="13">
        <v>45692</v>
      </c>
      <c r="F84" s="13">
        <v>45692</v>
      </c>
      <c r="G84" t="s">
        <v>38</v>
      </c>
      <c r="H84">
        <v>1000011611</v>
      </c>
      <c r="I84" t="s">
        <v>256</v>
      </c>
      <c r="J84">
        <v>-2827.64</v>
      </c>
      <c r="K84" t="s">
        <v>240</v>
      </c>
      <c r="L84" s="2"/>
    </row>
    <row r="85" spans="1:12" x14ac:dyDescent="0.35">
      <c r="A85" t="s">
        <v>317</v>
      </c>
      <c r="B85" t="s">
        <v>402</v>
      </c>
      <c r="C85" t="s">
        <v>172</v>
      </c>
      <c r="D85" s="13">
        <v>45636</v>
      </c>
      <c r="E85" s="13">
        <v>45698</v>
      </c>
      <c r="F85" s="13">
        <v>45698</v>
      </c>
      <c r="G85" t="s">
        <v>38</v>
      </c>
      <c r="H85">
        <v>1000011611</v>
      </c>
      <c r="I85" t="s">
        <v>256</v>
      </c>
      <c r="J85">
        <v>-706.91</v>
      </c>
      <c r="K85" t="s">
        <v>240</v>
      </c>
      <c r="L85" s="2"/>
    </row>
    <row r="86" spans="1:12" x14ac:dyDescent="0.35">
      <c r="A86" t="s">
        <v>317</v>
      </c>
      <c r="B86" t="s">
        <v>403</v>
      </c>
      <c r="C86" t="s">
        <v>172</v>
      </c>
      <c r="D86" s="13">
        <v>45636</v>
      </c>
      <c r="E86" s="13">
        <v>45698</v>
      </c>
      <c r="F86" s="13">
        <v>45698</v>
      </c>
      <c r="G86" t="s">
        <v>38</v>
      </c>
      <c r="H86">
        <v>1000011611</v>
      </c>
      <c r="I86" t="s">
        <v>256</v>
      </c>
      <c r="J86">
        <v>-759.09</v>
      </c>
      <c r="K86" t="s">
        <v>240</v>
      </c>
      <c r="L86" s="2"/>
    </row>
    <row r="87" spans="1:12" x14ac:dyDescent="0.35">
      <c r="A87" t="s">
        <v>317</v>
      </c>
      <c r="B87" t="s">
        <v>404</v>
      </c>
      <c r="C87" t="s">
        <v>172</v>
      </c>
      <c r="D87" s="13">
        <v>45636</v>
      </c>
      <c r="E87" s="13">
        <v>45698</v>
      </c>
      <c r="F87" s="13">
        <v>45698</v>
      </c>
      <c r="G87" t="s">
        <v>38</v>
      </c>
      <c r="H87">
        <v>1000011611</v>
      </c>
      <c r="I87" t="s">
        <v>256</v>
      </c>
      <c r="J87">
        <v>-739.64</v>
      </c>
      <c r="K87" t="s">
        <v>240</v>
      </c>
      <c r="L87" s="2"/>
    </row>
    <row r="88" spans="1:12" x14ac:dyDescent="0.35">
      <c r="A88" t="s">
        <v>317</v>
      </c>
      <c r="B88" t="s">
        <v>405</v>
      </c>
      <c r="C88" t="s">
        <v>172</v>
      </c>
      <c r="D88" s="13">
        <v>45636</v>
      </c>
      <c r="E88" s="13">
        <v>45698</v>
      </c>
      <c r="F88" s="13">
        <v>45698</v>
      </c>
      <c r="G88" t="s">
        <v>38</v>
      </c>
      <c r="H88">
        <v>1000011611</v>
      </c>
      <c r="I88" t="s">
        <v>256</v>
      </c>
      <c r="J88">
        <v>-689.21</v>
      </c>
      <c r="K88" t="s">
        <v>240</v>
      </c>
      <c r="L88" s="2"/>
    </row>
    <row r="89" spans="1:12" x14ac:dyDescent="0.35">
      <c r="A89" t="s">
        <v>317</v>
      </c>
      <c r="B89" t="s">
        <v>406</v>
      </c>
      <c r="C89" t="s">
        <v>172</v>
      </c>
      <c r="D89" s="13">
        <v>45637</v>
      </c>
      <c r="E89" s="13">
        <v>45698</v>
      </c>
      <c r="F89" s="13">
        <v>45698</v>
      </c>
      <c r="G89" t="s">
        <v>38</v>
      </c>
      <c r="H89">
        <v>1000011611</v>
      </c>
      <c r="I89" t="s">
        <v>256</v>
      </c>
      <c r="J89">
        <v>-7581.32</v>
      </c>
      <c r="K89" t="s">
        <v>240</v>
      </c>
      <c r="L89" s="2"/>
    </row>
    <row r="90" spans="1:12" x14ac:dyDescent="0.35">
      <c r="A90" t="s">
        <v>317</v>
      </c>
      <c r="B90" t="s">
        <v>407</v>
      </c>
      <c r="C90" t="s">
        <v>172</v>
      </c>
      <c r="D90" s="13">
        <v>45638</v>
      </c>
      <c r="E90" s="13">
        <v>45698</v>
      </c>
      <c r="F90" s="13">
        <v>45698</v>
      </c>
      <c r="G90" t="s">
        <v>38</v>
      </c>
      <c r="H90">
        <v>1000011607</v>
      </c>
      <c r="I90" t="s">
        <v>256</v>
      </c>
      <c r="J90">
        <v>-121.49</v>
      </c>
      <c r="K90" t="s">
        <v>240</v>
      </c>
      <c r="L90" s="2"/>
    </row>
    <row r="91" spans="1:12" x14ac:dyDescent="0.35">
      <c r="A91" t="s">
        <v>317</v>
      </c>
      <c r="B91" t="s">
        <v>408</v>
      </c>
      <c r="C91" t="s">
        <v>172</v>
      </c>
      <c r="D91" s="13">
        <v>45638</v>
      </c>
      <c r="E91" s="13">
        <v>45698</v>
      </c>
      <c r="F91" s="13">
        <v>45698</v>
      </c>
      <c r="G91" t="s">
        <v>38</v>
      </c>
      <c r="H91">
        <v>1000011607</v>
      </c>
      <c r="I91" t="s">
        <v>256</v>
      </c>
      <c r="J91">
        <v>-121.49</v>
      </c>
      <c r="K91" t="s">
        <v>240</v>
      </c>
      <c r="L91" s="2"/>
    </row>
    <row r="92" spans="1:12" x14ac:dyDescent="0.35">
      <c r="A92" t="s">
        <v>317</v>
      </c>
      <c r="B92" t="s">
        <v>409</v>
      </c>
      <c r="C92" t="s">
        <v>172</v>
      </c>
      <c r="D92" s="13">
        <v>45638</v>
      </c>
      <c r="E92" s="13">
        <v>45698</v>
      </c>
      <c r="F92" s="13">
        <v>45698</v>
      </c>
      <c r="G92" t="s">
        <v>38</v>
      </c>
      <c r="H92">
        <v>1000011607</v>
      </c>
      <c r="I92" t="s">
        <v>256</v>
      </c>
      <c r="J92">
        <v>-121.49</v>
      </c>
      <c r="K92" t="s">
        <v>240</v>
      </c>
      <c r="L92" s="2"/>
    </row>
    <row r="93" spans="1:12" x14ac:dyDescent="0.35">
      <c r="A93" t="s">
        <v>318</v>
      </c>
      <c r="B93" t="s">
        <v>410</v>
      </c>
      <c r="C93" t="s">
        <v>172</v>
      </c>
      <c r="D93" s="13">
        <v>45638</v>
      </c>
      <c r="E93" s="13">
        <v>45698</v>
      </c>
      <c r="F93" s="13">
        <v>45698</v>
      </c>
      <c r="G93" t="s">
        <v>38</v>
      </c>
      <c r="H93">
        <v>1000011607</v>
      </c>
      <c r="I93" t="s">
        <v>256</v>
      </c>
      <c r="J93">
        <v>-121.49</v>
      </c>
      <c r="K93" t="s">
        <v>240</v>
      </c>
      <c r="L93" s="2"/>
    </row>
    <row r="94" spans="1:12" x14ac:dyDescent="0.35">
      <c r="A94" t="s">
        <v>317</v>
      </c>
      <c r="B94" t="s">
        <v>411</v>
      </c>
      <c r="C94" t="s">
        <v>172</v>
      </c>
      <c r="D94" s="13">
        <v>45638</v>
      </c>
      <c r="E94" s="13">
        <v>45698</v>
      </c>
      <c r="F94" s="13">
        <v>45698</v>
      </c>
      <c r="G94" t="s">
        <v>38</v>
      </c>
      <c r="H94">
        <v>1000011607</v>
      </c>
      <c r="I94" t="s">
        <v>256</v>
      </c>
      <c r="J94">
        <v>-121.49</v>
      </c>
      <c r="K94" t="s">
        <v>240</v>
      </c>
      <c r="L94" s="2"/>
    </row>
    <row r="95" spans="1:12" x14ac:dyDescent="0.35">
      <c r="A95" t="s">
        <v>317</v>
      </c>
      <c r="B95" t="s">
        <v>412</v>
      </c>
      <c r="C95" t="s">
        <v>172</v>
      </c>
      <c r="D95" s="13">
        <v>45636</v>
      </c>
      <c r="E95" s="13">
        <v>45698</v>
      </c>
      <c r="F95" s="13">
        <v>45698</v>
      </c>
      <c r="G95" t="s">
        <v>38</v>
      </c>
      <c r="H95">
        <v>1000011611</v>
      </c>
      <c r="I95" t="s">
        <v>256</v>
      </c>
      <c r="J95">
        <v>-706.91</v>
      </c>
      <c r="K95" t="s">
        <v>240</v>
      </c>
      <c r="L95" s="2"/>
    </row>
    <row r="96" spans="1:12" x14ac:dyDescent="0.35">
      <c r="A96" t="s">
        <v>317</v>
      </c>
      <c r="B96" t="s">
        <v>413</v>
      </c>
      <c r="C96" t="s">
        <v>172</v>
      </c>
      <c r="D96" s="13">
        <v>45632</v>
      </c>
      <c r="E96" s="13">
        <v>45692</v>
      </c>
      <c r="F96" s="13">
        <v>45692</v>
      </c>
      <c r="G96" t="s">
        <v>38</v>
      </c>
      <c r="H96">
        <v>1000011611</v>
      </c>
      <c r="I96" t="s">
        <v>256</v>
      </c>
      <c r="J96">
        <v>-2067.62</v>
      </c>
      <c r="K96" t="s">
        <v>240</v>
      </c>
      <c r="L96" s="2"/>
    </row>
    <row r="97" spans="1:12" x14ac:dyDescent="0.35">
      <c r="A97" t="s">
        <v>317</v>
      </c>
      <c r="B97" t="s">
        <v>414</v>
      </c>
      <c r="C97" t="s">
        <v>172</v>
      </c>
      <c r="D97" s="13">
        <v>45637</v>
      </c>
      <c r="E97" s="13">
        <v>45698</v>
      </c>
      <c r="F97" s="13">
        <v>45698</v>
      </c>
      <c r="G97" t="s">
        <v>38</v>
      </c>
      <c r="H97">
        <v>1000011611</v>
      </c>
      <c r="I97" t="s">
        <v>256</v>
      </c>
      <c r="J97">
        <v>-1413.82</v>
      </c>
      <c r="K97" t="s">
        <v>240</v>
      </c>
      <c r="L97" s="2"/>
    </row>
    <row r="98" spans="1:12" x14ac:dyDescent="0.35">
      <c r="A98" t="s">
        <v>318</v>
      </c>
      <c r="B98" t="s">
        <v>415</v>
      </c>
      <c r="C98" t="s">
        <v>172</v>
      </c>
      <c r="D98" s="13">
        <v>45636</v>
      </c>
      <c r="E98" s="13">
        <v>45698</v>
      </c>
      <c r="F98" s="13">
        <v>45698</v>
      </c>
      <c r="G98" t="s">
        <v>38</v>
      </c>
      <c r="H98">
        <v>1000011611</v>
      </c>
      <c r="I98" t="s">
        <v>256</v>
      </c>
      <c r="J98">
        <v>-730.73</v>
      </c>
      <c r="K98" t="s">
        <v>240</v>
      </c>
      <c r="L98" s="2"/>
    </row>
    <row r="99" spans="1:12" x14ac:dyDescent="0.35">
      <c r="A99" t="s">
        <v>317</v>
      </c>
      <c r="B99" t="s">
        <v>416</v>
      </c>
      <c r="C99" t="s">
        <v>172</v>
      </c>
      <c r="D99" s="13">
        <v>45638</v>
      </c>
      <c r="E99" s="13">
        <v>45698</v>
      </c>
      <c r="F99" s="13">
        <v>45698</v>
      </c>
      <c r="G99" t="s">
        <v>38</v>
      </c>
      <c r="H99">
        <v>1000011607</v>
      </c>
      <c r="I99" t="s">
        <v>256</v>
      </c>
      <c r="J99">
        <v>-121.49</v>
      </c>
      <c r="K99" t="s">
        <v>240</v>
      </c>
      <c r="L99" s="2"/>
    </row>
    <row r="100" spans="1:12" x14ac:dyDescent="0.35">
      <c r="A100" t="s">
        <v>317</v>
      </c>
      <c r="B100" t="s">
        <v>417</v>
      </c>
      <c r="C100" t="s">
        <v>172</v>
      </c>
      <c r="D100" s="13">
        <v>45636</v>
      </c>
      <c r="E100" s="13">
        <v>45698</v>
      </c>
      <c r="F100" s="13">
        <v>45698</v>
      </c>
      <c r="G100" t="s">
        <v>38</v>
      </c>
      <c r="H100">
        <v>1000011607</v>
      </c>
      <c r="I100" t="s">
        <v>256</v>
      </c>
      <c r="J100">
        <v>-121.49</v>
      </c>
      <c r="K100" t="s">
        <v>240</v>
      </c>
      <c r="L100" s="2"/>
    </row>
    <row r="101" spans="1:12" x14ac:dyDescent="0.35">
      <c r="A101" t="s">
        <v>317</v>
      </c>
      <c r="B101" t="s">
        <v>418</v>
      </c>
      <c r="C101" t="s">
        <v>172</v>
      </c>
      <c r="D101" s="13">
        <v>45636</v>
      </c>
      <c r="E101" s="13">
        <v>45698</v>
      </c>
      <c r="F101" s="13">
        <v>45698</v>
      </c>
      <c r="G101" t="s">
        <v>38</v>
      </c>
      <c r="H101">
        <v>1000011607</v>
      </c>
      <c r="I101" t="s">
        <v>256</v>
      </c>
      <c r="J101">
        <v>-121.49</v>
      </c>
      <c r="K101" t="s">
        <v>240</v>
      </c>
      <c r="L101" s="2"/>
    </row>
    <row r="102" spans="1:12" x14ac:dyDescent="0.35">
      <c r="A102" t="s">
        <v>317</v>
      </c>
      <c r="B102" t="s">
        <v>419</v>
      </c>
      <c r="C102" t="s">
        <v>172</v>
      </c>
      <c r="D102" s="13">
        <v>45636</v>
      </c>
      <c r="E102" s="13">
        <v>45698</v>
      </c>
      <c r="F102" s="13">
        <v>45698</v>
      </c>
      <c r="G102" t="s">
        <v>38</v>
      </c>
      <c r="H102">
        <v>1000011607</v>
      </c>
      <c r="I102" t="s">
        <v>256</v>
      </c>
      <c r="J102">
        <v>-364.47</v>
      </c>
      <c r="K102" t="s">
        <v>240</v>
      </c>
      <c r="L102" s="2"/>
    </row>
    <row r="103" spans="1:12" x14ac:dyDescent="0.35">
      <c r="A103" t="s">
        <v>317</v>
      </c>
      <c r="B103" t="s">
        <v>420</v>
      </c>
      <c r="C103" t="s">
        <v>172</v>
      </c>
      <c r="D103" s="13">
        <v>45642</v>
      </c>
      <c r="E103" s="13">
        <v>45702</v>
      </c>
      <c r="F103" s="13">
        <v>45702</v>
      </c>
      <c r="G103" t="s">
        <v>38</v>
      </c>
      <c r="H103">
        <v>1000011611</v>
      </c>
      <c r="I103" t="s">
        <v>256</v>
      </c>
      <c r="J103">
        <v>-652.15</v>
      </c>
      <c r="K103" t="s">
        <v>240</v>
      </c>
      <c r="L103" s="2"/>
    </row>
    <row r="104" spans="1:12" x14ac:dyDescent="0.35">
      <c r="A104" t="s">
        <v>317</v>
      </c>
      <c r="B104" t="s">
        <v>421</v>
      </c>
      <c r="C104" t="s">
        <v>172</v>
      </c>
      <c r="D104" s="13">
        <v>45642</v>
      </c>
      <c r="E104" s="13">
        <v>45702</v>
      </c>
      <c r="F104" s="13">
        <v>45702</v>
      </c>
      <c r="G104" t="s">
        <v>38</v>
      </c>
      <c r="H104">
        <v>1000011611</v>
      </c>
      <c r="I104" t="s">
        <v>256</v>
      </c>
      <c r="J104">
        <v>-652.15</v>
      </c>
      <c r="K104" t="s">
        <v>240</v>
      </c>
      <c r="L104" s="2"/>
    </row>
    <row r="105" spans="1:12" x14ac:dyDescent="0.35">
      <c r="A105" t="s">
        <v>317</v>
      </c>
      <c r="B105" t="s">
        <v>422</v>
      </c>
      <c r="C105" t="s">
        <v>172</v>
      </c>
      <c r="D105" s="13">
        <v>45636</v>
      </c>
      <c r="E105" s="13">
        <v>45698</v>
      </c>
      <c r="F105" s="13">
        <v>45698</v>
      </c>
      <c r="G105" t="s">
        <v>38</v>
      </c>
      <c r="H105">
        <v>1000011607</v>
      </c>
      <c r="I105" t="s">
        <v>256</v>
      </c>
      <c r="J105">
        <v>-121.49</v>
      </c>
      <c r="K105" t="s">
        <v>240</v>
      </c>
      <c r="L105" s="2"/>
    </row>
    <row r="106" spans="1:12" x14ac:dyDescent="0.35">
      <c r="A106" t="s">
        <v>317</v>
      </c>
      <c r="B106" t="s">
        <v>423</v>
      </c>
      <c r="C106" t="s">
        <v>172</v>
      </c>
      <c r="D106" s="13">
        <v>45636</v>
      </c>
      <c r="E106" s="13">
        <v>45698</v>
      </c>
      <c r="F106" s="13">
        <v>45698</v>
      </c>
      <c r="G106" t="s">
        <v>38</v>
      </c>
      <c r="H106">
        <v>1000011607</v>
      </c>
      <c r="I106" t="s">
        <v>256</v>
      </c>
      <c r="J106">
        <v>-121.49</v>
      </c>
      <c r="K106" t="s">
        <v>240</v>
      </c>
      <c r="L106" s="2"/>
    </row>
    <row r="107" spans="1:12" x14ac:dyDescent="0.35">
      <c r="A107" t="s">
        <v>317</v>
      </c>
      <c r="B107" t="s">
        <v>424</v>
      </c>
      <c r="C107" t="s">
        <v>172</v>
      </c>
      <c r="D107" s="13">
        <v>45639</v>
      </c>
      <c r="E107" s="13">
        <v>45699</v>
      </c>
      <c r="F107" s="13">
        <v>45699</v>
      </c>
      <c r="G107" t="s">
        <v>38</v>
      </c>
      <c r="H107">
        <v>1000011832</v>
      </c>
      <c r="I107" t="s">
        <v>256</v>
      </c>
      <c r="J107">
        <v>-13746.68</v>
      </c>
      <c r="K107" t="s">
        <v>240</v>
      </c>
      <c r="L107" s="2"/>
    </row>
    <row r="108" spans="1:12" x14ac:dyDescent="0.35">
      <c r="A108" t="s">
        <v>317</v>
      </c>
      <c r="B108" t="s">
        <v>425</v>
      </c>
      <c r="C108" t="s">
        <v>172</v>
      </c>
      <c r="D108" s="13">
        <v>45646</v>
      </c>
      <c r="E108" s="13">
        <v>45691</v>
      </c>
      <c r="F108" s="13">
        <v>45691</v>
      </c>
      <c r="G108" t="s">
        <v>30</v>
      </c>
      <c r="H108">
        <v>1000010936</v>
      </c>
      <c r="I108" t="s">
        <v>207</v>
      </c>
      <c r="J108">
        <v>-1110.55</v>
      </c>
      <c r="K108" t="s">
        <v>240</v>
      </c>
      <c r="L108" s="2"/>
    </row>
    <row r="109" spans="1:12" x14ac:dyDescent="0.35">
      <c r="A109" t="s">
        <v>317</v>
      </c>
      <c r="B109" t="s">
        <v>426</v>
      </c>
      <c r="C109" t="s">
        <v>172</v>
      </c>
      <c r="D109" s="13">
        <v>45652</v>
      </c>
      <c r="E109" s="13">
        <v>45698</v>
      </c>
      <c r="F109" s="13">
        <v>45698</v>
      </c>
      <c r="G109" t="s">
        <v>39</v>
      </c>
      <c r="H109">
        <v>1000000134</v>
      </c>
      <c r="I109" t="s">
        <v>254</v>
      </c>
      <c r="J109">
        <v>-1422.07</v>
      </c>
      <c r="K109" t="s">
        <v>240</v>
      </c>
      <c r="L109" s="2"/>
    </row>
    <row r="110" spans="1:12" x14ac:dyDescent="0.35">
      <c r="A110" t="s">
        <v>317</v>
      </c>
      <c r="B110" t="s">
        <v>427</v>
      </c>
      <c r="C110" t="s">
        <v>172</v>
      </c>
      <c r="D110" s="13">
        <v>45643</v>
      </c>
      <c r="E110" s="13">
        <v>45705</v>
      </c>
      <c r="F110" s="13">
        <v>45705</v>
      </c>
      <c r="G110" t="s">
        <v>38</v>
      </c>
      <c r="H110">
        <v>1000011832</v>
      </c>
      <c r="I110" t="s">
        <v>256</v>
      </c>
      <c r="J110">
        <v>-5484.35</v>
      </c>
      <c r="K110" t="s">
        <v>240</v>
      </c>
      <c r="L110" s="2"/>
    </row>
    <row r="111" spans="1:12" x14ac:dyDescent="0.35">
      <c r="A111" t="s">
        <v>317</v>
      </c>
      <c r="B111" t="s">
        <v>428</v>
      </c>
      <c r="C111" t="s">
        <v>172</v>
      </c>
      <c r="D111" s="13">
        <v>45643</v>
      </c>
      <c r="E111" s="13">
        <v>45705</v>
      </c>
      <c r="F111" s="13">
        <v>45705</v>
      </c>
      <c r="G111" t="s">
        <v>38</v>
      </c>
      <c r="H111">
        <v>1000011832</v>
      </c>
      <c r="I111" t="s">
        <v>256</v>
      </c>
      <c r="J111">
        <v>-3709.18</v>
      </c>
      <c r="K111" t="s">
        <v>240</v>
      </c>
      <c r="L111" s="2"/>
    </row>
    <row r="112" spans="1:12" x14ac:dyDescent="0.35">
      <c r="A112" t="s">
        <v>317</v>
      </c>
      <c r="B112" t="s">
        <v>429</v>
      </c>
      <c r="C112" t="s">
        <v>172</v>
      </c>
      <c r="D112" s="13">
        <v>45653</v>
      </c>
      <c r="E112" s="13">
        <v>45705</v>
      </c>
      <c r="F112" s="13">
        <v>45705</v>
      </c>
      <c r="G112" t="s">
        <v>38</v>
      </c>
      <c r="H112">
        <v>1000009645</v>
      </c>
      <c r="I112" t="s">
        <v>264</v>
      </c>
      <c r="J112">
        <v>-153.55000000000001</v>
      </c>
      <c r="K112" t="s">
        <v>240</v>
      </c>
      <c r="L112" s="2"/>
    </row>
    <row r="113" spans="1:12" x14ac:dyDescent="0.35">
      <c r="A113" t="s">
        <v>317</v>
      </c>
      <c r="B113" t="s">
        <v>430</v>
      </c>
      <c r="C113" t="s">
        <v>172</v>
      </c>
      <c r="D113" s="13">
        <v>45642</v>
      </c>
      <c r="E113" s="13">
        <v>45702</v>
      </c>
      <c r="F113" s="13">
        <v>45702</v>
      </c>
      <c r="G113" t="s">
        <v>38</v>
      </c>
      <c r="H113">
        <v>1000011832</v>
      </c>
      <c r="I113" t="s">
        <v>256</v>
      </c>
      <c r="J113">
        <v>-5097.57</v>
      </c>
      <c r="K113" t="s">
        <v>240</v>
      </c>
      <c r="L113" s="2"/>
    </row>
    <row r="114" spans="1:12" x14ac:dyDescent="0.35">
      <c r="A114" t="s">
        <v>317</v>
      </c>
      <c r="B114" t="s">
        <v>431</v>
      </c>
      <c r="C114" t="s">
        <v>172</v>
      </c>
      <c r="D114" s="13">
        <v>45646</v>
      </c>
      <c r="E114" s="13">
        <v>45706</v>
      </c>
      <c r="F114" s="13">
        <v>45706</v>
      </c>
      <c r="G114" t="s">
        <v>35</v>
      </c>
      <c r="H114">
        <v>1000011532</v>
      </c>
      <c r="I114" t="s">
        <v>916</v>
      </c>
      <c r="J114">
        <v>-1452.51</v>
      </c>
      <c r="K114" t="s">
        <v>240</v>
      </c>
      <c r="L114" s="2"/>
    </row>
    <row r="115" spans="1:12" x14ac:dyDescent="0.35">
      <c r="A115" t="s">
        <v>317</v>
      </c>
      <c r="B115" t="s">
        <v>432</v>
      </c>
      <c r="C115" t="s">
        <v>172</v>
      </c>
      <c r="D115" s="13">
        <v>45646</v>
      </c>
      <c r="E115" s="13">
        <v>45706</v>
      </c>
      <c r="F115" s="13">
        <v>45706</v>
      </c>
      <c r="G115" t="s">
        <v>35</v>
      </c>
      <c r="H115">
        <v>1000011532</v>
      </c>
      <c r="I115" t="s">
        <v>916</v>
      </c>
      <c r="J115">
        <v>-532.59</v>
      </c>
      <c r="K115" t="s">
        <v>240</v>
      </c>
      <c r="L115" s="2"/>
    </row>
    <row r="116" spans="1:12" x14ac:dyDescent="0.35">
      <c r="A116" t="s">
        <v>317</v>
      </c>
      <c r="B116" t="s">
        <v>433</v>
      </c>
      <c r="C116" t="s">
        <v>172</v>
      </c>
      <c r="D116" s="13">
        <v>45646</v>
      </c>
      <c r="E116" s="13">
        <v>45706</v>
      </c>
      <c r="F116" s="13">
        <v>45706</v>
      </c>
      <c r="G116" t="s">
        <v>175</v>
      </c>
      <c r="H116">
        <v>1000007678</v>
      </c>
      <c r="I116" t="s">
        <v>916</v>
      </c>
      <c r="J116">
        <v>-5160.1499999999996</v>
      </c>
      <c r="K116" t="s">
        <v>240</v>
      </c>
      <c r="L116" s="2"/>
    </row>
    <row r="117" spans="1:12" x14ac:dyDescent="0.35">
      <c r="A117" t="s">
        <v>317</v>
      </c>
      <c r="B117" t="s">
        <v>434</v>
      </c>
      <c r="C117" t="s">
        <v>172</v>
      </c>
      <c r="D117" s="13">
        <v>45652</v>
      </c>
      <c r="E117" s="13">
        <v>45698</v>
      </c>
      <c r="F117" s="13">
        <v>45698</v>
      </c>
      <c r="G117" t="s">
        <v>39</v>
      </c>
      <c r="H117">
        <v>1000000134</v>
      </c>
      <c r="I117" t="s">
        <v>254</v>
      </c>
      <c r="J117">
        <v>-71104.55</v>
      </c>
      <c r="K117" t="s">
        <v>240</v>
      </c>
      <c r="L117" s="2"/>
    </row>
    <row r="118" spans="1:12" x14ac:dyDescent="0.35">
      <c r="A118" t="s">
        <v>317</v>
      </c>
      <c r="B118" t="s">
        <v>435</v>
      </c>
      <c r="C118" t="s">
        <v>172</v>
      </c>
      <c r="D118" s="13">
        <v>45659</v>
      </c>
      <c r="E118" s="13">
        <v>45694</v>
      </c>
      <c r="F118" s="13">
        <v>45694</v>
      </c>
      <c r="G118" t="s">
        <v>106</v>
      </c>
      <c r="H118">
        <v>1000006714</v>
      </c>
      <c r="I118" t="s">
        <v>249</v>
      </c>
      <c r="J118">
        <v>-9800.02</v>
      </c>
      <c r="K118" t="s">
        <v>240</v>
      </c>
      <c r="L118" s="2"/>
    </row>
    <row r="119" spans="1:12" x14ac:dyDescent="0.35">
      <c r="A119" t="s">
        <v>317</v>
      </c>
      <c r="B119" t="s">
        <v>436</v>
      </c>
      <c r="C119" t="s">
        <v>172</v>
      </c>
      <c r="D119" s="13">
        <v>45659</v>
      </c>
      <c r="E119" s="13">
        <v>45694</v>
      </c>
      <c r="F119" s="13">
        <v>45694</v>
      </c>
      <c r="G119" t="s">
        <v>97</v>
      </c>
      <c r="H119">
        <v>1000006890</v>
      </c>
      <c r="I119" t="s">
        <v>213</v>
      </c>
      <c r="J119">
        <v>-4174.59</v>
      </c>
      <c r="K119" t="s">
        <v>240</v>
      </c>
      <c r="L119" s="2"/>
    </row>
    <row r="120" spans="1:12" x14ac:dyDescent="0.35">
      <c r="A120" t="s">
        <v>317</v>
      </c>
      <c r="B120" t="s">
        <v>437</v>
      </c>
      <c r="C120" t="s">
        <v>172</v>
      </c>
      <c r="D120" s="13">
        <v>45659</v>
      </c>
      <c r="E120" s="13">
        <v>45694</v>
      </c>
      <c r="F120" s="13">
        <v>45694</v>
      </c>
      <c r="G120" t="s">
        <v>56</v>
      </c>
      <c r="H120">
        <v>1000011762</v>
      </c>
      <c r="I120" t="s">
        <v>286</v>
      </c>
      <c r="J120">
        <v>-4300</v>
      </c>
      <c r="K120" t="s">
        <v>240</v>
      </c>
      <c r="L120" s="2"/>
    </row>
    <row r="121" spans="1:12" x14ac:dyDescent="0.35">
      <c r="A121" t="s">
        <v>317</v>
      </c>
      <c r="B121" t="s">
        <v>438</v>
      </c>
      <c r="C121" t="s">
        <v>172</v>
      </c>
      <c r="D121" s="13">
        <v>45659</v>
      </c>
      <c r="E121" s="13">
        <v>45691</v>
      </c>
      <c r="F121" s="13">
        <v>45691</v>
      </c>
      <c r="G121" t="s">
        <v>97</v>
      </c>
      <c r="H121">
        <v>1000011820</v>
      </c>
      <c r="I121" t="s">
        <v>917</v>
      </c>
      <c r="J121">
        <v>-1877</v>
      </c>
      <c r="K121" t="s">
        <v>240</v>
      </c>
      <c r="L121" s="2"/>
    </row>
    <row r="122" spans="1:12" x14ac:dyDescent="0.35">
      <c r="A122" t="s">
        <v>318</v>
      </c>
      <c r="B122" t="s">
        <v>439</v>
      </c>
      <c r="C122" t="s">
        <v>172</v>
      </c>
      <c r="D122" s="13">
        <v>45659</v>
      </c>
      <c r="E122" s="13">
        <v>45695</v>
      </c>
      <c r="F122" s="13">
        <v>45695</v>
      </c>
      <c r="G122" t="s">
        <v>73</v>
      </c>
      <c r="H122">
        <v>1000011701</v>
      </c>
      <c r="I122" t="s">
        <v>918</v>
      </c>
      <c r="J122">
        <v>-4697.6099999999997</v>
      </c>
      <c r="K122" t="s">
        <v>240</v>
      </c>
      <c r="L122" s="2"/>
    </row>
    <row r="123" spans="1:12" x14ac:dyDescent="0.35">
      <c r="A123" t="s">
        <v>317</v>
      </c>
      <c r="B123" t="s">
        <v>440</v>
      </c>
      <c r="C123" t="s">
        <v>172</v>
      </c>
      <c r="D123" s="13">
        <v>45659</v>
      </c>
      <c r="E123" s="13">
        <v>45693</v>
      </c>
      <c r="F123" s="13">
        <v>45693</v>
      </c>
      <c r="G123" t="s">
        <v>118</v>
      </c>
      <c r="H123">
        <v>1000011790</v>
      </c>
      <c r="I123" t="s">
        <v>919</v>
      </c>
      <c r="J123">
        <v>-6192.27</v>
      </c>
      <c r="K123" t="s">
        <v>240</v>
      </c>
      <c r="L123" s="2"/>
    </row>
    <row r="124" spans="1:12" x14ac:dyDescent="0.35">
      <c r="A124" t="s">
        <v>318</v>
      </c>
      <c r="B124" t="s">
        <v>441</v>
      </c>
      <c r="C124" t="s">
        <v>172</v>
      </c>
      <c r="D124" s="13">
        <v>45659</v>
      </c>
      <c r="E124" s="13">
        <v>45691</v>
      </c>
      <c r="F124" s="13">
        <v>45691</v>
      </c>
      <c r="G124" t="s">
        <v>27</v>
      </c>
      <c r="H124">
        <v>1000011700</v>
      </c>
      <c r="I124" t="s">
        <v>268</v>
      </c>
      <c r="J124">
        <v>-1904</v>
      </c>
      <c r="K124" t="s">
        <v>240</v>
      </c>
      <c r="L124" s="2"/>
    </row>
    <row r="125" spans="1:12" x14ac:dyDescent="0.35">
      <c r="A125" t="s">
        <v>317</v>
      </c>
      <c r="B125" t="s">
        <v>442</v>
      </c>
      <c r="C125" t="s">
        <v>172</v>
      </c>
      <c r="D125" s="13">
        <v>45660</v>
      </c>
      <c r="E125" s="13">
        <v>45695</v>
      </c>
      <c r="F125" s="13">
        <v>45695</v>
      </c>
      <c r="G125" t="s">
        <v>35</v>
      </c>
      <c r="H125">
        <v>1000006416</v>
      </c>
      <c r="I125" t="s">
        <v>196</v>
      </c>
      <c r="J125">
        <v>-7545.99</v>
      </c>
      <c r="K125" t="s">
        <v>240</v>
      </c>
      <c r="L125" s="2"/>
    </row>
    <row r="126" spans="1:12" x14ac:dyDescent="0.35">
      <c r="A126" t="s">
        <v>317</v>
      </c>
      <c r="B126" t="s">
        <v>443</v>
      </c>
      <c r="C126" t="s">
        <v>172</v>
      </c>
      <c r="D126" s="13">
        <v>45660</v>
      </c>
      <c r="E126" s="13">
        <v>45695</v>
      </c>
      <c r="F126" s="13">
        <v>45695</v>
      </c>
      <c r="G126" t="s">
        <v>35</v>
      </c>
      <c r="H126">
        <v>1000006416</v>
      </c>
      <c r="I126" t="s">
        <v>196</v>
      </c>
      <c r="J126">
        <v>-5336.09</v>
      </c>
      <c r="K126" t="s">
        <v>240</v>
      </c>
      <c r="L126" s="2"/>
    </row>
    <row r="127" spans="1:12" x14ac:dyDescent="0.35">
      <c r="A127" t="s">
        <v>317</v>
      </c>
      <c r="B127" t="s">
        <v>444</v>
      </c>
      <c r="C127" t="s">
        <v>172</v>
      </c>
      <c r="D127" s="13">
        <v>45659</v>
      </c>
      <c r="E127" s="13">
        <v>45694</v>
      </c>
      <c r="F127" s="13">
        <v>45694</v>
      </c>
      <c r="G127" t="s">
        <v>97</v>
      </c>
      <c r="H127">
        <v>1000006890</v>
      </c>
      <c r="I127" t="s">
        <v>213</v>
      </c>
      <c r="J127">
        <v>-7508</v>
      </c>
      <c r="K127" t="s">
        <v>240</v>
      </c>
      <c r="L127" s="2"/>
    </row>
    <row r="128" spans="1:12" x14ac:dyDescent="0.35">
      <c r="A128" t="s">
        <v>317</v>
      </c>
      <c r="B128" t="s">
        <v>445</v>
      </c>
      <c r="C128" t="s">
        <v>172</v>
      </c>
      <c r="D128" s="13">
        <v>45660</v>
      </c>
      <c r="E128" s="13">
        <v>45691</v>
      </c>
      <c r="F128" s="13">
        <v>45691</v>
      </c>
      <c r="G128" t="s">
        <v>10</v>
      </c>
      <c r="H128">
        <v>1000011372</v>
      </c>
      <c r="I128" t="s">
        <v>190</v>
      </c>
      <c r="J128">
        <v>-671.97</v>
      </c>
      <c r="K128" t="s">
        <v>240</v>
      </c>
      <c r="L128" s="2"/>
    </row>
    <row r="129" spans="1:12" x14ac:dyDescent="0.35">
      <c r="A129" t="s">
        <v>317</v>
      </c>
      <c r="B129" t="s">
        <v>446</v>
      </c>
      <c r="C129" t="s">
        <v>172</v>
      </c>
      <c r="D129" s="13">
        <v>45660</v>
      </c>
      <c r="E129" s="13">
        <v>45691</v>
      </c>
      <c r="F129" s="13">
        <v>45691</v>
      </c>
      <c r="G129" t="s">
        <v>10</v>
      </c>
      <c r="H129">
        <v>1000011372</v>
      </c>
      <c r="I129" t="s">
        <v>190</v>
      </c>
      <c r="J129">
        <v>-8950</v>
      </c>
      <c r="K129" t="s">
        <v>240</v>
      </c>
      <c r="L129" s="2"/>
    </row>
    <row r="130" spans="1:12" x14ac:dyDescent="0.35">
      <c r="A130" t="s">
        <v>317</v>
      </c>
      <c r="B130" t="s">
        <v>447</v>
      </c>
      <c r="C130" t="s">
        <v>172</v>
      </c>
      <c r="D130" s="13">
        <v>45660</v>
      </c>
      <c r="E130" s="13">
        <v>45691</v>
      </c>
      <c r="F130" s="13">
        <v>45691</v>
      </c>
      <c r="G130" t="s">
        <v>10</v>
      </c>
      <c r="H130">
        <v>1000011372</v>
      </c>
      <c r="I130" t="s">
        <v>190</v>
      </c>
      <c r="J130">
        <v>-262.77999999999997</v>
      </c>
      <c r="K130" t="s">
        <v>240</v>
      </c>
      <c r="L130" s="2"/>
    </row>
    <row r="131" spans="1:12" x14ac:dyDescent="0.35">
      <c r="A131" t="s">
        <v>317</v>
      </c>
      <c r="B131" t="s">
        <v>448</v>
      </c>
      <c r="C131" t="s">
        <v>172</v>
      </c>
      <c r="D131" s="13">
        <v>45660</v>
      </c>
      <c r="E131" s="13">
        <v>45691</v>
      </c>
      <c r="F131" s="13">
        <v>45691</v>
      </c>
      <c r="G131" t="s">
        <v>10</v>
      </c>
      <c r="H131">
        <v>1000011372</v>
      </c>
      <c r="I131" t="s">
        <v>190</v>
      </c>
      <c r="J131">
        <v>-3500</v>
      </c>
      <c r="K131" t="s">
        <v>240</v>
      </c>
      <c r="L131" s="2"/>
    </row>
    <row r="132" spans="1:12" x14ac:dyDescent="0.35">
      <c r="A132" t="s">
        <v>317</v>
      </c>
      <c r="B132" t="s">
        <v>449</v>
      </c>
      <c r="C132" t="s">
        <v>172</v>
      </c>
      <c r="D132" s="13">
        <v>45659</v>
      </c>
      <c r="E132" s="13">
        <v>45692</v>
      </c>
      <c r="F132" s="13">
        <v>45692</v>
      </c>
      <c r="G132" t="s">
        <v>30</v>
      </c>
      <c r="H132">
        <v>1000010006</v>
      </c>
      <c r="I132" t="s">
        <v>201</v>
      </c>
      <c r="J132">
        <v>-907.59</v>
      </c>
      <c r="K132" t="s">
        <v>240</v>
      </c>
      <c r="L132" s="2"/>
    </row>
    <row r="133" spans="1:12" x14ac:dyDescent="0.35">
      <c r="A133" t="s">
        <v>317</v>
      </c>
      <c r="B133" t="s">
        <v>450</v>
      </c>
      <c r="C133" t="s">
        <v>172</v>
      </c>
      <c r="D133" s="13">
        <v>45657</v>
      </c>
      <c r="E133" s="13">
        <v>45692</v>
      </c>
      <c r="F133" s="13">
        <v>45692</v>
      </c>
      <c r="G133" t="s">
        <v>30</v>
      </c>
      <c r="H133">
        <v>1000010006</v>
      </c>
      <c r="I133" t="s">
        <v>201</v>
      </c>
      <c r="J133">
        <v>-4949.63</v>
      </c>
      <c r="K133" t="s">
        <v>240</v>
      </c>
      <c r="L133" s="2"/>
    </row>
    <row r="134" spans="1:12" x14ac:dyDescent="0.35">
      <c r="A134" t="s">
        <v>317</v>
      </c>
      <c r="B134" t="s">
        <v>451</v>
      </c>
      <c r="C134" t="s">
        <v>172</v>
      </c>
      <c r="D134" s="13">
        <v>45660</v>
      </c>
      <c r="E134" s="13">
        <v>45691</v>
      </c>
      <c r="F134" s="13">
        <v>45691</v>
      </c>
      <c r="G134" t="s">
        <v>10</v>
      </c>
      <c r="H134">
        <v>1000011372</v>
      </c>
      <c r="I134" t="s">
        <v>190</v>
      </c>
      <c r="J134">
        <v>-7400</v>
      </c>
      <c r="K134" t="s">
        <v>240</v>
      </c>
      <c r="L134" s="2"/>
    </row>
    <row r="135" spans="1:12" x14ac:dyDescent="0.35">
      <c r="A135" t="s">
        <v>317</v>
      </c>
      <c r="B135" t="s">
        <v>452</v>
      </c>
      <c r="C135" t="s">
        <v>172</v>
      </c>
      <c r="D135" s="13">
        <v>45660</v>
      </c>
      <c r="E135" s="13">
        <v>45691</v>
      </c>
      <c r="F135" s="13">
        <v>45691</v>
      </c>
      <c r="G135" t="s">
        <v>10</v>
      </c>
      <c r="H135">
        <v>1000011372</v>
      </c>
      <c r="I135" t="s">
        <v>190</v>
      </c>
      <c r="J135">
        <v>-555.59</v>
      </c>
      <c r="K135" t="s">
        <v>240</v>
      </c>
      <c r="L135" s="2"/>
    </row>
    <row r="136" spans="1:12" x14ac:dyDescent="0.35">
      <c r="A136" t="s">
        <v>317</v>
      </c>
      <c r="B136" t="s">
        <v>453</v>
      </c>
      <c r="C136" t="s">
        <v>172</v>
      </c>
      <c r="D136" s="13">
        <v>45660</v>
      </c>
      <c r="E136" s="13">
        <v>45695</v>
      </c>
      <c r="F136" s="13">
        <v>45695</v>
      </c>
      <c r="G136" t="s">
        <v>46</v>
      </c>
      <c r="H136">
        <v>1000011434</v>
      </c>
      <c r="I136" t="s">
        <v>193</v>
      </c>
      <c r="J136">
        <v>-9172.39</v>
      </c>
      <c r="K136" t="s">
        <v>240</v>
      </c>
      <c r="L136" s="2"/>
    </row>
    <row r="137" spans="1:12" x14ac:dyDescent="0.35">
      <c r="A137" t="s">
        <v>317</v>
      </c>
      <c r="B137" t="s">
        <v>454</v>
      </c>
      <c r="C137" t="s">
        <v>172</v>
      </c>
      <c r="D137" s="13">
        <v>45660</v>
      </c>
      <c r="E137" s="13">
        <v>45691</v>
      </c>
      <c r="F137" s="13">
        <v>45691</v>
      </c>
      <c r="G137" t="s">
        <v>10</v>
      </c>
      <c r="H137">
        <v>1000011372</v>
      </c>
      <c r="I137" t="s">
        <v>190</v>
      </c>
      <c r="J137">
        <v>-1114.94</v>
      </c>
      <c r="K137" t="s">
        <v>240</v>
      </c>
      <c r="L137" s="2"/>
    </row>
    <row r="138" spans="1:12" x14ac:dyDescent="0.35">
      <c r="A138" t="s">
        <v>317</v>
      </c>
      <c r="B138" t="s">
        <v>455</v>
      </c>
      <c r="C138" t="s">
        <v>172</v>
      </c>
      <c r="D138" s="13">
        <v>45660</v>
      </c>
      <c r="E138" s="13">
        <v>45691</v>
      </c>
      <c r="F138" s="13">
        <v>45691</v>
      </c>
      <c r="G138" t="s">
        <v>10</v>
      </c>
      <c r="H138">
        <v>1000011372</v>
      </c>
      <c r="I138" t="s">
        <v>190</v>
      </c>
      <c r="J138">
        <v>-844.65</v>
      </c>
      <c r="K138" t="s">
        <v>240</v>
      </c>
      <c r="L138" s="2"/>
    </row>
    <row r="139" spans="1:12" x14ac:dyDescent="0.35">
      <c r="A139" t="s">
        <v>317</v>
      </c>
      <c r="B139" t="s">
        <v>456</v>
      </c>
      <c r="C139" t="s">
        <v>172</v>
      </c>
      <c r="D139" s="13">
        <v>45660</v>
      </c>
      <c r="E139" s="13">
        <v>45691</v>
      </c>
      <c r="F139" s="13">
        <v>45691</v>
      </c>
      <c r="G139" t="s">
        <v>10</v>
      </c>
      <c r="H139">
        <v>1000011372</v>
      </c>
      <c r="I139" t="s">
        <v>190</v>
      </c>
      <c r="J139">
        <v>-416.69</v>
      </c>
      <c r="K139" t="s">
        <v>240</v>
      </c>
      <c r="L139" s="2"/>
    </row>
    <row r="140" spans="1:12" x14ac:dyDescent="0.35">
      <c r="A140" t="s">
        <v>317</v>
      </c>
      <c r="B140" t="s">
        <v>457</v>
      </c>
      <c r="C140" t="s">
        <v>172</v>
      </c>
      <c r="D140" s="13">
        <v>45660</v>
      </c>
      <c r="E140" s="13">
        <v>45691</v>
      </c>
      <c r="F140" s="13">
        <v>45691</v>
      </c>
      <c r="G140" t="s">
        <v>10</v>
      </c>
      <c r="H140">
        <v>1000011372</v>
      </c>
      <c r="I140" t="s">
        <v>190</v>
      </c>
      <c r="J140">
        <v>-304.07</v>
      </c>
      <c r="K140" t="s">
        <v>240</v>
      </c>
      <c r="L140" s="2"/>
    </row>
    <row r="141" spans="1:12" x14ac:dyDescent="0.35">
      <c r="A141" t="s">
        <v>317</v>
      </c>
      <c r="B141" t="s">
        <v>458</v>
      </c>
      <c r="C141" t="s">
        <v>172</v>
      </c>
      <c r="D141" s="13">
        <v>45660</v>
      </c>
      <c r="E141" s="13">
        <v>45691</v>
      </c>
      <c r="F141" s="13">
        <v>45691</v>
      </c>
      <c r="G141" t="s">
        <v>10</v>
      </c>
      <c r="H141">
        <v>1000011372</v>
      </c>
      <c r="I141" t="s">
        <v>190</v>
      </c>
      <c r="J141">
        <v>-14850</v>
      </c>
      <c r="K141" t="s">
        <v>240</v>
      </c>
      <c r="L141" s="2"/>
    </row>
    <row r="142" spans="1:12" x14ac:dyDescent="0.35">
      <c r="A142" t="s">
        <v>317</v>
      </c>
      <c r="B142" t="s">
        <v>459</v>
      </c>
      <c r="C142" t="s">
        <v>172</v>
      </c>
      <c r="D142" s="13">
        <v>45660</v>
      </c>
      <c r="E142" s="13">
        <v>45691</v>
      </c>
      <c r="F142" s="13">
        <v>45691</v>
      </c>
      <c r="G142" t="s">
        <v>10</v>
      </c>
      <c r="H142">
        <v>1000011372</v>
      </c>
      <c r="I142" t="s">
        <v>190</v>
      </c>
      <c r="J142">
        <v>-11250</v>
      </c>
      <c r="K142" t="s">
        <v>240</v>
      </c>
      <c r="L142" s="2"/>
    </row>
    <row r="143" spans="1:12" x14ac:dyDescent="0.35">
      <c r="A143" t="s">
        <v>317</v>
      </c>
      <c r="B143" t="s">
        <v>460</v>
      </c>
      <c r="C143" t="s">
        <v>172</v>
      </c>
      <c r="D143" s="13">
        <v>45660</v>
      </c>
      <c r="E143" s="13">
        <v>45691</v>
      </c>
      <c r="F143" s="13">
        <v>45691</v>
      </c>
      <c r="G143" t="s">
        <v>10</v>
      </c>
      <c r="H143">
        <v>1000011372</v>
      </c>
      <c r="I143" t="s">
        <v>190</v>
      </c>
      <c r="J143">
        <v>-5550</v>
      </c>
      <c r="K143" t="s">
        <v>240</v>
      </c>
      <c r="L143" s="2"/>
    </row>
    <row r="144" spans="1:12" x14ac:dyDescent="0.35">
      <c r="A144" t="s">
        <v>317</v>
      </c>
      <c r="B144" t="s">
        <v>461</v>
      </c>
      <c r="C144" t="s">
        <v>172</v>
      </c>
      <c r="D144" s="13">
        <v>45660</v>
      </c>
      <c r="E144" s="13">
        <v>45691</v>
      </c>
      <c r="F144" s="13">
        <v>45691</v>
      </c>
      <c r="G144" t="s">
        <v>10</v>
      </c>
      <c r="H144">
        <v>1000011372</v>
      </c>
      <c r="I144" t="s">
        <v>190</v>
      </c>
      <c r="J144">
        <v>-4050</v>
      </c>
      <c r="K144" t="s">
        <v>240</v>
      </c>
      <c r="L144" s="2"/>
    </row>
    <row r="145" spans="1:12" x14ac:dyDescent="0.35">
      <c r="A145" t="s">
        <v>317</v>
      </c>
      <c r="B145" t="s">
        <v>462</v>
      </c>
      <c r="C145" t="s">
        <v>172</v>
      </c>
      <c r="D145" s="13">
        <v>45639</v>
      </c>
      <c r="E145" s="13">
        <v>45674</v>
      </c>
      <c r="F145" s="13">
        <v>45698</v>
      </c>
      <c r="G145" t="s">
        <v>174</v>
      </c>
      <c r="H145">
        <v>2000000242</v>
      </c>
      <c r="I145" t="s">
        <v>202</v>
      </c>
      <c r="J145">
        <v>-15400</v>
      </c>
      <c r="K145" t="s">
        <v>242</v>
      </c>
      <c r="L145" s="2"/>
    </row>
    <row r="146" spans="1:12" x14ac:dyDescent="0.35">
      <c r="A146" t="s">
        <v>317</v>
      </c>
      <c r="B146" t="s">
        <v>463</v>
      </c>
      <c r="C146" t="s">
        <v>172</v>
      </c>
      <c r="D146" s="13">
        <v>45639</v>
      </c>
      <c r="E146" s="13">
        <v>45674</v>
      </c>
      <c r="F146" s="13">
        <v>45698</v>
      </c>
      <c r="G146" t="s">
        <v>174</v>
      </c>
      <c r="H146">
        <v>2000000242</v>
      </c>
      <c r="I146" t="s">
        <v>202</v>
      </c>
      <c r="J146">
        <v>-14400</v>
      </c>
      <c r="K146" t="s">
        <v>242</v>
      </c>
      <c r="L146" s="2"/>
    </row>
    <row r="147" spans="1:12" x14ac:dyDescent="0.35">
      <c r="A147" t="s">
        <v>317</v>
      </c>
      <c r="B147" t="s">
        <v>464</v>
      </c>
      <c r="C147" t="s">
        <v>172</v>
      </c>
      <c r="D147" s="13">
        <v>45660</v>
      </c>
      <c r="E147" s="13">
        <v>45716</v>
      </c>
      <c r="F147" s="13">
        <v>45716</v>
      </c>
      <c r="G147" t="s">
        <v>8</v>
      </c>
      <c r="H147">
        <v>1000011661</v>
      </c>
      <c r="I147" t="s">
        <v>920</v>
      </c>
      <c r="J147">
        <v>-37000</v>
      </c>
      <c r="K147" t="s">
        <v>240</v>
      </c>
      <c r="L147" s="2"/>
    </row>
    <row r="148" spans="1:12" x14ac:dyDescent="0.35">
      <c r="A148" t="s">
        <v>318</v>
      </c>
      <c r="B148" t="s">
        <v>465</v>
      </c>
      <c r="C148" t="s">
        <v>172</v>
      </c>
      <c r="D148" s="13">
        <v>45660</v>
      </c>
      <c r="E148" s="13">
        <v>45695</v>
      </c>
      <c r="F148" s="13">
        <v>45695</v>
      </c>
      <c r="G148" t="s">
        <v>118</v>
      </c>
      <c r="H148">
        <v>1000011684</v>
      </c>
      <c r="I148" t="s">
        <v>234</v>
      </c>
      <c r="J148">
        <v>-2975.5</v>
      </c>
      <c r="K148" t="s">
        <v>240</v>
      </c>
      <c r="L148" s="2"/>
    </row>
    <row r="149" spans="1:12" x14ac:dyDescent="0.35">
      <c r="A149" t="s">
        <v>318</v>
      </c>
      <c r="B149" t="s">
        <v>466</v>
      </c>
      <c r="C149" t="s">
        <v>172</v>
      </c>
      <c r="D149" s="13">
        <v>45660</v>
      </c>
      <c r="E149" s="13">
        <v>45705</v>
      </c>
      <c r="F149" s="13">
        <v>45705</v>
      </c>
      <c r="G149" t="s">
        <v>59</v>
      </c>
      <c r="H149">
        <v>1000011581</v>
      </c>
      <c r="I149" t="s">
        <v>179</v>
      </c>
      <c r="J149">
        <v>-2521</v>
      </c>
      <c r="K149" t="s">
        <v>240</v>
      </c>
      <c r="L149" s="2"/>
    </row>
    <row r="150" spans="1:12" x14ac:dyDescent="0.35">
      <c r="A150" t="s">
        <v>318</v>
      </c>
      <c r="B150" t="s">
        <v>467</v>
      </c>
      <c r="C150" t="s">
        <v>172</v>
      </c>
      <c r="D150" s="13">
        <v>45660</v>
      </c>
      <c r="E150" s="13">
        <v>45695</v>
      </c>
      <c r="F150" s="13">
        <v>45695</v>
      </c>
      <c r="G150" t="s">
        <v>118</v>
      </c>
      <c r="H150">
        <v>1000011684</v>
      </c>
      <c r="I150" t="s">
        <v>234</v>
      </c>
      <c r="J150">
        <v>-4025.4</v>
      </c>
      <c r="K150" t="s">
        <v>240</v>
      </c>
      <c r="L150" s="2"/>
    </row>
    <row r="151" spans="1:12" x14ac:dyDescent="0.35">
      <c r="A151" t="s">
        <v>318</v>
      </c>
      <c r="B151" t="s">
        <v>468</v>
      </c>
      <c r="C151" t="s">
        <v>172</v>
      </c>
      <c r="D151" s="13">
        <v>45661</v>
      </c>
      <c r="E151" s="13">
        <v>45698</v>
      </c>
      <c r="F151" s="13">
        <v>45698</v>
      </c>
      <c r="G151" t="s">
        <v>102</v>
      </c>
      <c r="H151">
        <v>1000011751</v>
      </c>
      <c r="I151" t="s">
        <v>284</v>
      </c>
      <c r="J151">
        <v>-1557.5</v>
      </c>
      <c r="K151" t="s">
        <v>240</v>
      </c>
      <c r="L151" s="2"/>
    </row>
    <row r="152" spans="1:12" x14ac:dyDescent="0.35">
      <c r="A152" t="s">
        <v>317</v>
      </c>
      <c r="B152" t="s">
        <v>291</v>
      </c>
      <c r="C152" t="s">
        <v>172</v>
      </c>
      <c r="D152" s="13">
        <v>45639</v>
      </c>
      <c r="E152" s="13">
        <v>45699</v>
      </c>
      <c r="F152" s="13">
        <v>45699</v>
      </c>
      <c r="G152" t="s">
        <v>27</v>
      </c>
      <c r="H152">
        <v>1000011907</v>
      </c>
      <c r="I152" t="s">
        <v>309</v>
      </c>
      <c r="J152">
        <v>-3801.46</v>
      </c>
      <c r="K152" t="s">
        <v>240</v>
      </c>
      <c r="L152" s="2"/>
    </row>
    <row r="153" spans="1:12" x14ac:dyDescent="0.35">
      <c r="A153" t="s">
        <v>318</v>
      </c>
      <c r="B153" t="s">
        <v>469</v>
      </c>
      <c r="C153" t="s">
        <v>172</v>
      </c>
      <c r="D153" s="13">
        <v>45660</v>
      </c>
      <c r="E153" s="13">
        <v>45698</v>
      </c>
      <c r="F153" s="13">
        <v>45698</v>
      </c>
      <c r="G153" t="s">
        <v>6</v>
      </c>
      <c r="H153">
        <v>1000010196</v>
      </c>
      <c r="I153" t="s">
        <v>204</v>
      </c>
      <c r="J153">
        <v>-470.79</v>
      </c>
      <c r="K153" t="s">
        <v>240</v>
      </c>
      <c r="L153" s="2"/>
    </row>
    <row r="154" spans="1:12" x14ac:dyDescent="0.35">
      <c r="A154" t="s">
        <v>318</v>
      </c>
      <c r="B154" t="s">
        <v>470</v>
      </c>
      <c r="C154" t="s">
        <v>172</v>
      </c>
      <c r="D154" s="13">
        <v>45660</v>
      </c>
      <c r="E154" s="13">
        <v>45702</v>
      </c>
      <c r="F154" s="13">
        <v>45702</v>
      </c>
      <c r="G154" t="s">
        <v>6</v>
      </c>
      <c r="H154">
        <v>1000010196</v>
      </c>
      <c r="I154" t="s">
        <v>204</v>
      </c>
      <c r="J154">
        <v>-313.5</v>
      </c>
      <c r="K154" t="s">
        <v>240</v>
      </c>
      <c r="L154" s="2"/>
    </row>
    <row r="155" spans="1:12" x14ac:dyDescent="0.35">
      <c r="A155" t="s">
        <v>317</v>
      </c>
      <c r="B155" t="s">
        <v>293</v>
      </c>
      <c r="C155" t="s">
        <v>172</v>
      </c>
      <c r="D155" s="13">
        <v>45660</v>
      </c>
      <c r="E155" s="13">
        <v>45695</v>
      </c>
      <c r="F155" s="13">
        <v>45695</v>
      </c>
      <c r="G155" t="s">
        <v>97</v>
      </c>
      <c r="H155">
        <v>1000006890</v>
      </c>
      <c r="I155" t="s">
        <v>213</v>
      </c>
      <c r="J155">
        <v>-165</v>
      </c>
      <c r="K155" t="s">
        <v>240</v>
      </c>
      <c r="L155" s="2"/>
    </row>
    <row r="156" spans="1:12" x14ac:dyDescent="0.35">
      <c r="A156" t="s">
        <v>317</v>
      </c>
      <c r="B156" t="s">
        <v>471</v>
      </c>
      <c r="C156" t="s">
        <v>172</v>
      </c>
      <c r="D156" s="13">
        <v>45663</v>
      </c>
      <c r="E156" s="13">
        <v>45693</v>
      </c>
      <c r="F156" s="13">
        <v>45693</v>
      </c>
      <c r="G156" t="s">
        <v>10</v>
      </c>
      <c r="H156">
        <v>1000011372</v>
      </c>
      <c r="I156" t="s">
        <v>190</v>
      </c>
      <c r="J156">
        <v>-210450</v>
      </c>
      <c r="K156" t="s">
        <v>240</v>
      </c>
      <c r="L156" s="2"/>
    </row>
    <row r="157" spans="1:12" x14ac:dyDescent="0.35">
      <c r="A157" t="s">
        <v>317</v>
      </c>
      <c r="B157" t="s">
        <v>472</v>
      </c>
      <c r="C157" t="s">
        <v>172</v>
      </c>
      <c r="D157" s="13">
        <v>45663</v>
      </c>
      <c r="E157" s="13">
        <v>45693</v>
      </c>
      <c r="F157" s="13">
        <v>45693</v>
      </c>
      <c r="G157" t="s">
        <v>10</v>
      </c>
      <c r="H157">
        <v>1000011372</v>
      </c>
      <c r="I157" t="s">
        <v>190</v>
      </c>
      <c r="J157">
        <v>-9875.36</v>
      </c>
      <c r="K157" t="s">
        <v>240</v>
      </c>
      <c r="L157" s="2"/>
    </row>
    <row r="158" spans="1:12" x14ac:dyDescent="0.35">
      <c r="A158" t="s">
        <v>317</v>
      </c>
      <c r="B158" t="s">
        <v>473</v>
      </c>
      <c r="C158" t="s">
        <v>172</v>
      </c>
      <c r="D158" s="13">
        <v>45663</v>
      </c>
      <c r="E158" s="13">
        <v>45698</v>
      </c>
      <c r="F158" s="13">
        <v>45698</v>
      </c>
      <c r="G158" t="s">
        <v>33</v>
      </c>
      <c r="H158">
        <v>1000011301</v>
      </c>
      <c r="I158" t="s">
        <v>195</v>
      </c>
      <c r="J158">
        <v>-437.21</v>
      </c>
      <c r="K158" t="s">
        <v>240</v>
      </c>
      <c r="L158" s="2"/>
    </row>
    <row r="159" spans="1:12" x14ac:dyDescent="0.35">
      <c r="A159" t="s">
        <v>318</v>
      </c>
      <c r="B159" t="s">
        <v>474</v>
      </c>
      <c r="C159" t="s">
        <v>172</v>
      </c>
      <c r="D159" s="13">
        <v>45663</v>
      </c>
      <c r="E159" s="13">
        <v>45691</v>
      </c>
      <c r="F159" s="13">
        <v>45691</v>
      </c>
      <c r="G159" t="s">
        <v>118</v>
      </c>
      <c r="H159">
        <v>1000011729</v>
      </c>
      <c r="I159" t="s">
        <v>921</v>
      </c>
      <c r="J159">
        <v>-1299.76</v>
      </c>
      <c r="K159" t="s">
        <v>240</v>
      </c>
      <c r="L159" s="2"/>
    </row>
    <row r="160" spans="1:12" x14ac:dyDescent="0.35">
      <c r="A160" t="s">
        <v>318</v>
      </c>
      <c r="B160" t="s">
        <v>475</v>
      </c>
      <c r="C160" t="s">
        <v>172</v>
      </c>
      <c r="D160" s="13">
        <v>45663</v>
      </c>
      <c r="E160" s="13">
        <v>45692</v>
      </c>
      <c r="F160" s="13">
        <v>45692</v>
      </c>
      <c r="G160" t="s">
        <v>37</v>
      </c>
      <c r="H160">
        <v>1000010231</v>
      </c>
      <c r="I160" t="s">
        <v>281</v>
      </c>
      <c r="J160">
        <v>-37960.89</v>
      </c>
      <c r="K160" t="s">
        <v>240</v>
      </c>
      <c r="L160" s="2"/>
    </row>
    <row r="161" spans="1:12" x14ac:dyDescent="0.35">
      <c r="A161" t="s">
        <v>317</v>
      </c>
      <c r="B161" t="s">
        <v>476</v>
      </c>
      <c r="C161" t="s">
        <v>172</v>
      </c>
      <c r="D161" s="13">
        <v>45663</v>
      </c>
      <c r="E161" s="13">
        <v>45708</v>
      </c>
      <c r="F161" s="13">
        <v>45708</v>
      </c>
      <c r="G161" t="s">
        <v>176</v>
      </c>
      <c r="H161">
        <v>1000011335</v>
      </c>
      <c r="I161" t="s">
        <v>187</v>
      </c>
      <c r="J161">
        <v>-1585</v>
      </c>
      <c r="K161" t="s">
        <v>240</v>
      </c>
      <c r="L161" s="2"/>
    </row>
    <row r="162" spans="1:12" x14ac:dyDescent="0.35">
      <c r="A162" t="s">
        <v>318</v>
      </c>
      <c r="B162" t="s">
        <v>477</v>
      </c>
      <c r="C162" t="s">
        <v>172</v>
      </c>
      <c r="D162" s="13">
        <v>45664</v>
      </c>
      <c r="E162" s="13">
        <v>45699</v>
      </c>
      <c r="F162" s="13">
        <v>45699</v>
      </c>
      <c r="G162" t="s">
        <v>27</v>
      </c>
      <c r="H162">
        <v>1000010182</v>
      </c>
      <c r="I162" t="s">
        <v>200</v>
      </c>
      <c r="J162">
        <v>-1336.98</v>
      </c>
      <c r="K162" t="s">
        <v>240</v>
      </c>
      <c r="L162" s="2"/>
    </row>
    <row r="163" spans="1:12" x14ac:dyDescent="0.35">
      <c r="A163" t="s">
        <v>317</v>
      </c>
      <c r="B163" t="s">
        <v>478</v>
      </c>
      <c r="C163" t="s">
        <v>172</v>
      </c>
      <c r="D163" s="13">
        <v>45658</v>
      </c>
      <c r="E163" s="13">
        <v>45691</v>
      </c>
      <c r="F163" s="13">
        <v>45691</v>
      </c>
      <c r="G163" t="s">
        <v>246</v>
      </c>
      <c r="H163">
        <v>1000011528</v>
      </c>
      <c r="I163" t="s">
        <v>248</v>
      </c>
      <c r="J163">
        <v>-873777.73</v>
      </c>
      <c r="K163" t="s">
        <v>240</v>
      </c>
      <c r="L163" s="2"/>
    </row>
    <row r="164" spans="1:12" x14ac:dyDescent="0.35">
      <c r="A164" t="s">
        <v>317</v>
      </c>
      <c r="B164" t="s">
        <v>479</v>
      </c>
      <c r="C164" t="s">
        <v>172</v>
      </c>
      <c r="D164" s="13">
        <v>45658</v>
      </c>
      <c r="E164" s="13">
        <v>45691</v>
      </c>
      <c r="F164" s="13">
        <v>45691</v>
      </c>
      <c r="G164" t="s">
        <v>246</v>
      </c>
      <c r="H164">
        <v>1000011528</v>
      </c>
      <c r="I164" t="s">
        <v>248</v>
      </c>
      <c r="J164">
        <v>-66007.23</v>
      </c>
      <c r="K164" t="s">
        <v>240</v>
      </c>
      <c r="L164" s="2"/>
    </row>
    <row r="165" spans="1:12" x14ac:dyDescent="0.35">
      <c r="A165" t="s">
        <v>317</v>
      </c>
      <c r="B165" t="s">
        <v>480</v>
      </c>
      <c r="C165" t="s">
        <v>172</v>
      </c>
      <c r="D165" s="13">
        <v>45658</v>
      </c>
      <c r="E165" s="13">
        <v>45693</v>
      </c>
      <c r="F165" s="13">
        <v>45693</v>
      </c>
      <c r="G165" t="s">
        <v>111</v>
      </c>
      <c r="H165">
        <v>1000010702</v>
      </c>
      <c r="I165" t="s">
        <v>922</v>
      </c>
      <c r="J165">
        <v>-148044.91</v>
      </c>
      <c r="K165" t="s">
        <v>240</v>
      </c>
      <c r="L165" s="2"/>
    </row>
    <row r="166" spans="1:12" x14ac:dyDescent="0.35">
      <c r="A166" t="s">
        <v>317</v>
      </c>
      <c r="B166" t="s">
        <v>481</v>
      </c>
      <c r="C166" t="s">
        <v>172</v>
      </c>
      <c r="D166" s="13">
        <v>45664</v>
      </c>
      <c r="E166" s="13">
        <v>45699</v>
      </c>
      <c r="F166" s="13">
        <v>45699</v>
      </c>
      <c r="G166" t="s">
        <v>102</v>
      </c>
      <c r="H166">
        <v>1000010641</v>
      </c>
      <c r="I166" t="s">
        <v>923</v>
      </c>
      <c r="J166">
        <v>-547</v>
      </c>
      <c r="K166" t="s">
        <v>240</v>
      </c>
      <c r="L166" s="2"/>
    </row>
    <row r="167" spans="1:12" x14ac:dyDescent="0.35">
      <c r="A167" t="s">
        <v>317</v>
      </c>
      <c r="B167" t="s">
        <v>482</v>
      </c>
      <c r="C167" t="s">
        <v>172</v>
      </c>
      <c r="D167" s="13">
        <v>45664</v>
      </c>
      <c r="E167" s="13">
        <v>45694</v>
      </c>
      <c r="F167" s="13">
        <v>45694</v>
      </c>
      <c r="G167" t="s">
        <v>35</v>
      </c>
      <c r="H167">
        <v>1000006060</v>
      </c>
      <c r="I167" t="s">
        <v>257</v>
      </c>
      <c r="J167">
        <v>-31468.21</v>
      </c>
      <c r="K167" t="s">
        <v>240</v>
      </c>
      <c r="L167" s="2"/>
    </row>
    <row r="168" spans="1:12" x14ac:dyDescent="0.35">
      <c r="A168" t="s">
        <v>317</v>
      </c>
      <c r="B168" t="s">
        <v>483</v>
      </c>
      <c r="C168" t="s">
        <v>172</v>
      </c>
      <c r="D168" s="13">
        <v>45660</v>
      </c>
      <c r="E168" s="13">
        <v>45691</v>
      </c>
      <c r="F168" s="13">
        <v>45691</v>
      </c>
      <c r="G168" t="s">
        <v>137</v>
      </c>
      <c r="H168">
        <v>1000004387</v>
      </c>
      <c r="I168" t="s">
        <v>924</v>
      </c>
      <c r="J168">
        <v>-7134.45</v>
      </c>
      <c r="K168" t="s">
        <v>240</v>
      </c>
      <c r="L168" s="2"/>
    </row>
    <row r="169" spans="1:12" x14ac:dyDescent="0.35">
      <c r="A169" t="s">
        <v>317</v>
      </c>
      <c r="B169" t="s">
        <v>484</v>
      </c>
      <c r="C169" t="s">
        <v>172</v>
      </c>
      <c r="D169" s="13">
        <v>45663</v>
      </c>
      <c r="E169" s="13">
        <v>45698</v>
      </c>
      <c r="F169" s="13">
        <v>45698</v>
      </c>
      <c r="G169" t="s">
        <v>10</v>
      </c>
      <c r="H169">
        <v>1000011372</v>
      </c>
      <c r="I169" t="s">
        <v>190</v>
      </c>
      <c r="J169">
        <v>-9480.9699999999993</v>
      </c>
      <c r="K169" t="s">
        <v>240</v>
      </c>
      <c r="L169" s="2"/>
    </row>
    <row r="170" spans="1:12" x14ac:dyDescent="0.35">
      <c r="A170" t="s">
        <v>317</v>
      </c>
      <c r="B170" t="s">
        <v>485</v>
      </c>
      <c r="C170" t="s">
        <v>172</v>
      </c>
      <c r="D170" s="13">
        <v>45659</v>
      </c>
      <c r="E170" s="13">
        <v>45691</v>
      </c>
      <c r="F170" s="13">
        <v>45691</v>
      </c>
      <c r="G170" t="s">
        <v>137</v>
      </c>
      <c r="H170">
        <v>1000004387</v>
      </c>
      <c r="I170" t="s">
        <v>924</v>
      </c>
      <c r="J170">
        <v>-1710.6</v>
      </c>
      <c r="K170" t="s">
        <v>240</v>
      </c>
      <c r="L170" s="2"/>
    </row>
    <row r="171" spans="1:12" x14ac:dyDescent="0.35">
      <c r="A171" t="s">
        <v>317</v>
      </c>
      <c r="B171" t="s">
        <v>486</v>
      </c>
      <c r="C171" t="s">
        <v>172</v>
      </c>
      <c r="D171" s="13">
        <v>45659</v>
      </c>
      <c r="E171" s="13">
        <v>45691</v>
      </c>
      <c r="F171" s="13">
        <v>45691</v>
      </c>
      <c r="G171" t="s">
        <v>137</v>
      </c>
      <c r="H171">
        <v>1000004387</v>
      </c>
      <c r="I171" t="s">
        <v>924</v>
      </c>
      <c r="J171">
        <v>-18446.580000000002</v>
      </c>
      <c r="K171" t="s">
        <v>240</v>
      </c>
      <c r="L171" s="2"/>
    </row>
    <row r="172" spans="1:12" x14ac:dyDescent="0.35">
      <c r="A172" t="s">
        <v>317</v>
      </c>
      <c r="B172" t="s">
        <v>487</v>
      </c>
      <c r="C172" t="s">
        <v>172</v>
      </c>
      <c r="D172" s="13">
        <v>45659</v>
      </c>
      <c r="E172" s="13">
        <v>45694</v>
      </c>
      <c r="F172" s="13">
        <v>45694</v>
      </c>
      <c r="G172" t="s">
        <v>150</v>
      </c>
      <c r="H172">
        <v>1000005573</v>
      </c>
      <c r="I172" t="s">
        <v>306</v>
      </c>
      <c r="J172">
        <v>-65117.65</v>
      </c>
      <c r="K172" t="s">
        <v>240</v>
      </c>
      <c r="L172" s="2"/>
    </row>
    <row r="173" spans="1:12" x14ac:dyDescent="0.35">
      <c r="A173" t="s">
        <v>318</v>
      </c>
      <c r="B173" t="s">
        <v>488</v>
      </c>
      <c r="C173" t="s">
        <v>172</v>
      </c>
      <c r="D173" s="13">
        <v>45665</v>
      </c>
      <c r="E173" s="13">
        <v>45695</v>
      </c>
      <c r="F173" s="13">
        <v>45695</v>
      </c>
      <c r="G173" t="s">
        <v>59</v>
      </c>
      <c r="H173">
        <v>1000011581</v>
      </c>
      <c r="I173" t="s">
        <v>179</v>
      </c>
      <c r="J173">
        <v>-9883.4599999999991</v>
      </c>
      <c r="K173" t="s">
        <v>240</v>
      </c>
      <c r="L173" s="2"/>
    </row>
    <row r="174" spans="1:12" x14ac:dyDescent="0.35">
      <c r="A174" t="s">
        <v>318</v>
      </c>
      <c r="B174" t="s">
        <v>489</v>
      </c>
      <c r="C174" t="s">
        <v>172</v>
      </c>
      <c r="D174" s="13">
        <v>45665</v>
      </c>
      <c r="E174" s="13">
        <v>45694</v>
      </c>
      <c r="F174" s="13">
        <v>45694</v>
      </c>
      <c r="G174" t="s">
        <v>59</v>
      </c>
      <c r="H174">
        <v>1000011581</v>
      </c>
      <c r="I174" t="s">
        <v>179</v>
      </c>
      <c r="J174">
        <v>-7307.95</v>
      </c>
      <c r="K174" t="s">
        <v>240</v>
      </c>
      <c r="L174" s="2"/>
    </row>
    <row r="175" spans="1:12" x14ac:dyDescent="0.35">
      <c r="A175" t="s">
        <v>318</v>
      </c>
      <c r="B175" t="s">
        <v>490</v>
      </c>
      <c r="C175" t="s">
        <v>172</v>
      </c>
      <c r="D175" s="13">
        <v>45665</v>
      </c>
      <c r="E175" s="13">
        <v>45700</v>
      </c>
      <c r="F175" s="13">
        <v>45700</v>
      </c>
      <c r="G175" t="s">
        <v>27</v>
      </c>
      <c r="H175">
        <v>1000010182</v>
      </c>
      <c r="I175" t="s">
        <v>200</v>
      </c>
      <c r="J175">
        <v>-1298.6400000000001</v>
      </c>
      <c r="K175" t="s">
        <v>240</v>
      </c>
      <c r="L175" s="2"/>
    </row>
    <row r="176" spans="1:12" x14ac:dyDescent="0.35">
      <c r="A176" t="s">
        <v>317</v>
      </c>
      <c r="B176" t="s">
        <v>295</v>
      </c>
      <c r="C176" t="s">
        <v>172</v>
      </c>
      <c r="D176" s="13">
        <v>45664</v>
      </c>
      <c r="E176" s="13">
        <v>45694</v>
      </c>
      <c r="F176" s="13">
        <v>45694</v>
      </c>
      <c r="G176" t="s">
        <v>178</v>
      </c>
      <c r="H176">
        <v>1000007805</v>
      </c>
      <c r="I176" t="s">
        <v>216</v>
      </c>
      <c r="J176">
        <v>-2795.87</v>
      </c>
      <c r="K176" t="s">
        <v>240</v>
      </c>
      <c r="L176" s="2"/>
    </row>
    <row r="177" spans="1:12" x14ac:dyDescent="0.35">
      <c r="A177" t="s">
        <v>318</v>
      </c>
      <c r="B177" t="s">
        <v>491</v>
      </c>
      <c r="C177" t="s">
        <v>172</v>
      </c>
      <c r="D177" s="13">
        <v>45665</v>
      </c>
      <c r="E177" s="13">
        <v>45694</v>
      </c>
      <c r="F177" s="13">
        <v>45694</v>
      </c>
      <c r="G177" t="s">
        <v>59</v>
      </c>
      <c r="H177">
        <v>1000011581</v>
      </c>
      <c r="I177" t="s">
        <v>179</v>
      </c>
      <c r="J177">
        <v>-4303.5600000000004</v>
      </c>
      <c r="K177" t="s">
        <v>240</v>
      </c>
      <c r="L177" s="2"/>
    </row>
    <row r="178" spans="1:12" x14ac:dyDescent="0.35">
      <c r="A178" t="s">
        <v>318</v>
      </c>
      <c r="B178" t="s">
        <v>492</v>
      </c>
      <c r="C178" t="s">
        <v>172</v>
      </c>
      <c r="D178" s="13">
        <v>45665</v>
      </c>
      <c r="E178" s="13">
        <v>45694</v>
      </c>
      <c r="F178" s="13">
        <v>45694</v>
      </c>
      <c r="G178" t="s">
        <v>59</v>
      </c>
      <c r="H178">
        <v>1000011581</v>
      </c>
      <c r="I178" t="s">
        <v>179</v>
      </c>
      <c r="J178">
        <v>-5117.55</v>
      </c>
      <c r="K178" t="s">
        <v>240</v>
      </c>
      <c r="L178" s="2"/>
    </row>
    <row r="179" spans="1:12" x14ac:dyDescent="0.35">
      <c r="A179" t="s">
        <v>317</v>
      </c>
      <c r="B179" t="s">
        <v>493</v>
      </c>
      <c r="C179" t="s">
        <v>172</v>
      </c>
      <c r="D179" s="13">
        <v>45665</v>
      </c>
      <c r="E179" s="13">
        <v>45695</v>
      </c>
      <c r="F179" s="13">
        <v>45695</v>
      </c>
      <c r="G179" t="s">
        <v>26</v>
      </c>
      <c r="H179">
        <v>1000011897</v>
      </c>
      <c r="I179" t="s">
        <v>287</v>
      </c>
      <c r="J179">
        <v>-18770</v>
      </c>
      <c r="K179" t="s">
        <v>240</v>
      </c>
      <c r="L179" s="2"/>
    </row>
    <row r="180" spans="1:12" x14ac:dyDescent="0.35">
      <c r="A180" t="s">
        <v>317</v>
      </c>
      <c r="B180" t="s">
        <v>494</v>
      </c>
      <c r="C180" t="s">
        <v>172</v>
      </c>
      <c r="D180" s="13">
        <v>45665</v>
      </c>
      <c r="E180" s="13">
        <v>45699</v>
      </c>
      <c r="F180" s="13">
        <v>45699</v>
      </c>
      <c r="G180" t="s">
        <v>72</v>
      </c>
      <c r="H180">
        <v>1000009198</v>
      </c>
      <c r="I180" t="s">
        <v>251</v>
      </c>
      <c r="J180">
        <v>-26142.34</v>
      </c>
      <c r="K180" t="s">
        <v>240</v>
      </c>
      <c r="L180" s="2"/>
    </row>
    <row r="181" spans="1:12" x14ac:dyDescent="0.35">
      <c r="A181" t="s">
        <v>317</v>
      </c>
      <c r="B181" t="s">
        <v>495</v>
      </c>
      <c r="C181" t="s">
        <v>172</v>
      </c>
      <c r="D181" s="13">
        <v>45665</v>
      </c>
      <c r="E181" s="13">
        <v>45699</v>
      </c>
      <c r="F181" s="13">
        <v>45699</v>
      </c>
      <c r="G181" t="s">
        <v>173</v>
      </c>
      <c r="H181">
        <v>1000010555</v>
      </c>
      <c r="I181" t="s">
        <v>925</v>
      </c>
      <c r="J181">
        <v>-14725</v>
      </c>
      <c r="K181" t="s">
        <v>240</v>
      </c>
      <c r="L181" s="2"/>
    </row>
    <row r="182" spans="1:12" x14ac:dyDescent="0.35">
      <c r="A182" t="s">
        <v>318</v>
      </c>
      <c r="B182" t="s">
        <v>496</v>
      </c>
      <c r="C182" t="s">
        <v>172</v>
      </c>
      <c r="D182" s="13">
        <v>45665</v>
      </c>
      <c r="E182" s="13">
        <v>45695</v>
      </c>
      <c r="F182" s="13">
        <v>45695</v>
      </c>
      <c r="G182" t="s">
        <v>59</v>
      </c>
      <c r="H182">
        <v>1000011581</v>
      </c>
      <c r="I182" t="s">
        <v>179</v>
      </c>
      <c r="J182">
        <v>-27342.84</v>
      </c>
      <c r="K182" t="s">
        <v>240</v>
      </c>
      <c r="L182" s="2"/>
    </row>
    <row r="183" spans="1:12" x14ac:dyDescent="0.35">
      <c r="A183" t="s">
        <v>318</v>
      </c>
      <c r="B183" t="s">
        <v>497</v>
      </c>
      <c r="C183" t="s">
        <v>172</v>
      </c>
      <c r="D183" s="13">
        <v>45665</v>
      </c>
      <c r="E183" s="13">
        <v>45695</v>
      </c>
      <c r="F183" s="13">
        <v>45695</v>
      </c>
      <c r="G183" t="s">
        <v>59</v>
      </c>
      <c r="H183">
        <v>1000011581</v>
      </c>
      <c r="I183" t="s">
        <v>179</v>
      </c>
      <c r="J183">
        <v>-9738.85</v>
      </c>
      <c r="K183" t="s">
        <v>240</v>
      </c>
      <c r="L183" s="2"/>
    </row>
    <row r="184" spans="1:12" x14ac:dyDescent="0.35">
      <c r="A184" t="s">
        <v>318</v>
      </c>
      <c r="B184" t="s">
        <v>498</v>
      </c>
      <c r="C184" t="s">
        <v>172</v>
      </c>
      <c r="D184" s="13">
        <v>45665</v>
      </c>
      <c r="E184" s="13">
        <v>45695</v>
      </c>
      <c r="F184" s="13">
        <v>45695</v>
      </c>
      <c r="G184" t="s">
        <v>59</v>
      </c>
      <c r="H184">
        <v>1000011581</v>
      </c>
      <c r="I184" t="s">
        <v>179</v>
      </c>
      <c r="J184">
        <v>-18433.830000000002</v>
      </c>
      <c r="K184" t="s">
        <v>240</v>
      </c>
      <c r="L184" s="2"/>
    </row>
    <row r="185" spans="1:12" x14ac:dyDescent="0.35">
      <c r="A185" t="s">
        <v>317</v>
      </c>
      <c r="B185" t="s">
        <v>499</v>
      </c>
      <c r="C185" t="s">
        <v>172</v>
      </c>
      <c r="D185" s="13">
        <v>45659</v>
      </c>
      <c r="E185" s="13">
        <v>45691</v>
      </c>
      <c r="F185" s="13">
        <v>45691</v>
      </c>
      <c r="G185" t="s">
        <v>38</v>
      </c>
      <c r="H185">
        <v>1000000729</v>
      </c>
      <c r="I185" t="s">
        <v>264</v>
      </c>
      <c r="J185">
        <v>-90717.52</v>
      </c>
      <c r="K185" t="s">
        <v>240</v>
      </c>
      <c r="L185" s="2"/>
    </row>
    <row r="186" spans="1:12" x14ac:dyDescent="0.35">
      <c r="A186" t="s">
        <v>317</v>
      </c>
      <c r="B186" t="s">
        <v>500</v>
      </c>
      <c r="C186" t="s">
        <v>172</v>
      </c>
      <c r="D186" s="13">
        <v>45665</v>
      </c>
      <c r="E186" s="13">
        <v>45695</v>
      </c>
      <c r="F186" s="13">
        <v>45695</v>
      </c>
      <c r="G186" t="s">
        <v>26</v>
      </c>
      <c r="H186">
        <v>1000011897</v>
      </c>
      <c r="I186" t="s">
        <v>287</v>
      </c>
      <c r="J186">
        <v>-28380.240000000002</v>
      </c>
      <c r="K186" t="s">
        <v>240</v>
      </c>
      <c r="L186" s="2"/>
    </row>
    <row r="187" spans="1:12" x14ac:dyDescent="0.35">
      <c r="A187" t="s">
        <v>317</v>
      </c>
      <c r="B187" t="s">
        <v>501</v>
      </c>
      <c r="C187" t="s">
        <v>172</v>
      </c>
      <c r="D187" s="13">
        <v>45664</v>
      </c>
      <c r="E187" s="13">
        <v>45695</v>
      </c>
      <c r="F187" s="13">
        <v>45695</v>
      </c>
      <c r="G187" t="s">
        <v>72</v>
      </c>
      <c r="H187">
        <v>1000007510</v>
      </c>
      <c r="I187" t="s">
        <v>926</v>
      </c>
      <c r="J187">
        <v>-151922.96</v>
      </c>
      <c r="K187" t="s">
        <v>240</v>
      </c>
      <c r="L187" s="2"/>
    </row>
    <row r="188" spans="1:12" x14ac:dyDescent="0.35">
      <c r="A188" t="s">
        <v>317</v>
      </c>
      <c r="B188" t="s">
        <v>502</v>
      </c>
      <c r="C188" t="s">
        <v>172</v>
      </c>
      <c r="D188" s="13">
        <v>45665</v>
      </c>
      <c r="E188" s="13">
        <v>45695</v>
      </c>
      <c r="F188" s="13">
        <v>45695</v>
      </c>
      <c r="G188" t="s">
        <v>86</v>
      </c>
      <c r="H188">
        <v>1000011353</v>
      </c>
      <c r="I188" t="s">
        <v>927</v>
      </c>
      <c r="J188">
        <v>-20150.150000000001</v>
      </c>
      <c r="K188" t="s">
        <v>240</v>
      </c>
      <c r="L188" s="2"/>
    </row>
    <row r="189" spans="1:12" x14ac:dyDescent="0.35">
      <c r="A189" t="s">
        <v>317</v>
      </c>
      <c r="B189" t="s">
        <v>503</v>
      </c>
      <c r="C189" t="s">
        <v>172</v>
      </c>
      <c r="D189" s="13">
        <v>45666</v>
      </c>
      <c r="E189" s="13">
        <v>45701</v>
      </c>
      <c r="F189" s="13">
        <v>45701</v>
      </c>
      <c r="G189" t="s">
        <v>33</v>
      </c>
      <c r="H189">
        <v>1000011301</v>
      </c>
      <c r="I189" t="s">
        <v>195</v>
      </c>
      <c r="J189">
        <v>-787.41</v>
      </c>
      <c r="K189" t="s">
        <v>240</v>
      </c>
      <c r="L189" s="2"/>
    </row>
    <row r="190" spans="1:12" x14ac:dyDescent="0.35">
      <c r="A190" t="s">
        <v>317</v>
      </c>
      <c r="B190" t="s">
        <v>504</v>
      </c>
      <c r="C190" t="s">
        <v>172</v>
      </c>
      <c r="D190" s="13">
        <v>45666</v>
      </c>
      <c r="E190" s="13">
        <v>45701</v>
      </c>
      <c r="F190" s="13">
        <v>45701</v>
      </c>
      <c r="G190" t="s">
        <v>33</v>
      </c>
      <c r="H190">
        <v>1000011301</v>
      </c>
      <c r="I190" t="s">
        <v>195</v>
      </c>
      <c r="J190">
        <v>-2218.7600000000002</v>
      </c>
      <c r="K190" t="s">
        <v>240</v>
      </c>
      <c r="L190" s="2"/>
    </row>
    <row r="191" spans="1:12" x14ac:dyDescent="0.35">
      <c r="A191" t="s">
        <v>318</v>
      </c>
      <c r="B191" t="s">
        <v>505</v>
      </c>
      <c r="C191" t="s">
        <v>172</v>
      </c>
      <c r="D191" s="13">
        <v>45663</v>
      </c>
      <c r="E191" s="13">
        <v>45691</v>
      </c>
      <c r="F191" s="13">
        <v>45691</v>
      </c>
      <c r="G191" t="s">
        <v>56</v>
      </c>
      <c r="H191">
        <v>1000011702</v>
      </c>
      <c r="I191" t="s">
        <v>266</v>
      </c>
      <c r="J191">
        <v>-1393.59</v>
      </c>
      <c r="K191" t="s">
        <v>240</v>
      </c>
      <c r="L191" s="2"/>
    </row>
    <row r="192" spans="1:12" x14ac:dyDescent="0.35">
      <c r="A192" t="s">
        <v>317</v>
      </c>
      <c r="B192" t="s">
        <v>506</v>
      </c>
      <c r="C192" t="s">
        <v>172</v>
      </c>
      <c r="D192" s="13">
        <v>45663</v>
      </c>
      <c r="E192" s="13">
        <v>45708</v>
      </c>
      <c r="F192" s="13">
        <v>45708</v>
      </c>
      <c r="G192" t="s">
        <v>30</v>
      </c>
      <c r="H192">
        <v>1000010936</v>
      </c>
      <c r="I192" t="s">
        <v>207</v>
      </c>
      <c r="J192">
        <v>-45.83</v>
      </c>
      <c r="K192" t="s">
        <v>240</v>
      </c>
      <c r="L192" s="2"/>
    </row>
    <row r="193" spans="1:12" x14ac:dyDescent="0.35">
      <c r="A193" t="s">
        <v>318</v>
      </c>
      <c r="B193" t="s">
        <v>507</v>
      </c>
      <c r="C193" t="s">
        <v>172</v>
      </c>
      <c r="D193" s="13">
        <v>45631</v>
      </c>
      <c r="E193" s="13">
        <v>45698</v>
      </c>
      <c r="F193" s="13">
        <v>45698</v>
      </c>
      <c r="G193" t="s">
        <v>35</v>
      </c>
      <c r="H193">
        <v>1000008965</v>
      </c>
      <c r="I193" t="s">
        <v>257</v>
      </c>
      <c r="J193">
        <v>-149941.35999999999</v>
      </c>
      <c r="K193" t="s">
        <v>240</v>
      </c>
      <c r="L193" s="2"/>
    </row>
    <row r="194" spans="1:12" x14ac:dyDescent="0.35">
      <c r="A194" t="s">
        <v>317</v>
      </c>
      <c r="B194" t="s">
        <v>508</v>
      </c>
      <c r="C194" t="s">
        <v>172</v>
      </c>
      <c r="D194" s="13">
        <v>45647</v>
      </c>
      <c r="E194" s="13">
        <v>45691</v>
      </c>
      <c r="F194" s="13">
        <v>45691</v>
      </c>
      <c r="G194" t="s">
        <v>30</v>
      </c>
      <c r="H194">
        <v>1000010936</v>
      </c>
      <c r="I194" t="s">
        <v>207</v>
      </c>
      <c r="J194">
        <v>-85.56</v>
      </c>
      <c r="K194" t="s">
        <v>240</v>
      </c>
      <c r="L194" s="2"/>
    </row>
    <row r="195" spans="1:12" x14ac:dyDescent="0.35">
      <c r="A195" t="s">
        <v>317</v>
      </c>
      <c r="B195" t="s">
        <v>509</v>
      </c>
      <c r="C195" t="s">
        <v>172</v>
      </c>
      <c r="D195" s="13">
        <v>45647</v>
      </c>
      <c r="E195" s="13">
        <v>45691</v>
      </c>
      <c r="F195" s="13">
        <v>45691</v>
      </c>
      <c r="G195" t="s">
        <v>30</v>
      </c>
      <c r="H195">
        <v>1000010936</v>
      </c>
      <c r="I195" t="s">
        <v>207</v>
      </c>
      <c r="J195">
        <v>-85.56</v>
      </c>
      <c r="K195" t="s">
        <v>240</v>
      </c>
      <c r="L195" s="2"/>
    </row>
    <row r="196" spans="1:12" x14ac:dyDescent="0.35">
      <c r="A196" t="s">
        <v>317</v>
      </c>
      <c r="B196" t="s">
        <v>510</v>
      </c>
      <c r="C196" t="s">
        <v>172</v>
      </c>
      <c r="D196" s="13">
        <v>45647</v>
      </c>
      <c r="E196" s="13">
        <v>45691</v>
      </c>
      <c r="F196" s="13">
        <v>45691</v>
      </c>
      <c r="G196" t="s">
        <v>30</v>
      </c>
      <c r="H196">
        <v>1000010936</v>
      </c>
      <c r="I196" t="s">
        <v>207</v>
      </c>
      <c r="J196">
        <v>-85.56</v>
      </c>
      <c r="K196" t="s">
        <v>240</v>
      </c>
      <c r="L196" s="2"/>
    </row>
    <row r="197" spans="1:12" x14ac:dyDescent="0.35">
      <c r="A197" t="s">
        <v>317</v>
      </c>
      <c r="B197" t="s">
        <v>511</v>
      </c>
      <c r="C197" t="s">
        <v>172</v>
      </c>
      <c r="D197" s="13">
        <v>45666</v>
      </c>
      <c r="E197" s="13">
        <v>45701</v>
      </c>
      <c r="F197" s="13">
        <v>45701</v>
      </c>
      <c r="G197" t="s">
        <v>33</v>
      </c>
      <c r="H197">
        <v>1000011301</v>
      </c>
      <c r="I197" t="s">
        <v>195</v>
      </c>
      <c r="J197">
        <v>-975.04</v>
      </c>
      <c r="K197" t="s">
        <v>240</v>
      </c>
      <c r="L197" s="2"/>
    </row>
    <row r="198" spans="1:12" x14ac:dyDescent="0.35">
      <c r="A198" t="s">
        <v>318</v>
      </c>
      <c r="B198" t="s">
        <v>512</v>
      </c>
      <c r="C198" t="s">
        <v>172</v>
      </c>
      <c r="D198" s="13">
        <v>45666</v>
      </c>
      <c r="E198" s="13">
        <v>45696</v>
      </c>
      <c r="F198" s="13">
        <v>45696</v>
      </c>
      <c r="G198" t="s">
        <v>37</v>
      </c>
      <c r="H198">
        <v>1000010231</v>
      </c>
      <c r="I198" t="s">
        <v>281</v>
      </c>
      <c r="J198">
        <v>-31058.73</v>
      </c>
      <c r="K198" t="s">
        <v>240</v>
      </c>
      <c r="L198" s="2"/>
    </row>
    <row r="199" spans="1:12" x14ac:dyDescent="0.35">
      <c r="A199" t="s">
        <v>317</v>
      </c>
      <c r="B199" t="s">
        <v>513</v>
      </c>
      <c r="C199" t="s">
        <v>172</v>
      </c>
      <c r="D199" s="13">
        <v>45666</v>
      </c>
      <c r="E199" s="13">
        <v>45698</v>
      </c>
      <c r="F199" s="13">
        <v>45698</v>
      </c>
      <c r="G199" t="s">
        <v>72</v>
      </c>
      <c r="H199">
        <v>1000011450</v>
      </c>
      <c r="I199" t="s">
        <v>928</v>
      </c>
      <c r="J199">
        <v>-57626.7</v>
      </c>
      <c r="K199" t="s">
        <v>240</v>
      </c>
      <c r="L199" s="2"/>
    </row>
    <row r="200" spans="1:12" x14ac:dyDescent="0.35">
      <c r="A200" t="s">
        <v>317</v>
      </c>
      <c r="B200" t="s">
        <v>514</v>
      </c>
      <c r="C200" t="s">
        <v>172</v>
      </c>
      <c r="D200" s="13">
        <v>45666</v>
      </c>
      <c r="E200" s="13">
        <v>45701</v>
      </c>
      <c r="F200" s="13">
        <v>45701</v>
      </c>
      <c r="G200" t="s">
        <v>108</v>
      </c>
      <c r="H200">
        <v>1000000669</v>
      </c>
      <c r="I200" t="s">
        <v>186</v>
      </c>
      <c r="J200">
        <v>-1319.79</v>
      </c>
      <c r="K200" t="s">
        <v>240</v>
      </c>
      <c r="L200" s="2"/>
    </row>
    <row r="201" spans="1:12" x14ac:dyDescent="0.35">
      <c r="A201" t="s">
        <v>318</v>
      </c>
      <c r="B201" t="s">
        <v>515</v>
      </c>
      <c r="C201" t="s">
        <v>172</v>
      </c>
      <c r="D201" s="13">
        <v>45667</v>
      </c>
      <c r="E201" s="13">
        <v>45702</v>
      </c>
      <c r="F201" s="13">
        <v>45702</v>
      </c>
      <c r="G201" t="s">
        <v>27</v>
      </c>
      <c r="H201">
        <v>1000010182</v>
      </c>
      <c r="I201" t="s">
        <v>200</v>
      </c>
      <c r="J201">
        <v>-5220.46</v>
      </c>
      <c r="K201" t="s">
        <v>240</v>
      </c>
      <c r="L201" s="2"/>
    </row>
    <row r="202" spans="1:12" x14ac:dyDescent="0.35">
      <c r="A202" t="s">
        <v>317</v>
      </c>
      <c r="B202" t="s">
        <v>516</v>
      </c>
      <c r="C202" t="s">
        <v>172</v>
      </c>
      <c r="D202" s="13">
        <v>45666</v>
      </c>
      <c r="E202" s="13">
        <v>45716</v>
      </c>
      <c r="F202" s="13">
        <v>45716</v>
      </c>
      <c r="G202" t="s">
        <v>153</v>
      </c>
      <c r="H202">
        <v>1000010254</v>
      </c>
      <c r="I202" t="s">
        <v>313</v>
      </c>
      <c r="J202">
        <v>-41408.15</v>
      </c>
      <c r="K202" t="s">
        <v>240</v>
      </c>
      <c r="L202" s="2"/>
    </row>
    <row r="203" spans="1:12" x14ac:dyDescent="0.35">
      <c r="A203" t="s">
        <v>317</v>
      </c>
      <c r="B203" t="s">
        <v>517</v>
      </c>
      <c r="C203" t="s">
        <v>172</v>
      </c>
      <c r="D203" s="13">
        <v>45666</v>
      </c>
      <c r="E203" s="13">
        <v>45716</v>
      </c>
      <c r="F203" s="13">
        <v>45716</v>
      </c>
      <c r="G203" t="s">
        <v>153</v>
      </c>
      <c r="H203">
        <v>1000010254</v>
      </c>
      <c r="I203" t="s">
        <v>313</v>
      </c>
      <c r="J203">
        <v>-1344.56</v>
      </c>
      <c r="K203" t="s">
        <v>240</v>
      </c>
      <c r="L203" s="2"/>
    </row>
    <row r="204" spans="1:12" x14ac:dyDescent="0.35">
      <c r="A204" t="s">
        <v>317</v>
      </c>
      <c r="B204" t="s">
        <v>518</v>
      </c>
      <c r="C204" t="s">
        <v>172</v>
      </c>
      <c r="D204" s="13">
        <v>45667</v>
      </c>
      <c r="E204" s="13">
        <v>45716</v>
      </c>
      <c r="F204" s="13">
        <v>45716</v>
      </c>
      <c r="G204" t="s">
        <v>10</v>
      </c>
      <c r="H204">
        <v>1000007811</v>
      </c>
      <c r="I204" t="s">
        <v>929</v>
      </c>
      <c r="J204">
        <v>-1138.3</v>
      </c>
      <c r="K204" t="s">
        <v>240</v>
      </c>
      <c r="L204" s="2"/>
    </row>
    <row r="205" spans="1:12" x14ac:dyDescent="0.35">
      <c r="A205" t="s">
        <v>318</v>
      </c>
      <c r="B205" t="s">
        <v>519</v>
      </c>
      <c r="C205" t="s">
        <v>172</v>
      </c>
      <c r="D205" s="13">
        <v>45666</v>
      </c>
      <c r="E205" s="13">
        <v>45693</v>
      </c>
      <c r="F205" s="13">
        <v>45693</v>
      </c>
      <c r="G205" t="s">
        <v>56</v>
      </c>
      <c r="H205">
        <v>1000011706</v>
      </c>
      <c r="I205" t="s">
        <v>269</v>
      </c>
      <c r="J205">
        <v>-6179.04</v>
      </c>
      <c r="K205" t="s">
        <v>240</v>
      </c>
      <c r="L205" s="2"/>
    </row>
    <row r="206" spans="1:12" x14ac:dyDescent="0.35">
      <c r="A206" t="s">
        <v>318</v>
      </c>
      <c r="B206" t="s">
        <v>520</v>
      </c>
      <c r="C206" t="s">
        <v>172</v>
      </c>
      <c r="D206" s="13">
        <v>45666</v>
      </c>
      <c r="E206" s="13">
        <v>45705</v>
      </c>
      <c r="F206" s="13">
        <v>45705</v>
      </c>
      <c r="G206" t="s">
        <v>28</v>
      </c>
      <c r="H206">
        <v>1000002350</v>
      </c>
      <c r="I206" t="s">
        <v>301</v>
      </c>
      <c r="J206">
        <v>-11905.01</v>
      </c>
      <c r="K206" t="s">
        <v>240</v>
      </c>
      <c r="L206" s="2"/>
    </row>
    <row r="207" spans="1:12" x14ac:dyDescent="0.35">
      <c r="A207" t="s">
        <v>318</v>
      </c>
      <c r="B207" t="s">
        <v>521</v>
      </c>
      <c r="C207" t="s">
        <v>172</v>
      </c>
      <c r="D207" s="13">
        <v>45667</v>
      </c>
      <c r="E207" s="13">
        <v>45695</v>
      </c>
      <c r="F207" s="13">
        <v>45695</v>
      </c>
      <c r="G207" t="s">
        <v>72</v>
      </c>
      <c r="H207">
        <v>1000007510</v>
      </c>
      <c r="I207" t="s">
        <v>926</v>
      </c>
      <c r="J207">
        <v>-22265.67</v>
      </c>
      <c r="K207" t="s">
        <v>240</v>
      </c>
      <c r="L207" s="2"/>
    </row>
    <row r="208" spans="1:12" x14ac:dyDescent="0.35">
      <c r="A208" t="s">
        <v>317</v>
      </c>
      <c r="B208" t="s">
        <v>522</v>
      </c>
      <c r="C208" t="s">
        <v>172</v>
      </c>
      <c r="D208" s="13">
        <v>45670</v>
      </c>
      <c r="E208" s="13">
        <v>45715</v>
      </c>
      <c r="F208" s="13">
        <v>45715</v>
      </c>
      <c r="G208" t="s">
        <v>97</v>
      </c>
      <c r="H208">
        <v>1000003487</v>
      </c>
      <c r="I208" t="s">
        <v>305</v>
      </c>
      <c r="J208">
        <v>-200</v>
      </c>
      <c r="K208" t="s">
        <v>240</v>
      </c>
      <c r="L208" s="2"/>
    </row>
    <row r="209" spans="1:12" x14ac:dyDescent="0.35">
      <c r="A209" t="s">
        <v>318</v>
      </c>
      <c r="B209" t="s">
        <v>523</v>
      </c>
      <c r="C209" t="s">
        <v>172</v>
      </c>
      <c r="D209" s="13">
        <v>45666</v>
      </c>
      <c r="E209" s="13">
        <v>45701</v>
      </c>
      <c r="F209" s="13">
        <v>45701</v>
      </c>
      <c r="G209" t="s">
        <v>33</v>
      </c>
      <c r="H209">
        <v>1000011301</v>
      </c>
      <c r="I209" t="s">
        <v>195</v>
      </c>
      <c r="J209">
        <v>-2471.13</v>
      </c>
      <c r="K209" t="s">
        <v>240</v>
      </c>
      <c r="L209" s="2"/>
    </row>
    <row r="210" spans="1:12" x14ac:dyDescent="0.35">
      <c r="A210" t="s">
        <v>318</v>
      </c>
      <c r="B210" t="s">
        <v>524</v>
      </c>
      <c r="C210" t="s">
        <v>172</v>
      </c>
      <c r="D210" s="13">
        <v>45666</v>
      </c>
      <c r="E210" s="13">
        <v>45701</v>
      </c>
      <c r="F210" s="13">
        <v>45701</v>
      </c>
      <c r="G210" t="s">
        <v>33</v>
      </c>
      <c r="H210">
        <v>1000011301</v>
      </c>
      <c r="I210" t="s">
        <v>195</v>
      </c>
      <c r="J210">
        <v>-2052.44</v>
      </c>
      <c r="K210" t="s">
        <v>240</v>
      </c>
      <c r="L210" s="2"/>
    </row>
    <row r="211" spans="1:12" x14ac:dyDescent="0.35">
      <c r="A211" t="s">
        <v>317</v>
      </c>
      <c r="B211" t="s">
        <v>525</v>
      </c>
      <c r="C211" t="s">
        <v>172</v>
      </c>
      <c r="D211" s="13">
        <v>45667</v>
      </c>
      <c r="E211" s="13">
        <v>45702</v>
      </c>
      <c r="F211" s="13">
        <v>45702</v>
      </c>
      <c r="G211" t="s">
        <v>97</v>
      </c>
      <c r="H211">
        <v>1000006890</v>
      </c>
      <c r="I211" t="s">
        <v>213</v>
      </c>
      <c r="J211">
        <v>-165</v>
      </c>
      <c r="K211" t="s">
        <v>240</v>
      </c>
      <c r="L211" s="2"/>
    </row>
    <row r="212" spans="1:12" x14ac:dyDescent="0.35">
      <c r="A212" t="s">
        <v>317</v>
      </c>
      <c r="B212" t="s">
        <v>526</v>
      </c>
      <c r="C212" t="s">
        <v>172</v>
      </c>
      <c r="D212" s="13">
        <v>45670</v>
      </c>
      <c r="E212" s="13">
        <v>45705</v>
      </c>
      <c r="F212" s="13">
        <v>45705</v>
      </c>
      <c r="G212" t="s">
        <v>97</v>
      </c>
      <c r="H212">
        <v>1000009002</v>
      </c>
      <c r="I212" t="s">
        <v>189</v>
      </c>
      <c r="J212">
        <v>-30091.37</v>
      </c>
      <c r="K212" t="s">
        <v>240</v>
      </c>
      <c r="L212" s="2"/>
    </row>
    <row r="213" spans="1:12" x14ac:dyDescent="0.35">
      <c r="A213" t="s">
        <v>317</v>
      </c>
      <c r="B213" t="s">
        <v>527</v>
      </c>
      <c r="C213" t="s">
        <v>172</v>
      </c>
      <c r="D213" s="13">
        <v>45670</v>
      </c>
      <c r="E213" s="13">
        <v>45705</v>
      </c>
      <c r="F213" s="13">
        <v>45705</v>
      </c>
      <c r="G213" t="s">
        <v>97</v>
      </c>
      <c r="H213">
        <v>1000009002</v>
      </c>
      <c r="I213" t="s">
        <v>189</v>
      </c>
      <c r="J213">
        <v>-3084.87</v>
      </c>
      <c r="K213" t="s">
        <v>240</v>
      </c>
      <c r="L213" s="2"/>
    </row>
    <row r="214" spans="1:12" x14ac:dyDescent="0.35">
      <c r="A214" t="s">
        <v>317</v>
      </c>
      <c r="B214" t="s">
        <v>528</v>
      </c>
      <c r="C214" t="s">
        <v>172</v>
      </c>
      <c r="D214" s="13">
        <v>45670</v>
      </c>
      <c r="E214" s="13">
        <v>45705</v>
      </c>
      <c r="F214" s="13">
        <v>45705</v>
      </c>
      <c r="G214" t="s">
        <v>97</v>
      </c>
      <c r="H214">
        <v>1000009002</v>
      </c>
      <c r="I214" t="s">
        <v>189</v>
      </c>
      <c r="J214">
        <v>-13350.62</v>
      </c>
      <c r="K214" t="s">
        <v>240</v>
      </c>
      <c r="L214" s="2"/>
    </row>
    <row r="215" spans="1:12" x14ac:dyDescent="0.35">
      <c r="A215" t="s">
        <v>317</v>
      </c>
      <c r="B215" t="s">
        <v>529</v>
      </c>
      <c r="C215" t="s">
        <v>172</v>
      </c>
      <c r="D215" s="13">
        <v>45670</v>
      </c>
      <c r="E215" s="13">
        <v>45705</v>
      </c>
      <c r="F215" s="13">
        <v>45705</v>
      </c>
      <c r="G215" t="s">
        <v>97</v>
      </c>
      <c r="H215">
        <v>1000009002</v>
      </c>
      <c r="I215" t="s">
        <v>189</v>
      </c>
      <c r="J215">
        <v>-7426.77</v>
      </c>
      <c r="K215" t="s">
        <v>240</v>
      </c>
      <c r="L215" s="2"/>
    </row>
    <row r="216" spans="1:12" x14ac:dyDescent="0.35">
      <c r="A216" t="s">
        <v>317</v>
      </c>
      <c r="B216" t="s">
        <v>530</v>
      </c>
      <c r="C216" t="s">
        <v>172</v>
      </c>
      <c r="D216" s="13">
        <v>45670</v>
      </c>
      <c r="E216" s="13">
        <v>45705</v>
      </c>
      <c r="F216" s="13">
        <v>45705</v>
      </c>
      <c r="G216" t="s">
        <v>97</v>
      </c>
      <c r="H216">
        <v>1000009002</v>
      </c>
      <c r="I216" t="s">
        <v>189</v>
      </c>
      <c r="J216">
        <v>-3566.3</v>
      </c>
      <c r="K216" t="s">
        <v>240</v>
      </c>
      <c r="L216" s="2"/>
    </row>
    <row r="217" spans="1:12" x14ac:dyDescent="0.35">
      <c r="A217" t="s">
        <v>317</v>
      </c>
      <c r="B217" t="s">
        <v>531</v>
      </c>
      <c r="C217" t="s">
        <v>172</v>
      </c>
      <c r="D217" s="13">
        <v>45667</v>
      </c>
      <c r="E217" s="13">
        <v>45702</v>
      </c>
      <c r="F217" s="13">
        <v>45702</v>
      </c>
      <c r="G217" t="s">
        <v>97</v>
      </c>
      <c r="H217">
        <v>1000009002</v>
      </c>
      <c r="I217" t="s">
        <v>189</v>
      </c>
      <c r="J217">
        <v>-5061.8500000000004</v>
      </c>
      <c r="K217" t="s">
        <v>240</v>
      </c>
      <c r="L217" s="2"/>
    </row>
    <row r="218" spans="1:12" x14ac:dyDescent="0.35">
      <c r="A218" t="s">
        <v>317</v>
      </c>
      <c r="B218" t="s">
        <v>532</v>
      </c>
      <c r="C218" t="s">
        <v>172</v>
      </c>
      <c r="D218" s="13">
        <v>45670</v>
      </c>
      <c r="E218" s="13">
        <v>45698</v>
      </c>
      <c r="F218" s="13">
        <v>45698</v>
      </c>
      <c r="G218" t="s">
        <v>72</v>
      </c>
      <c r="H218">
        <v>1000011520</v>
      </c>
      <c r="I218" t="s">
        <v>198</v>
      </c>
      <c r="J218">
        <v>-25733.119999999999</v>
      </c>
      <c r="K218" t="s">
        <v>240</v>
      </c>
      <c r="L218" s="2"/>
    </row>
    <row r="219" spans="1:12" x14ac:dyDescent="0.35">
      <c r="A219" t="s">
        <v>317</v>
      </c>
      <c r="B219" t="s">
        <v>533</v>
      </c>
      <c r="C219" t="s">
        <v>172</v>
      </c>
      <c r="D219" s="13">
        <v>45670</v>
      </c>
      <c r="E219" s="13">
        <v>45700</v>
      </c>
      <c r="F219" s="13">
        <v>45700</v>
      </c>
      <c r="G219" t="s">
        <v>7</v>
      </c>
      <c r="H219">
        <v>1000001954</v>
      </c>
      <c r="I219" t="s">
        <v>243</v>
      </c>
      <c r="J219">
        <v>-2566.94</v>
      </c>
      <c r="K219" t="s">
        <v>240</v>
      </c>
      <c r="L219" s="2"/>
    </row>
    <row r="220" spans="1:12" x14ac:dyDescent="0.35">
      <c r="A220" t="s">
        <v>317</v>
      </c>
      <c r="B220" t="s">
        <v>534</v>
      </c>
      <c r="C220" t="s">
        <v>172</v>
      </c>
      <c r="D220" s="13">
        <v>45659</v>
      </c>
      <c r="E220" s="13">
        <v>45694</v>
      </c>
      <c r="F220" s="13">
        <v>45694</v>
      </c>
      <c r="G220" t="s">
        <v>26</v>
      </c>
      <c r="H220">
        <v>1000011892</v>
      </c>
      <c r="I220" t="s">
        <v>299</v>
      </c>
      <c r="J220">
        <v>-43050</v>
      </c>
      <c r="K220" t="s">
        <v>240</v>
      </c>
      <c r="L220" s="2"/>
    </row>
    <row r="221" spans="1:12" x14ac:dyDescent="0.35">
      <c r="A221" t="s">
        <v>317</v>
      </c>
      <c r="B221" t="s">
        <v>535</v>
      </c>
      <c r="C221" t="s">
        <v>172</v>
      </c>
      <c r="D221" s="13">
        <v>45670</v>
      </c>
      <c r="E221" s="13">
        <v>45705</v>
      </c>
      <c r="F221" s="13">
        <v>45705</v>
      </c>
      <c r="G221" t="s">
        <v>56</v>
      </c>
      <c r="H221">
        <v>1000010914</v>
      </c>
      <c r="I221" t="s">
        <v>272</v>
      </c>
      <c r="J221">
        <v>-1550</v>
      </c>
      <c r="K221" t="s">
        <v>240</v>
      </c>
      <c r="L221" s="2"/>
    </row>
    <row r="222" spans="1:12" x14ac:dyDescent="0.35">
      <c r="A222" t="s">
        <v>317</v>
      </c>
      <c r="B222" t="s">
        <v>536</v>
      </c>
      <c r="C222" t="s">
        <v>172</v>
      </c>
      <c r="D222" s="13">
        <v>45670</v>
      </c>
      <c r="E222" s="13">
        <v>45705</v>
      </c>
      <c r="F222" s="13">
        <v>45705</v>
      </c>
      <c r="G222" t="s">
        <v>97</v>
      </c>
      <c r="H222">
        <v>1000011820</v>
      </c>
      <c r="I222" t="s">
        <v>917</v>
      </c>
      <c r="J222">
        <v>-4223.25</v>
      </c>
      <c r="K222" t="s">
        <v>240</v>
      </c>
      <c r="L222" s="2"/>
    </row>
    <row r="223" spans="1:12" x14ac:dyDescent="0.35">
      <c r="A223" t="s">
        <v>317</v>
      </c>
      <c r="B223" t="s">
        <v>537</v>
      </c>
      <c r="C223" t="s">
        <v>172</v>
      </c>
      <c r="D223" s="13">
        <v>45670</v>
      </c>
      <c r="E223" s="13">
        <v>45705</v>
      </c>
      <c r="F223" s="13">
        <v>45705</v>
      </c>
      <c r="G223" t="s">
        <v>97</v>
      </c>
      <c r="H223">
        <v>1000011820</v>
      </c>
      <c r="I223" t="s">
        <v>917</v>
      </c>
      <c r="J223">
        <v>-1407.75</v>
      </c>
      <c r="K223" t="s">
        <v>240</v>
      </c>
      <c r="L223" s="2"/>
    </row>
    <row r="224" spans="1:12" x14ac:dyDescent="0.35">
      <c r="A224" t="s">
        <v>317</v>
      </c>
      <c r="B224" t="s">
        <v>538</v>
      </c>
      <c r="C224" t="s">
        <v>172</v>
      </c>
      <c r="D224" s="13">
        <v>45659</v>
      </c>
      <c r="E224" s="13">
        <v>45691</v>
      </c>
      <c r="F224" s="13">
        <v>45691</v>
      </c>
      <c r="G224" t="s">
        <v>137</v>
      </c>
      <c r="H224">
        <v>1000004387</v>
      </c>
      <c r="I224" t="s">
        <v>924</v>
      </c>
      <c r="J224">
        <v>-225.36</v>
      </c>
      <c r="K224" t="s">
        <v>240</v>
      </c>
      <c r="L224" s="2"/>
    </row>
    <row r="225" spans="1:12" x14ac:dyDescent="0.35">
      <c r="A225" t="s">
        <v>317</v>
      </c>
      <c r="B225" t="s">
        <v>539</v>
      </c>
      <c r="C225" t="s">
        <v>172</v>
      </c>
      <c r="D225" s="13">
        <v>45659</v>
      </c>
      <c r="E225" s="13">
        <v>45691</v>
      </c>
      <c r="F225" s="13">
        <v>45691</v>
      </c>
      <c r="G225" t="s">
        <v>137</v>
      </c>
      <c r="H225">
        <v>1000004387</v>
      </c>
      <c r="I225" t="s">
        <v>924</v>
      </c>
      <c r="J225">
        <v>-15494.8</v>
      </c>
      <c r="K225" t="s">
        <v>240</v>
      </c>
      <c r="L225" s="2"/>
    </row>
    <row r="226" spans="1:12" x14ac:dyDescent="0.35">
      <c r="A226" t="s">
        <v>317</v>
      </c>
      <c r="B226" t="s">
        <v>540</v>
      </c>
      <c r="C226" t="s">
        <v>172</v>
      </c>
      <c r="D226" s="13">
        <v>45659</v>
      </c>
      <c r="E226" s="13">
        <v>45691</v>
      </c>
      <c r="F226" s="13">
        <v>45691</v>
      </c>
      <c r="G226" t="s">
        <v>137</v>
      </c>
      <c r="H226">
        <v>1000004387</v>
      </c>
      <c r="I226" t="s">
        <v>924</v>
      </c>
      <c r="J226">
        <v>-459.1</v>
      </c>
      <c r="K226" t="s">
        <v>240</v>
      </c>
      <c r="L226" s="2"/>
    </row>
    <row r="227" spans="1:12" x14ac:dyDescent="0.35">
      <c r="A227" t="s">
        <v>317</v>
      </c>
      <c r="B227" t="s">
        <v>541</v>
      </c>
      <c r="C227" t="s">
        <v>172</v>
      </c>
      <c r="D227" s="13">
        <v>45659</v>
      </c>
      <c r="E227" s="13">
        <v>45691</v>
      </c>
      <c r="F227" s="13">
        <v>45691</v>
      </c>
      <c r="G227" t="s">
        <v>137</v>
      </c>
      <c r="H227">
        <v>1000004387</v>
      </c>
      <c r="I227" t="s">
        <v>924</v>
      </c>
      <c r="J227">
        <v>-2375.4</v>
      </c>
      <c r="K227" t="s">
        <v>240</v>
      </c>
      <c r="L227" s="2"/>
    </row>
    <row r="228" spans="1:12" x14ac:dyDescent="0.35">
      <c r="A228" t="s">
        <v>317</v>
      </c>
      <c r="B228" t="s">
        <v>542</v>
      </c>
      <c r="C228" t="s">
        <v>172</v>
      </c>
      <c r="D228" s="13">
        <v>45659</v>
      </c>
      <c r="E228" s="13">
        <v>45691</v>
      </c>
      <c r="F228" s="13">
        <v>45691</v>
      </c>
      <c r="G228" t="s">
        <v>137</v>
      </c>
      <c r="H228">
        <v>1000004387</v>
      </c>
      <c r="I228" t="s">
        <v>924</v>
      </c>
      <c r="J228">
        <v>-225.36</v>
      </c>
      <c r="K228" t="s">
        <v>240</v>
      </c>
      <c r="L228" s="2"/>
    </row>
    <row r="229" spans="1:12" x14ac:dyDescent="0.35">
      <c r="A229" t="s">
        <v>317</v>
      </c>
      <c r="B229" t="s">
        <v>543</v>
      </c>
      <c r="C229" t="s">
        <v>172</v>
      </c>
      <c r="D229" s="13">
        <v>45659</v>
      </c>
      <c r="E229" s="13">
        <v>45691</v>
      </c>
      <c r="F229" s="13">
        <v>45691</v>
      </c>
      <c r="G229" t="s">
        <v>137</v>
      </c>
      <c r="H229">
        <v>1000004387</v>
      </c>
      <c r="I229" t="s">
        <v>924</v>
      </c>
      <c r="J229">
        <v>-1467.2</v>
      </c>
      <c r="K229" t="s">
        <v>240</v>
      </c>
      <c r="L229" s="2"/>
    </row>
    <row r="230" spans="1:12" x14ac:dyDescent="0.35">
      <c r="A230" t="s">
        <v>317</v>
      </c>
      <c r="B230" t="s">
        <v>544</v>
      </c>
      <c r="C230" t="s">
        <v>172</v>
      </c>
      <c r="D230" s="13">
        <v>45659</v>
      </c>
      <c r="E230" s="13">
        <v>45691</v>
      </c>
      <c r="F230" s="13">
        <v>45691</v>
      </c>
      <c r="G230" t="s">
        <v>137</v>
      </c>
      <c r="H230">
        <v>1000004387</v>
      </c>
      <c r="I230" t="s">
        <v>924</v>
      </c>
      <c r="J230">
        <v>-233.9</v>
      </c>
      <c r="K230" t="s">
        <v>240</v>
      </c>
      <c r="L230" s="2"/>
    </row>
    <row r="231" spans="1:12" x14ac:dyDescent="0.35">
      <c r="A231" t="s">
        <v>317</v>
      </c>
      <c r="B231" t="s">
        <v>545</v>
      </c>
      <c r="C231" t="s">
        <v>172</v>
      </c>
      <c r="D231" s="13">
        <v>45659</v>
      </c>
      <c r="E231" s="13">
        <v>45691</v>
      </c>
      <c r="F231" s="13">
        <v>45691</v>
      </c>
      <c r="G231" t="s">
        <v>137</v>
      </c>
      <c r="H231">
        <v>1000004387</v>
      </c>
      <c r="I231" t="s">
        <v>924</v>
      </c>
      <c r="J231">
        <v>-3725.43</v>
      </c>
      <c r="K231" t="s">
        <v>240</v>
      </c>
      <c r="L231" s="2"/>
    </row>
    <row r="232" spans="1:12" x14ac:dyDescent="0.35">
      <c r="A232" t="s">
        <v>317</v>
      </c>
      <c r="B232" t="s">
        <v>546</v>
      </c>
      <c r="C232" t="s">
        <v>172</v>
      </c>
      <c r="D232" s="13">
        <v>45659</v>
      </c>
      <c r="E232" s="13">
        <v>45691</v>
      </c>
      <c r="F232" s="13">
        <v>45691</v>
      </c>
      <c r="G232" t="s">
        <v>137</v>
      </c>
      <c r="H232">
        <v>1000004387</v>
      </c>
      <c r="I232" t="s">
        <v>924</v>
      </c>
      <c r="J232">
        <v>-238.65</v>
      </c>
      <c r="K232" t="s">
        <v>240</v>
      </c>
      <c r="L232" s="2"/>
    </row>
    <row r="233" spans="1:12" x14ac:dyDescent="0.35">
      <c r="A233" t="s">
        <v>317</v>
      </c>
      <c r="B233" t="s">
        <v>547</v>
      </c>
      <c r="C233" t="s">
        <v>172</v>
      </c>
      <c r="D233" s="13">
        <v>45659</v>
      </c>
      <c r="E233" s="13">
        <v>45691</v>
      </c>
      <c r="F233" s="13">
        <v>45691</v>
      </c>
      <c r="G233" t="s">
        <v>137</v>
      </c>
      <c r="H233">
        <v>1000004387</v>
      </c>
      <c r="I233" t="s">
        <v>924</v>
      </c>
      <c r="J233">
        <v>-1057.4100000000001</v>
      </c>
      <c r="K233" t="s">
        <v>240</v>
      </c>
      <c r="L233" s="2"/>
    </row>
    <row r="234" spans="1:12" x14ac:dyDescent="0.35">
      <c r="A234" t="s">
        <v>317</v>
      </c>
      <c r="B234" t="s">
        <v>548</v>
      </c>
      <c r="C234" t="s">
        <v>172</v>
      </c>
      <c r="D234" s="13">
        <v>45659</v>
      </c>
      <c r="E234" s="13">
        <v>45691</v>
      </c>
      <c r="F234" s="13">
        <v>45691</v>
      </c>
      <c r="G234" t="s">
        <v>137</v>
      </c>
      <c r="H234">
        <v>1000004387</v>
      </c>
      <c r="I234" t="s">
        <v>924</v>
      </c>
      <c r="J234">
        <v>-238.65</v>
      </c>
      <c r="K234" t="s">
        <v>240</v>
      </c>
      <c r="L234" s="2"/>
    </row>
    <row r="235" spans="1:12" x14ac:dyDescent="0.35">
      <c r="A235" t="s">
        <v>317</v>
      </c>
      <c r="B235" t="s">
        <v>549</v>
      </c>
      <c r="C235" t="s">
        <v>172</v>
      </c>
      <c r="D235" s="13">
        <v>45659</v>
      </c>
      <c r="E235" s="13">
        <v>45691</v>
      </c>
      <c r="F235" s="13">
        <v>45691</v>
      </c>
      <c r="G235" t="s">
        <v>137</v>
      </c>
      <c r="H235">
        <v>1000004387</v>
      </c>
      <c r="I235" t="s">
        <v>924</v>
      </c>
      <c r="J235">
        <v>-1264.44</v>
      </c>
      <c r="K235" t="s">
        <v>240</v>
      </c>
      <c r="L235" s="2"/>
    </row>
    <row r="236" spans="1:12" x14ac:dyDescent="0.35">
      <c r="A236" t="s">
        <v>317</v>
      </c>
      <c r="B236" t="s">
        <v>550</v>
      </c>
      <c r="C236" t="s">
        <v>172</v>
      </c>
      <c r="D236" s="13">
        <v>45670</v>
      </c>
      <c r="E236" s="13">
        <v>45705</v>
      </c>
      <c r="F236" s="13">
        <v>45716</v>
      </c>
      <c r="G236" t="s">
        <v>72</v>
      </c>
      <c r="H236">
        <v>1000011593</v>
      </c>
      <c r="I236" t="s">
        <v>314</v>
      </c>
      <c r="J236">
        <v>-7680.48</v>
      </c>
      <c r="K236" t="s">
        <v>240</v>
      </c>
      <c r="L236" s="2"/>
    </row>
    <row r="237" spans="1:12" x14ac:dyDescent="0.35">
      <c r="A237" t="s">
        <v>318</v>
      </c>
      <c r="B237" t="s">
        <v>551</v>
      </c>
      <c r="C237" t="s">
        <v>172</v>
      </c>
      <c r="D237" s="13">
        <v>45670</v>
      </c>
      <c r="E237" s="13">
        <v>45698</v>
      </c>
      <c r="F237" s="13">
        <v>45698</v>
      </c>
      <c r="G237" t="s">
        <v>29</v>
      </c>
      <c r="H237">
        <v>1000011734</v>
      </c>
      <c r="I237" t="s">
        <v>930</v>
      </c>
      <c r="J237">
        <v>-207.84</v>
      </c>
      <c r="K237" t="s">
        <v>240</v>
      </c>
      <c r="L237" s="2"/>
    </row>
    <row r="238" spans="1:12" x14ac:dyDescent="0.35">
      <c r="A238" t="s">
        <v>317</v>
      </c>
      <c r="B238" t="s">
        <v>552</v>
      </c>
      <c r="C238" t="s">
        <v>172</v>
      </c>
      <c r="D238" s="13">
        <v>45659</v>
      </c>
      <c r="E238" s="13">
        <v>45691</v>
      </c>
      <c r="F238" s="13">
        <v>45691</v>
      </c>
      <c r="G238" t="s">
        <v>137</v>
      </c>
      <c r="H238">
        <v>1000004387</v>
      </c>
      <c r="I238" t="s">
        <v>924</v>
      </c>
      <c r="J238">
        <v>-238.65</v>
      </c>
      <c r="K238" t="s">
        <v>240</v>
      </c>
      <c r="L238" s="2"/>
    </row>
    <row r="239" spans="1:12" x14ac:dyDescent="0.35">
      <c r="A239" t="s">
        <v>317</v>
      </c>
      <c r="B239" t="s">
        <v>553</v>
      </c>
      <c r="C239" t="s">
        <v>172</v>
      </c>
      <c r="D239" s="13">
        <v>45659</v>
      </c>
      <c r="E239" s="13">
        <v>45691</v>
      </c>
      <c r="F239" s="13">
        <v>45691</v>
      </c>
      <c r="G239" t="s">
        <v>137</v>
      </c>
      <c r="H239">
        <v>1000004387</v>
      </c>
      <c r="I239" t="s">
        <v>924</v>
      </c>
      <c r="J239">
        <v>-477.3</v>
      </c>
      <c r="K239" t="s">
        <v>240</v>
      </c>
      <c r="L239" s="2"/>
    </row>
    <row r="240" spans="1:12" x14ac:dyDescent="0.35">
      <c r="A240" t="s">
        <v>317</v>
      </c>
      <c r="B240" t="s">
        <v>554</v>
      </c>
      <c r="C240" t="s">
        <v>172</v>
      </c>
      <c r="D240" s="13">
        <v>45670</v>
      </c>
      <c r="E240" s="13">
        <v>45700</v>
      </c>
      <c r="F240" s="13">
        <v>45700</v>
      </c>
      <c r="G240" t="s">
        <v>131</v>
      </c>
      <c r="H240">
        <v>1000010186</v>
      </c>
      <c r="I240" t="s">
        <v>203</v>
      </c>
      <c r="J240">
        <v>-3261.23</v>
      </c>
      <c r="K240" t="s">
        <v>240</v>
      </c>
      <c r="L240" s="2"/>
    </row>
    <row r="241" spans="1:12" x14ac:dyDescent="0.35">
      <c r="A241" t="s">
        <v>317</v>
      </c>
      <c r="B241" t="s">
        <v>555</v>
      </c>
      <c r="C241" t="s">
        <v>172</v>
      </c>
      <c r="D241" s="13">
        <v>45671</v>
      </c>
      <c r="E241" s="13">
        <v>45706</v>
      </c>
      <c r="F241" s="13">
        <v>45706</v>
      </c>
      <c r="G241" t="s">
        <v>42</v>
      </c>
      <c r="H241">
        <v>1000011385</v>
      </c>
      <c r="I241" t="s">
        <v>253</v>
      </c>
      <c r="J241">
        <v>-1554.81</v>
      </c>
      <c r="K241" t="s">
        <v>240</v>
      </c>
      <c r="L241" s="2"/>
    </row>
    <row r="242" spans="1:12" x14ac:dyDescent="0.35">
      <c r="A242" t="s">
        <v>317</v>
      </c>
      <c r="B242" t="s">
        <v>556</v>
      </c>
      <c r="C242" t="s">
        <v>172</v>
      </c>
      <c r="D242" s="13">
        <v>45671</v>
      </c>
      <c r="E242" s="13">
        <v>45706</v>
      </c>
      <c r="F242" s="13">
        <v>45706</v>
      </c>
      <c r="G242" t="s">
        <v>42</v>
      </c>
      <c r="H242">
        <v>1000011385</v>
      </c>
      <c r="I242" t="s">
        <v>253</v>
      </c>
      <c r="J242">
        <v>-3382.11</v>
      </c>
      <c r="K242" t="s">
        <v>240</v>
      </c>
      <c r="L242" s="2"/>
    </row>
    <row r="243" spans="1:12" x14ac:dyDescent="0.35">
      <c r="A243" t="s">
        <v>317</v>
      </c>
      <c r="B243" t="s">
        <v>557</v>
      </c>
      <c r="C243" t="s">
        <v>172</v>
      </c>
      <c r="D243" s="13">
        <v>45671</v>
      </c>
      <c r="E243" s="13">
        <v>45716</v>
      </c>
      <c r="F243" s="13">
        <v>45716</v>
      </c>
      <c r="G243" t="s">
        <v>10</v>
      </c>
      <c r="H243">
        <v>1000007811</v>
      </c>
      <c r="I243" t="s">
        <v>929</v>
      </c>
      <c r="J243">
        <v>-1138.3</v>
      </c>
      <c r="K243" t="s">
        <v>240</v>
      </c>
      <c r="L243" s="2"/>
    </row>
    <row r="244" spans="1:12" x14ac:dyDescent="0.35">
      <c r="A244" t="s">
        <v>317</v>
      </c>
      <c r="B244" t="s">
        <v>558</v>
      </c>
      <c r="C244" t="s">
        <v>172</v>
      </c>
      <c r="D244" s="13">
        <v>45671</v>
      </c>
      <c r="E244" s="13">
        <v>45716</v>
      </c>
      <c r="F244" s="13">
        <v>45716</v>
      </c>
      <c r="G244" t="s">
        <v>10</v>
      </c>
      <c r="H244">
        <v>1000007811</v>
      </c>
      <c r="I244" t="s">
        <v>929</v>
      </c>
      <c r="J244">
        <v>-1138.3</v>
      </c>
      <c r="K244" t="s">
        <v>240</v>
      </c>
      <c r="L244" s="2"/>
    </row>
    <row r="245" spans="1:12" x14ac:dyDescent="0.35">
      <c r="A245" t="s">
        <v>317</v>
      </c>
      <c r="B245" t="s">
        <v>559</v>
      </c>
      <c r="C245" t="s">
        <v>172</v>
      </c>
      <c r="D245" s="13">
        <v>45671</v>
      </c>
      <c r="E245" s="13">
        <v>45706</v>
      </c>
      <c r="F245" s="13">
        <v>45706</v>
      </c>
      <c r="G245" t="s">
        <v>173</v>
      </c>
      <c r="H245">
        <v>1000010555</v>
      </c>
      <c r="I245" t="s">
        <v>925</v>
      </c>
      <c r="J245">
        <v>-3850</v>
      </c>
      <c r="K245" t="s">
        <v>240</v>
      </c>
      <c r="L245" s="2"/>
    </row>
    <row r="246" spans="1:12" x14ac:dyDescent="0.35">
      <c r="A246" t="s">
        <v>317</v>
      </c>
      <c r="B246" t="s">
        <v>560</v>
      </c>
      <c r="C246" t="s">
        <v>172</v>
      </c>
      <c r="D246" s="13">
        <v>45671</v>
      </c>
      <c r="E246" s="13">
        <v>45706</v>
      </c>
      <c r="F246" s="13">
        <v>45706</v>
      </c>
      <c r="G246" t="s">
        <v>106</v>
      </c>
      <c r="H246">
        <v>1000006714</v>
      </c>
      <c r="I246" t="s">
        <v>249</v>
      </c>
      <c r="J246">
        <v>-387.38</v>
      </c>
      <c r="K246" t="s">
        <v>240</v>
      </c>
      <c r="L246" s="2"/>
    </row>
    <row r="247" spans="1:12" x14ac:dyDescent="0.35">
      <c r="A247" t="s">
        <v>317</v>
      </c>
      <c r="B247" t="s">
        <v>561</v>
      </c>
      <c r="C247" t="s">
        <v>172</v>
      </c>
      <c r="D247" s="13">
        <v>45671</v>
      </c>
      <c r="E247" s="13">
        <v>45706</v>
      </c>
      <c r="F247" s="13">
        <v>45706</v>
      </c>
      <c r="G247" t="s">
        <v>106</v>
      </c>
      <c r="H247">
        <v>1000006714</v>
      </c>
      <c r="I247" t="s">
        <v>249</v>
      </c>
      <c r="J247">
        <v>-1400</v>
      </c>
      <c r="K247" t="s">
        <v>240</v>
      </c>
      <c r="L247" s="2"/>
    </row>
    <row r="248" spans="1:12" x14ac:dyDescent="0.35">
      <c r="A248" t="s">
        <v>317</v>
      </c>
      <c r="B248" t="s">
        <v>562</v>
      </c>
      <c r="C248" t="s">
        <v>172</v>
      </c>
      <c r="D248" s="13">
        <v>45671</v>
      </c>
      <c r="E248" s="13">
        <v>45698</v>
      </c>
      <c r="F248" s="13">
        <v>45698</v>
      </c>
      <c r="G248" t="s">
        <v>124</v>
      </c>
      <c r="H248">
        <v>1000001213</v>
      </c>
      <c r="I248" t="s">
        <v>271</v>
      </c>
      <c r="J248">
        <v>-1313.9</v>
      </c>
      <c r="K248" t="s">
        <v>240</v>
      </c>
      <c r="L248" s="2"/>
    </row>
    <row r="249" spans="1:12" x14ac:dyDescent="0.35">
      <c r="A249" t="s">
        <v>317</v>
      </c>
      <c r="B249" t="s">
        <v>563</v>
      </c>
      <c r="C249" t="s">
        <v>172</v>
      </c>
      <c r="D249" s="13">
        <v>45671</v>
      </c>
      <c r="E249" s="13">
        <v>45698</v>
      </c>
      <c r="F249" s="13">
        <v>45698</v>
      </c>
      <c r="G249" t="s">
        <v>124</v>
      </c>
      <c r="H249">
        <v>1000001213</v>
      </c>
      <c r="I249" t="s">
        <v>271</v>
      </c>
      <c r="J249">
        <v>-3003.2</v>
      </c>
      <c r="K249" t="s">
        <v>240</v>
      </c>
      <c r="L249" s="2"/>
    </row>
    <row r="250" spans="1:12" x14ac:dyDescent="0.35">
      <c r="A250" t="s">
        <v>317</v>
      </c>
      <c r="B250" t="s">
        <v>564</v>
      </c>
      <c r="C250" t="s">
        <v>172</v>
      </c>
      <c r="D250" s="13">
        <v>45671</v>
      </c>
      <c r="E250" s="13">
        <v>45694</v>
      </c>
      <c r="F250" s="13">
        <v>45694</v>
      </c>
      <c r="G250" t="s">
        <v>38</v>
      </c>
      <c r="H250">
        <v>1000009142</v>
      </c>
      <c r="I250" t="s">
        <v>265</v>
      </c>
      <c r="J250">
        <v>-2618</v>
      </c>
      <c r="K250" t="s">
        <v>240</v>
      </c>
      <c r="L250" s="2"/>
    </row>
    <row r="251" spans="1:12" x14ac:dyDescent="0.35">
      <c r="A251" t="s">
        <v>317</v>
      </c>
      <c r="B251" t="s">
        <v>565</v>
      </c>
      <c r="C251" t="s">
        <v>172</v>
      </c>
      <c r="D251" s="13">
        <v>45660</v>
      </c>
      <c r="E251" s="13">
        <v>45693</v>
      </c>
      <c r="F251" s="13">
        <v>45693</v>
      </c>
      <c r="G251" t="s">
        <v>56</v>
      </c>
      <c r="H251">
        <v>1000011612</v>
      </c>
      <c r="I251" t="s">
        <v>191</v>
      </c>
      <c r="J251">
        <v>-360810</v>
      </c>
      <c r="K251" t="s">
        <v>240</v>
      </c>
      <c r="L251" s="2"/>
    </row>
    <row r="252" spans="1:12" x14ac:dyDescent="0.35">
      <c r="A252" t="s">
        <v>317</v>
      </c>
      <c r="B252" t="s">
        <v>566</v>
      </c>
      <c r="C252" t="s">
        <v>172</v>
      </c>
      <c r="D252" s="13">
        <v>45671</v>
      </c>
      <c r="E252" s="13">
        <v>45716</v>
      </c>
      <c r="F252" s="13">
        <v>45716</v>
      </c>
      <c r="G252" t="s">
        <v>32</v>
      </c>
      <c r="H252">
        <v>1000000433</v>
      </c>
      <c r="I252" t="s">
        <v>192</v>
      </c>
      <c r="J252">
        <v>-386673.05</v>
      </c>
      <c r="K252" t="s">
        <v>240</v>
      </c>
      <c r="L252" s="2"/>
    </row>
    <row r="253" spans="1:12" x14ac:dyDescent="0.35">
      <c r="A253" t="s">
        <v>317</v>
      </c>
      <c r="B253" t="s">
        <v>567</v>
      </c>
      <c r="C253" t="s">
        <v>172</v>
      </c>
      <c r="D253" s="13">
        <v>45671</v>
      </c>
      <c r="E253" s="13">
        <v>45693</v>
      </c>
      <c r="F253" s="13">
        <v>45693</v>
      </c>
      <c r="G253" t="s">
        <v>167</v>
      </c>
      <c r="H253">
        <v>1000005802</v>
      </c>
      <c r="I253" t="s">
        <v>931</v>
      </c>
      <c r="J253">
        <v>-17280.79</v>
      </c>
      <c r="K253" t="s">
        <v>240</v>
      </c>
      <c r="L253" s="2"/>
    </row>
    <row r="254" spans="1:12" x14ac:dyDescent="0.35">
      <c r="A254" t="s">
        <v>317</v>
      </c>
      <c r="B254" t="s">
        <v>568</v>
      </c>
      <c r="C254" t="s">
        <v>172</v>
      </c>
      <c r="D254" s="13">
        <v>45672</v>
      </c>
      <c r="E254" s="13">
        <v>45716</v>
      </c>
      <c r="F254" s="13">
        <v>45716</v>
      </c>
      <c r="G254" t="s">
        <v>247</v>
      </c>
      <c r="H254">
        <v>1000008595</v>
      </c>
      <c r="I254" t="s">
        <v>278</v>
      </c>
      <c r="J254">
        <v>-2588620.31</v>
      </c>
      <c r="K254" t="s">
        <v>240</v>
      </c>
      <c r="L254" s="2"/>
    </row>
    <row r="255" spans="1:12" x14ac:dyDescent="0.35">
      <c r="A255" t="s">
        <v>317</v>
      </c>
      <c r="B255" t="s">
        <v>569</v>
      </c>
      <c r="C255" t="s">
        <v>172</v>
      </c>
      <c r="D255" s="13">
        <v>45672</v>
      </c>
      <c r="E255" s="13">
        <v>45716</v>
      </c>
      <c r="F255" s="13">
        <v>45716</v>
      </c>
      <c r="G255" t="s">
        <v>139</v>
      </c>
      <c r="H255">
        <v>1000011146</v>
      </c>
      <c r="I255" t="s">
        <v>932</v>
      </c>
      <c r="J255">
        <v>-118805.02</v>
      </c>
      <c r="K255" t="s">
        <v>240</v>
      </c>
      <c r="L255" s="2"/>
    </row>
    <row r="256" spans="1:12" x14ac:dyDescent="0.35">
      <c r="A256" t="s">
        <v>317</v>
      </c>
      <c r="B256" t="s">
        <v>570</v>
      </c>
      <c r="C256" t="s">
        <v>172</v>
      </c>
      <c r="D256" s="13">
        <v>45659</v>
      </c>
      <c r="E256" s="13">
        <v>45691</v>
      </c>
      <c r="F256" s="13">
        <v>45691</v>
      </c>
      <c r="G256" t="s">
        <v>97</v>
      </c>
      <c r="H256">
        <v>1000009002</v>
      </c>
      <c r="I256" t="s">
        <v>189</v>
      </c>
      <c r="J256">
        <v>-265.64999999999998</v>
      </c>
      <c r="K256" t="s">
        <v>240</v>
      </c>
      <c r="L256" s="2"/>
    </row>
    <row r="257" spans="1:12" x14ac:dyDescent="0.35">
      <c r="A257" t="s">
        <v>317</v>
      </c>
      <c r="B257" t="s">
        <v>571</v>
      </c>
      <c r="C257" t="s">
        <v>172</v>
      </c>
      <c r="D257" s="13">
        <v>45672</v>
      </c>
      <c r="E257" s="13">
        <v>45702</v>
      </c>
      <c r="F257" s="13">
        <v>45702</v>
      </c>
      <c r="G257" t="s">
        <v>10</v>
      </c>
      <c r="H257">
        <v>1000011372</v>
      </c>
      <c r="I257" t="s">
        <v>190</v>
      </c>
      <c r="J257">
        <v>-6231.64</v>
      </c>
      <c r="K257" t="s">
        <v>240</v>
      </c>
      <c r="L257" s="2"/>
    </row>
    <row r="258" spans="1:12" x14ac:dyDescent="0.35">
      <c r="A258" t="s">
        <v>317</v>
      </c>
      <c r="B258" t="s">
        <v>572</v>
      </c>
      <c r="C258" t="s">
        <v>172</v>
      </c>
      <c r="D258" s="13">
        <v>45672</v>
      </c>
      <c r="E258" s="13">
        <v>45702</v>
      </c>
      <c r="F258" s="13">
        <v>45702</v>
      </c>
      <c r="G258" t="s">
        <v>10</v>
      </c>
      <c r="H258">
        <v>1000011372</v>
      </c>
      <c r="I258" t="s">
        <v>190</v>
      </c>
      <c r="J258">
        <v>-83000</v>
      </c>
      <c r="K258" t="s">
        <v>240</v>
      </c>
      <c r="L258" s="2"/>
    </row>
    <row r="259" spans="1:12" x14ac:dyDescent="0.35">
      <c r="A259" t="s">
        <v>317</v>
      </c>
      <c r="B259" t="s">
        <v>573</v>
      </c>
      <c r="C259" t="s">
        <v>172</v>
      </c>
      <c r="D259" s="13">
        <v>45672</v>
      </c>
      <c r="E259" s="13">
        <v>45702</v>
      </c>
      <c r="F259" s="13">
        <v>45702</v>
      </c>
      <c r="G259" t="s">
        <v>10</v>
      </c>
      <c r="H259">
        <v>1000011372</v>
      </c>
      <c r="I259" t="s">
        <v>190</v>
      </c>
      <c r="J259">
        <v>-600</v>
      </c>
      <c r="K259" t="s">
        <v>240</v>
      </c>
      <c r="L259" s="2"/>
    </row>
    <row r="260" spans="1:12" x14ac:dyDescent="0.35">
      <c r="A260" t="s">
        <v>317</v>
      </c>
      <c r="B260" t="s">
        <v>574</v>
      </c>
      <c r="C260" t="s">
        <v>172</v>
      </c>
      <c r="D260" s="13">
        <v>45672</v>
      </c>
      <c r="E260" s="13">
        <v>45702</v>
      </c>
      <c r="F260" s="13">
        <v>45702</v>
      </c>
      <c r="G260" t="s">
        <v>10</v>
      </c>
      <c r="H260">
        <v>1000011372</v>
      </c>
      <c r="I260" t="s">
        <v>190</v>
      </c>
      <c r="J260">
        <v>-45.05</v>
      </c>
      <c r="K260" t="s">
        <v>240</v>
      </c>
      <c r="L260" s="2"/>
    </row>
    <row r="261" spans="1:12" x14ac:dyDescent="0.35">
      <c r="A261" t="s">
        <v>317</v>
      </c>
      <c r="B261" t="s">
        <v>575</v>
      </c>
      <c r="C261" t="s">
        <v>172</v>
      </c>
      <c r="D261" s="13">
        <v>45672</v>
      </c>
      <c r="E261" s="13">
        <v>45716</v>
      </c>
      <c r="F261" s="13">
        <v>45716</v>
      </c>
      <c r="G261" t="s">
        <v>32</v>
      </c>
      <c r="H261">
        <v>1000000433</v>
      </c>
      <c r="I261" t="s">
        <v>192</v>
      </c>
      <c r="J261">
        <v>-37112.07</v>
      </c>
      <c r="K261" t="s">
        <v>240</v>
      </c>
      <c r="L261" s="2"/>
    </row>
    <row r="262" spans="1:12" x14ac:dyDescent="0.35">
      <c r="A262" t="s">
        <v>317</v>
      </c>
      <c r="B262" t="s">
        <v>576</v>
      </c>
      <c r="C262" t="s">
        <v>172</v>
      </c>
      <c r="D262" s="13">
        <v>45671</v>
      </c>
      <c r="E262" s="13">
        <v>45701</v>
      </c>
      <c r="F262" s="13">
        <v>45701</v>
      </c>
      <c r="G262" t="s">
        <v>132</v>
      </c>
      <c r="H262">
        <v>1000011400</v>
      </c>
      <c r="I262" t="s">
        <v>259</v>
      </c>
      <c r="J262">
        <v>-1971.13</v>
      </c>
      <c r="K262" t="s">
        <v>240</v>
      </c>
      <c r="L262" s="2"/>
    </row>
    <row r="263" spans="1:12" x14ac:dyDescent="0.35">
      <c r="A263" t="s">
        <v>317</v>
      </c>
      <c r="B263" t="s">
        <v>577</v>
      </c>
      <c r="C263" t="s">
        <v>172</v>
      </c>
      <c r="D263" s="13">
        <v>45670</v>
      </c>
      <c r="E263" s="13">
        <v>45705</v>
      </c>
      <c r="F263" s="13">
        <v>45705</v>
      </c>
      <c r="G263" t="s">
        <v>38</v>
      </c>
      <c r="H263">
        <v>1000009645</v>
      </c>
      <c r="I263" t="s">
        <v>264</v>
      </c>
      <c r="J263">
        <v>-1040.6400000000001</v>
      </c>
      <c r="K263" t="s">
        <v>240</v>
      </c>
      <c r="L263" s="2"/>
    </row>
    <row r="264" spans="1:12" x14ac:dyDescent="0.35">
      <c r="A264" t="s">
        <v>317</v>
      </c>
      <c r="B264" t="s">
        <v>578</v>
      </c>
      <c r="C264" t="s">
        <v>172</v>
      </c>
      <c r="D264" s="13">
        <v>45672</v>
      </c>
      <c r="E264" s="13">
        <v>45694</v>
      </c>
      <c r="F264" s="13">
        <v>45694</v>
      </c>
      <c r="G264" t="s">
        <v>6</v>
      </c>
      <c r="H264">
        <v>1000010196</v>
      </c>
      <c r="I264" t="s">
        <v>204</v>
      </c>
      <c r="J264">
        <v>-627.72</v>
      </c>
      <c r="K264" t="s">
        <v>240</v>
      </c>
      <c r="L264" s="2"/>
    </row>
    <row r="265" spans="1:12" x14ac:dyDescent="0.35">
      <c r="A265" t="s">
        <v>317</v>
      </c>
      <c r="B265" t="s">
        <v>579</v>
      </c>
      <c r="C265" t="s">
        <v>172</v>
      </c>
      <c r="D265" s="13">
        <v>45672</v>
      </c>
      <c r="E265" s="13">
        <v>45702</v>
      </c>
      <c r="F265" s="13">
        <v>45702</v>
      </c>
      <c r="G265" t="s">
        <v>10</v>
      </c>
      <c r="H265">
        <v>1000011372</v>
      </c>
      <c r="I265" t="s">
        <v>190</v>
      </c>
      <c r="J265">
        <v>-150.16</v>
      </c>
      <c r="K265" t="s">
        <v>240</v>
      </c>
      <c r="L265" s="2"/>
    </row>
    <row r="266" spans="1:12" x14ac:dyDescent="0.35">
      <c r="A266" t="s">
        <v>317</v>
      </c>
      <c r="B266" t="s">
        <v>580</v>
      </c>
      <c r="C266" t="s">
        <v>172</v>
      </c>
      <c r="D266" s="13">
        <v>45672</v>
      </c>
      <c r="E266" s="13">
        <v>45702</v>
      </c>
      <c r="F266" s="13">
        <v>45702</v>
      </c>
      <c r="G266" t="s">
        <v>10</v>
      </c>
      <c r="H266">
        <v>1000011372</v>
      </c>
      <c r="I266" t="s">
        <v>190</v>
      </c>
      <c r="J266">
        <v>-2000</v>
      </c>
      <c r="K266" t="s">
        <v>240</v>
      </c>
      <c r="L266" s="2"/>
    </row>
    <row r="267" spans="1:12" x14ac:dyDescent="0.35">
      <c r="A267" t="s">
        <v>318</v>
      </c>
      <c r="B267" t="s">
        <v>581</v>
      </c>
      <c r="C267" t="s">
        <v>172</v>
      </c>
      <c r="D267" s="13">
        <v>45673</v>
      </c>
      <c r="E267" s="13">
        <v>45708</v>
      </c>
      <c r="F267" s="13">
        <v>45708</v>
      </c>
      <c r="G267" t="s">
        <v>11</v>
      </c>
      <c r="H267">
        <v>1000011660</v>
      </c>
      <c r="I267" t="s">
        <v>197</v>
      </c>
      <c r="J267">
        <v>-180</v>
      </c>
      <c r="K267" t="s">
        <v>240</v>
      </c>
      <c r="L267" s="2"/>
    </row>
    <row r="268" spans="1:12" x14ac:dyDescent="0.35">
      <c r="A268" t="s">
        <v>317</v>
      </c>
      <c r="B268" t="s">
        <v>582</v>
      </c>
      <c r="C268" t="s">
        <v>172</v>
      </c>
      <c r="D268" s="13">
        <v>45673</v>
      </c>
      <c r="E268" s="13">
        <v>45708</v>
      </c>
      <c r="F268" s="13">
        <v>45708</v>
      </c>
      <c r="G268" t="s">
        <v>173</v>
      </c>
      <c r="H268">
        <v>1000010555</v>
      </c>
      <c r="I268" t="s">
        <v>925</v>
      </c>
      <c r="J268">
        <v>-4500</v>
      </c>
      <c r="K268" t="s">
        <v>240</v>
      </c>
      <c r="L268" s="2"/>
    </row>
    <row r="269" spans="1:12" x14ac:dyDescent="0.35">
      <c r="A269" t="s">
        <v>317</v>
      </c>
      <c r="B269" t="s">
        <v>583</v>
      </c>
      <c r="C269" t="s">
        <v>172</v>
      </c>
      <c r="D269" s="13">
        <v>45630</v>
      </c>
      <c r="E269" s="13">
        <v>45691</v>
      </c>
      <c r="F269" s="13">
        <v>45691</v>
      </c>
      <c r="G269" t="s">
        <v>106</v>
      </c>
      <c r="H269">
        <v>1000006714</v>
      </c>
      <c r="I269" t="s">
        <v>249</v>
      </c>
      <c r="J269">
        <v>-14314.18</v>
      </c>
      <c r="K269" t="s">
        <v>240</v>
      </c>
      <c r="L269" s="2"/>
    </row>
    <row r="270" spans="1:12" x14ac:dyDescent="0.35">
      <c r="A270" t="s">
        <v>317</v>
      </c>
      <c r="B270" t="s">
        <v>584</v>
      </c>
      <c r="C270" t="s">
        <v>172</v>
      </c>
      <c r="D270" s="13">
        <v>45667</v>
      </c>
      <c r="E270" s="13">
        <v>45702</v>
      </c>
      <c r="F270" s="13">
        <v>45702</v>
      </c>
      <c r="G270" t="s">
        <v>108</v>
      </c>
      <c r="H270">
        <v>1000000669</v>
      </c>
      <c r="I270" t="s">
        <v>186</v>
      </c>
      <c r="J270">
        <v>-1337.55</v>
      </c>
      <c r="K270" t="s">
        <v>240</v>
      </c>
      <c r="L270" s="2"/>
    </row>
    <row r="271" spans="1:12" x14ac:dyDescent="0.35">
      <c r="A271" t="s">
        <v>317</v>
      </c>
      <c r="B271" t="s">
        <v>585</v>
      </c>
      <c r="C271" t="s">
        <v>172</v>
      </c>
      <c r="D271" s="13">
        <v>45673</v>
      </c>
      <c r="E271" s="13">
        <v>45708</v>
      </c>
      <c r="F271" s="13">
        <v>45708</v>
      </c>
      <c r="G271" t="s">
        <v>173</v>
      </c>
      <c r="H271">
        <v>1000010555</v>
      </c>
      <c r="I271" t="s">
        <v>925</v>
      </c>
      <c r="J271">
        <v>-1600</v>
      </c>
      <c r="K271" t="s">
        <v>240</v>
      </c>
      <c r="L271" s="2"/>
    </row>
    <row r="272" spans="1:12" x14ac:dyDescent="0.35">
      <c r="A272" t="s">
        <v>317</v>
      </c>
      <c r="B272" t="s">
        <v>586</v>
      </c>
      <c r="C272" t="s">
        <v>172</v>
      </c>
      <c r="D272" s="13">
        <v>45673</v>
      </c>
      <c r="E272" s="13">
        <v>45708</v>
      </c>
      <c r="F272" s="13">
        <v>45708</v>
      </c>
      <c r="G272" t="s">
        <v>25</v>
      </c>
      <c r="H272">
        <v>1000011506</v>
      </c>
      <c r="I272" t="s">
        <v>185</v>
      </c>
      <c r="J272">
        <v>-17812.259999999998</v>
      </c>
      <c r="K272" t="s">
        <v>240</v>
      </c>
      <c r="L272" s="2"/>
    </row>
    <row r="273" spans="1:12" x14ac:dyDescent="0.35">
      <c r="A273" t="s">
        <v>317</v>
      </c>
      <c r="B273" t="s">
        <v>587</v>
      </c>
      <c r="C273" t="s">
        <v>172</v>
      </c>
      <c r="D273" s="13">
        <v>45673</v>
      </c>
      <c r="E273" s="13">
        <v>45705</v>
      </c>
      <c r="F273" s="13">
        <v>45705</v>
      </c>
      <c r="G273" t="s">
        <v>96</v>
      </c>
      <c r="H273">
        <v>1000010232</v>
      </c>
      <c r="I273" t="s">
        <v>277</v>
      </c>
      <c r="J273">
        <v>-7438.92</v>
      </c>
      <c r="K273" t="s">
        <v>240</v>
      </c>
      <c r="L273" s="2"/>
    </row>
    <row r="274" spans="1:12" x14ac:dyDescent="0.35">
      <c r="A274" t="s">
        <v>317</v>
      </c>
      <c r="B274" t="s">
        <v>588</v>
      </c>
      <c r="C274" t="s">
        <v>172</v>
      </c>
      <c r="D274" s="13">
        <v>45670</v>
      </c>
      <c r="E274" s="13">
        <v>45702</v>
      </c>
      <c r="F274" s="13">
        <v>45702</v>
      </c>
      <c r="G274" t="s">
        <v>72</v>
      </c>
      <c r="H274">
        <v>1000011531</v>
      </c>
      <c r="I274" t="s">
        <v>315</v>
      </c>
      <c r="J274">
        <v>-36330.370000000003</v>
      </c>
      <c r="K274" t="s">
        <v>240</v>
      </c>
      <c r="L274" s="2"/>
    </row>
    <row r="275" spans="1:12" x14ac:dyDescent="0.35">
      <c r="A275" t="s">
        <v>317</v>
      </c>
      <c r="B275" t="s">
        <v>296</v>
      </c>
      <c r="C275" t="s">
        <v>172</v>
      </c>
      <c r="D275" s="13">
        <v>45672</v>
      </c>
      <c r="E275" s="13">
        <v>45716</v>
      </c>
      <c r="F275" s="13">
        <v>45716</v>
      </c>
      <c r="G275" t="s">
        <v>32</v>
      </c>
      <c r="H275">
        <v>1000000433</v>
      </c>
      <c r="I275" t="s">
        <v>192</v>
      </c>
      <c r="J275">
        <v>-65810.850000000006</v>
      </c>
      <c r="K275" t="s">
        <v>240</v>
      </c>
      <c r="L275" s="2"/>
    </row>
    <row r="276" spans="1:12" x14ac:dyDescent="0.35">
      <c r="A276" t="s">
        <v>317</v>
      </c>
      <c r="B276" t="s">
        <v>589</v>
      </c>
      <c r="C276" t="s">
        <v>172</v>
      </c>
      <c r="D276" s="13">
        <v>45673</v>
      </c>
      <c r="E276" s="13">
        <v>45705</v>
      </c>
      <c r="F276" s="13">
        <v>45705</v>
      </c>
      <c r="G276" t="s">
        <v>118</v>
      </c>
      <c r="H276">
        <v>1000001982</v>
      </c>
      <c r="I276" t="s">
        <v>206</v>
      </c>
      <c r="J276">
        <v>-692.6</v>
      </c>
      <c r="K276" t="s">
        <v>240</v>
      </c>
      <c r="L276" s="2"/>
    </row>
    <row r="277" spans="1:12" x14ac:dyDescent="0.35">
      <c r="A277" t="s">
        <v>317</v>
      </c>
      <c r="B277" t="s">
        <v>590</v>
      </c>
      <c r="C277" t="s">
        <v>172</v>
      </c>
      <c r="D277" s="13">
        <v>45673</v>
      </c>
      <c r="E277" s="13">
        <v>45716</v>
      </c>
      <c r="F277" s="13">
        <v>45716</v>
      </c>
      <c r="G277" t="s">
        <v>10</v>
      </c>
      <c r="H277">
        <v>1000007811</v>
      </c>
      <c r="I277" t="s">
        <v>929</v>
      </c>
      <c r="J277">
        <v>-212395.92</v>
      </c>
      <c r="K277" t="s">
        <v>240</v>
      </c>
      <c r="L277" s="2"/>
    </row>
    <row r="278" spans="1:12" x14ac:dyDescent="0.35">
      <c r="A278" t="s">
        <v>317</v>
      </c>
      <c r="B278" t="s">
        <v>591</v>
      </c>
      <c r="C278" t="s">
        <v>172</v>
      </c>
      <c r="D278" s="13">
        <v>45663</v>
      </c>
      <c r="E278" s="13">
        <v>45708</v>
      </c>
      <c r="F278" s="13">
        <v>45708</v>
      </c>
      <c r="G278" t="s">
        <v>30</v>
      </c>
      <c r="H278">
        <v>1000010936</v>
      </c>
      <c r="I278" t="s">
        <v>207</v>
      </c>
      <c r="J278">
        <v>-4224.1000000000004</v>
      </c>
      <c r="K278" t="s">
        <v>240</v>
      </c>
      <c r="L278" s="2"/>
    </row>
    <row r="279" spans="1:12" x14ac:dyDescent="0.35">
      <c r="A279" t="s">
        <v>317</v>
      </c>
      <c r="B279" t="s">
        <v>592</v>
      </c>
      <c r="C279" t="s">
        <v>172</v>
      </c>
      <c r="D279" s="13">
        <v>45670</v>
      </c>
      <c r="E279" s="13">
        <v>45708</v>
      </c>
      <c r="F279" s="13">
        <v>45708</v>
      </c>
      <c r="G279" t="s">
        <v>30</v>
      </c>
      <c r="H279">
        <v>1000010936</v>
      </c>
      <c r="I279" t="s">
        <v>207</v>
      </c>
      <c r="J279">
        <v>-5096.8</v>
      </c>
      <c r="K279" t="s">
        <v>240</v>
      </c>
      <c r="L279" s="2"/>
    </row>
    <row r="280" spans="1:12" x14ac:dyDescent="0.35">
      <c r="A280" t="s">
        <v>317</v>
      </c>
      <c r="B280" t="s">
        <v>593</v>
      </c>
      <c r="C280" t="s">
        <v>172</v>
      </c>
      <c r="D280" s="13">
        <v>45674</v>
      </c>
      <c r="E280" s="13">
        <v>45709</v>
      </c>
      <c r="F280" s="13">
        <v>45709</v>
      </c>
      <c r="G280" t="s">
        <v>106</v>
      </c>
      <c r="H280">
        <v>1000006714</v>
      </c>
      <c r="I280" t="s">
        <v>249</v>
      </c>
      <c r="J280">
        <v>-726</v>
      </c>
      <c r="K280" t="s">
        <v>240</v>
      </c>
      <c r="L280" s="2"/>
    </row>
    <row r="281" spans="1:12" x14ac:dyDescent="0.35">
      <c r="A281" t="s">
        <v>317</v>
      </c>
      <c r="B281" t="s">
        <v>594</v>
      </c>
      <c r="C281" t="s">
        <v>172</v>
      </c>
      <c r="D281" s="13">
        <v>45674</v>
      </c>
      <c r="E281" s="13">
        <v>45709</v>
      </c>
      <c r="F281" s="13">
        <v>45709</v>
      </c>
      <c r="G281" t="s">
        <v>106</v>
      </c>
      <c r="H281">
        <v>1000006714</v>
      </c>
      <c r="I281" t="s">
        <v>249</v>
      </c>
      <c r="J281">
        <v>-92.42</v>
      </c>
      <c r="K281" t="s">
        <v>240</v>
      </c>
      <c r="L281" s="2"/>
    </row>
    <row r="282" spans="1:12" x14ac:dyDescent="0.35">
      <c r="A282" t="s">
        <v>318</v>
      </c>
      <c r="B282" t="s">
        <v>595</v>
      </c>
      <c r="C282" t="s">
        <v>172</v>
      </c>
      <c r="D282" s="13">
        <v>45673</v>
      </c>
      <c r="E282" s="13">
        <v>45705</v>
      </c>
      <c r="F282" s="13">
        <v>45705</v>
      </c>
      <c r="G282" t="s">
        <v>118</v>
      </c>
      <c r="H282">
        <v>1000001982</v>
      </c>
      <c r="I282" t="s">
        <v>206</v>
      </c>
      <c r="J282">
        <v>-1259.6199999999999</v>
      </c>
      <c r="K282" t="s">
        <v>240</v>
      </c>
      <c r="L282" s="2"/>
    </row>
    <row r="283" spans="1:12" x14ac:dyDescent="0.35">
      <c r="A283" t="s">
        <v>318</v>
      </c>
      <c r="B283" t="s">
        <v>596</v>
      </c>
      <c r="C283" t="s">
        <v>172</v>
      </c>
      <c r="D283" s="13">
        <v>45672</v>
      </c>
      <c r="E283" s="13">
        <v>45702</v>
      </c>
      <c r="F283" s="13">
        <v>45702</v>
      </c>
      <c r="G283" t="s">
        <v>36</v>
      </c>
      <c r="H283">
        <v>1000011698</v>
      </c>
      <c r="I283" t="s">
        <v>289</v>
      </c>
      <c r="J283">
        <v>-1106.6099999999999</v>
      </c>
      <c r="K283" t="s">
        <v>240</v>
      </c>
      <c r="L283" s="2"/>
    </row>
    <row r="284" spans="1:12" x14ac:dyDescent="0.35">
      <c r="A284" t="s">
        <v>317</v>
      </c>
      <c r="B284" t="s">
        <v>597</v>
      </c>
      <c r="C284" t="s">
        <v>172</v>
      </c>
      <c r="D284" s="13">
        <v>45670</v>
      </c>
      <c r="E284" s="13">
        <v>45700</v>
      </c>
      <c r="F284" s="13">
        <v>45700</v>
      </c>
      <c r="G284" t="s">
        <v>131</v>
      </c>
      <c r="H284">
        <v>1000009778</v>
      </c>
      <c r="I284" t="s">
        <v>203</v>
      </c>
      <c r="J284">
        <v>-4738.6899999999996</v>
      </c>
      <c r="K284" t="s">
        <v>240</v>
      </c>
      <c r="L284" s="2"/>
    </row>
    <row r="285" spans="1:12" x14ac:dyDescent="0.35">
      <c r="A285" t="s">
        <v>317</v>
      </c>
      <c r="B285" t="s">
        <v>598</v>
      </c>
      <c r="C285" t="s">
        <v>172</v>
      </c>
      <c r="D285" s="13">
        <v>45660</v>
      </c>
      <c r="E285" s="13">
        <v>45708</v>
      </c>
      <c r="F285" s="13">
        <v>45708</v>
      </c>
      <c r="G285" t="s">
        <v>6</v>
      </c>
      <c r="H285">
        <v>1000010196</v>
      </c>
      <c r="I285" t="s">
        <v>204</v>
      </c>
      <c r="J285">
        <v>-148.86000000000001</v>
      </c>
      <c r="K285" t="s">
        <v>240</v>
      </c>
      <c r="L285" s="2"/>
    </row>
    <row r="286" spans="1:12" x14ac:dyDescent="0.35">
      <c r="A286" t="s">
        <v>318</v>
      </c>
      <c r="B286" t="s">
        <v>599</v>
      </c>
      <c r="C286" t="s">
        <v>172</v>
      </c>
      <c r="D286" s="13">
        <v>45674</v>
      </c>
      <c r="E286" s="13">
        <v>45709</v>
      </c>
      <c r="F286" s="13">
        <v>45709</v>
      </c>
      <c r="G286" t="s">
        <v>27</v>
      </c>
      <c r="H286">
        <v>1000010182</v>
      </c>
      <c r="I286" t="s">
        <v>200</v>
      </c>
      <c r="J286">
        <v>-2077.1999999999998</v>
      </c>
      <c r="K286" t="s">
        <v>240</v>
      </c>
      <c r="L286" s="2"/>
    </row>
    <row r="287" spans="1:12" x14ac:dyDescent="0.35">
      <c r="A287" t="s">
        <v>317</v>
      </c>
      <c r="B287" t="s">
        <v>600</v>
      </c>
      <c r="C287" t="s">
        <v>172</v>
      </c>
      <c r="D287" s="13">
        <v>45646</v>
      </c>
      <c r="E287" s="13">
        <v>45706</v>
      </c>
      <c r="F287" s="13">
        <v>45706</v>
      </c>
      <c r="G287" t="s">
        <v>35</v>
      </c>
      <c r="H287">
        <v>1000011532</v>
      </c>
      <c r="I287" t="s">
        <v>916</v>
      </c>
      <c r="J287">
        <v>-867.7</v>
      </c>
      <c r="K287" t="s">
        <v>240</v>
      </c>
      <c r="L287" s="2"/>
    </row>
    <row r="288" spans="1:12" x14ac:dyDescent="0.35">
      <c r="A288" t="s">
        <v>317</v>
      </c>
      <c r="B288" t="s">
        <v>601</v>
      </c>
      <c r="C288" t="s">
        <v>172</v>
      </c>
      <c r="D288" s="13">
        <v>45639</v>
      </c>
      <c r="E288" s="13">
        <v>45674</v>
      </c>
      <c r="F288" s="13">
        <v>45698</v>
      </c>
      <c r="G288" t="s">
        <v>174</v>
      </c>
      <c r="H288">
        <v>2000000242</v>
      </c>
      <c r="I288" t="s">
        <v>202</v>
      </c>
      <c r="J288">
        <v>-6657.95</v>
      </c>
      <c r="K288" t="s">
        <v>242</v>
      </c>
      <c r="L288" s="2"/>
    </row>
    <row r="289" spans="1:12" x14ac:dyDescent="0.35">
      <c r="A289" t="s">
        <v>317</v>
      </c>
      <c r="B289" t="s">
        <v>602</v>
      </c>
      <c r="C289" t="s">
        <v>172</v>
      </c>
      <c r="D289" s="13">
        <v>45639</v>
      </c>
      <c r="E289" s="13">
        <v>45674</v>
      </c>
      <c r="F289" s="13">
        <v>45698</v>
      </c>
      <c r="G289" t="s">
        <v>174</v>
      </c>
      <c r="H289">
        <v>2000000242</v>
      </c>
      <c r="I289" t="s">
        <v>202</v>
      </c>
      <c r="J289">
        <v>-24716.71</v>
      </c>
      <c r="K289" t="s">
        <v>242</v>
      </c>
      <c r="L289" s="2"/>
    </row>
    <row r="290" spans="1:12" x14ac:dyDescent="0.35">
      <c r="A290" t="s">
        <v>318</v>
      </c>
      <c r="B290" t="s">
        <v>603</v>
      </c>
      <c r="C290" t="s">
        <v>172</v>
      </c>
      <c r="D290" s="13">
        <v>45623</v>
      </c>
      <c r="E290" s="13">
        <v>45703</v>
      </c>
      <c r="F290" s="13">
        <v>45698</v>
      </c>
      <c r="G290" t="s">
        <v>174</v>
      </c>
      <c r="H290">
        <v>2000000775</v>
      </c>
      <c r="I290" t="s">
        <v>304</v>
      </c>
      <c r="J290">
        <v>-1986.49</v>
      </c>
      <c r="K290" t="s">
        <v>242</v>
      </c>
      <c r="L290" s="2"/>
    </row>
    <row r="291" spans="1:12" x14ac:dyDescent="0.35">
      <c r="A291" t="s">
        <v>318</v>
      </c>
      <c r="B291" t="s">
        <v>604</v>
      </c>
      <c r="C291" t="s">
        <v>172</v>
      </c>
      <c r="D291" s="13">
        <v>45645</v>
      </c>
      <c r="E291" s="13">
        <v>45731</v>
      </c>
      <c r="F291" s="13">
        <v>45698</v>
      </c>
      <c r="G291" t="s">
        <v>174</v>
      </c>
      <c r="H291">
        <v>2000000775</v>
      </c>
      <c r="I291" t="s">
        <v>304</v>
      </c>
      <c r="J291">
        <v>-1986.49</v>
      </c>
      <c r="K291" t="s">
        <v>242</v>
      </c>
      <c r="L291" s="2"/>
    </row>
    <row r="292" spans="1:12" x14ac:dyDescent="0.35">
      <c r="A292" t="s">
        <v>317</v>
      </c>
      <c r="B292" t="s">
        <v>605</v>
      </c>
      <c r="C292" t="s">
        <v>172</v>
      </c>
      <c r="D292" s="13">
        <v>45645</v>
      </c>
      <c r="E292" s="13">
        <v>45716</v>
      </c>
      <c r="F292" s="13">
        <v>45698</v>
      </c>
      <c r="G292" t="s">
        <v>174</v>
      </c>
      <c r="H292">
        <v>2000000490</v>
      </c>
      <c r="I292" t="s">
        <v>298</v>
      </c>
      <c r="J292">
        <v>-10318</v>
      </c>
      <c r="K292" t="s">
        <v>242</v>
      </c>
      <c r="L292" s="2"/>
    </row>
    <row r="293" spans="1:12" x14ac:dyDescent="0.35">
      <c r="A293" t="s">
        <v>317</v>
      </c>
      <c r="B293" t="s">
        <v>606</v>
      </c>
      <c r="C293" t="s">
        <v>172</v>
      </c>
      <c r="D293" s="13">
        <v>45617</v>
      </c>
      <c r="E293" s="13">
        <v>45674</v>
      </c>
      <c r="F293" s="13">
        <v>45698</v>
      </c>
      <c r="G293" t="s">
        <v>174</v>
      </c>
      <c r="H293">
        <v>2000000403</v>
      </c>
      <c r="I293" t="s">
        <v>933</v>
      </c>
      <c r="J293">
        <v>-115.37</v>
      </c>
      <c r="K293" t="s">
        <v>241</v>
      </c>
      <c r="L293" s="2"/>
    </row>
    <row r="294" spans="1:12" x14ac:dyDescent="0.35">
      <c r="A294" t="s">
        <v>317</v>
      </c>
      <c r="B294" t="s">
        <v>607</v>
      </c>
      <c r="C294" t="s">
        <v>172</v>
      </c>
      <c r="D294" s="13">
        <v>45673</v>
      </c>
      <c r="E294" s="13">
        <v>45705</v>
      </c>
      <c r="F294" s="13">
        <v>45705</v>
      </c>
      <c r="G294" t="s">
        <v>137</v>
      </c>
      <c r="H294">
        <v>1000004387</v>
      </c>
      <c r="I294" t="s">
        <v>924</v>
      </c>
      <c r="J294">
        <v>-3007.78</v>
      </c>
      <c r="K294" t="s">
        <v>240</v>
      </c>
      <c r="L294" s="2"/>
    </row>
    <row r="295" spans="1:12" x14ac:dyDescent="0.35">
      <c r="A295" t="s">
        <v>317</v>
      </c>
      <c r="B295" t="s">
        <v>608</v>
      </c>
      <c r="C295" t="s">
        <v>172</v>
      </c>
      <c r="D295" s="13">
        <v>45659</v>
      </c>
      <c r="E295" s="13">
        <v>45691</v>
      </c>
      <c r="F295" s="13">
        <v>45691</v>
      </c>
      <c r="G295" t="s">
        <v>10</v>
      </c>
      <c r="H295">
        <v>1000011286</v>
      </c>
      <c r="I295" t="s">
        <v>217</v>
      </c>
      <c r="J295">
        <v>-92271.91</v>
      </c>
      <c r="K295" t="s">
        <v>240</v>
      </c>
      <c r="L295" s="2"/>
    </row>
    <row r="296" spans="1:12" x14ac:dyDescent="0.35">
      <c r="A296" t="s">
        <v>317</v>
      </c>
      <c r="B296" t="s">
        <v>609</v>
      </c>
      <c r="C296" t="s">
        <v>172</v>
      </c>
      <c r="D296" s="13">
        <v>45674</v>
      </c>
      <c r="E296" s="13">
        <v>45709</v>
      </c>
      <c r="F296" s="13">
        <v>45709</v>
      </c>
      <c r="G296" t="s">
        <v>106</v>
      </c>
      <c r="H296">
        <v>1000006714</v>
      </c>
      <c r="I296" t="s">
        <v>249</v>
      </c>
      <c r="J296">
        <v>-14364.53</v>
      </c>
      <c r="K296" t="s">
        <v>240</v>
      </c>
      <c r="L296" s="2"/>
    </row>
    <row r="297" spans="1:12" x14ac:dyDescent="0.35">
      <c r="A297" t="s">
        <v>317</v>
      </c>
      <c r="B297" t="s">
        <v>610</v>
      </c>
      <c r="C297" t="s">
        <v>172</v>
      </c>
      <c r="D297" s="13">
        <v>45674</v>
      </c>
      <c r="E297" s="13">
        <v>45709</v>
      </c>
      <c r="F297" s="13">
        <v>45709</v>
      </c>
      <c r="G297" t="s">
        <v>106</v>
      </c>
      <c r="H297">
        <v>1000006714</v>
      </c>
      <c r="I297" t="s">
        <v>249</v>
      </c>
      <c r="J297">
        <v>-2283.96</v>
      </c>
      <c r="K297" t="s">
        <v>240</v>
      </c>
      <c r="L297" s="2"/>
    </row>
    <row r="298" spans="1:12" x14ac:dyDescent="0.35">
      <c r="A298" t="s">
        <v>317</v>
      </c>
      <c r="B298" t="s">
        <v>611</v>
      </c>
      <c r="C298" t="s">
        <v>172</v>
      </c>
      <c r="D298" s="13">
        <v>45674</v>
      </c>
      <c r="E298" s="13">
        <v>45716</v>
      </c>
      <c r="F298" s="13">
        <v>45716</v>
      </c>
      <c r="G298" t="s">
        <v>35</v>
      </c>
      <c r="H298">
        <v>1000006060</v>
      </c>
      <c r="I298" t="s">
        <v>257</v>
      </c>
      <c r="J298">
        <v>-128239.26</v>
      </c>
      <c r="K298" t="s">
        <v>240</v>
      </c>
      <c r="L298" s="2"/>
    </row>
    <row r="299" spans="1:12" x14ac:dyDescent="0.35">
      <c r="A299" t="s">
        <v>317</v>
      </c>
      <c r="B299" t="s">
        <v>612</v>
      </c>
      <c r="C299" t="s">
        <v>172</v>
      </c>
      <c r="D299" s="13">
        <v>45674</v>
      </c>
      <c r="E299" s="13">
        <v>45709</v>
      </c>
      <c r="F299" s="13">
        <v>45709</v>
      </c>
      <c r="G299" t="s">
        <v>73</v>
      </c>
      <c r="H299">
        <v>1000011150</v>
      </c>
      <c r="I299" t="s">
        <v>205</v>
      </c>
      <c r="J299">
        <v>-27531.65</v>
      </c>
      <c r="K299" t="s">
        <v>240</v>
      </c>
      <c r="L299" s="2"/>
    </row>
    <row r="300" spans="1:12" x14ac:dyDescent="0.35">
      <c r="A300" t="s">
        <v>317</v>
      </c>
      <c r="B300" t="s">
        <v>613</v>
      </c>
      <c r="C300" t="s">
        <v>172</v>
      </c>
      <c r="D300" s="13">
        <v>45658</v>
      </c>
      <c r="E300" s="13">
        <v>45748</v>
      </c>
      <c r="F300" s="13">
        <v>45705</v>
      </c>
      <c r="G300" t="s">
        <v>138</v>
      </c>
      <c r="H300">
        <v>2000000282</v>
      </c>
      <c r="I300" t="s">
        <v>308</v>
      </c>
      <c r="J300">
        <v>-1865.66</v>
      </c>
      <c r="K300" t="s">
        <v>240</v>
      </c>
      <c r="L300" s="2"/>
    </row>
    <row r="301" spans="1:12" x14ac:dyDescent="0.35">
      <c r="A301" t="s">
        <v>317</v>
      </c>
      <c r="B301" t="s">
        <v>614</v>
      </c>
      <c r="C301" t="s">
        <v>172</v>
      </c>
      <c r="D301" s="13">
        <v>45658</v>
      </c>
      <c r="E301" s="13">
        <v>45748</v>
      </c>
      <c r="F301" s="13">
        <v>45705</v>
      </c>
      <c r="G301" t="s">
        <v>138</v>
      </c>
      <c r="H301">
        <v>2000000282</v>
      </c>
      <c r="I301" t="s">
        <v>308</v>
      </c>
      <c r="J301">
        <v>-4642.91</v>
      </c>
      <c r="K301" t="s">
        <v>240</v>
      </c>
      <c r="L301" s="2"/>
    </row>
    <row r="302" spans="1:12" x14ac:dyDescent="0.35">
      <c r="A302" t="s">
        <v>317</v>
      </c>
      <c r="B302" t="s">
        <v>615</v>
      </c>
      <c r="C302" t="s">
        <v>172</v>
      </c>
      <c r="D302" s="13">
        <v>45677</v>
      </c>
      <c r="E302" s="13">
        <v>45706</v>
      </c>
      <c r="F302" s="13">
        <v>45706</v>
      </c>
      <c r="G302" t="s">
        <v>72</v>
      </c>
      <c r="H302">
        <v>1000000286</v>
      </c>
      <c r="I302" t="s">
        <v>934</v>
      </c>
      <c r="J302">
        <v>-11332.57</v>
      </c>
      <c r="K302" t="s">
        <v>240</v>
      </c>
      <c r="L302" s="2"/>
    </row>
    <row r="303" spans="1:12" x14ac:dyDescent="0.35">
      <c r="A303" t="s">
        <v>317</v>
      </c>
      <c r="B303" t="s">
        <v>616</v>
      </c>
      <c r="C303" t="s">
        <v>172</v>
      </c>
      <c r="D303" s="13">
        <v>45677</v>
      </c>
      <c r="E303" s="13">
        <v>45707</v>
      </c>
      <c r="F303" s="13">
        <v>45707</v>
      </c>
      <c r="G303" t="s">
        <v>247</v>
      </c>
      <c r="H303">
        <v>1000011585</v>
      </c>
      <c r="I303" t="s">
        <v>250</v>
      </c>
      <c r="J303">
        <v>-263.06</v>
      </c>
      <c r="K303" t="s">
        <v>240</v>
      </c>
      <c r="L303" s="2"/>
    </row>
    <row r="304" spans="1:12" x14ac:dyDescent="0.35">
      <c r="A304" t="s">
        <v>317</v>
      </c>
      <c r="B304" t="s">
        <v>617</v>
      </c>
      <c r="C304" t="s">
        <v>172</v>
      </c>
      <c r="D304" s="13">
        <v>45677</v>
      </c>
      <c r="E304" s="13">
        <v>45713</v>
      </c>
      <c r="F304" s="13">
        <v>45713</v>
      </c>
      <c r="G304" t="s">
        <v>73</v>
      </c>
      <c r="H304">
        <v>1000011208</v>
      </c>
      <c r="I304" t="s">
        <v>279</v>
      </c>
      <c r="J304">
        <v>-137</v>
      </c>
      <c r="K304" t="s">
        <v>240</v>
      </c>
      <c r="L304" s="2"/>
    </row>
    <row r="305" spans="1:12" x14ac:dyDescent="0.35">
      <c r="A305" t="s">
        <v>317</v>
      </c>
      <c r="B305" t="s">
        <v>618</v>
      </c>
      <c r="C305" t="s">
        <v>172</v>
      </c>
      <c r="D305" s="13">
        <v>45677</v>
      </c>
      <c r="E305" s="13">
        <v>45707</v>
      </c>
      <c r="F305" s="13">
        <v>45707</v>
      </c>
      <c r="G305" t="s">
        <v>118</v>
      </c>
      <c r="H305">
        <v>1000001982</v>
      </c>
      <c r="I305" t="s">
        <v>206</v>
      </c>
      <c r="J305">
        <v>-735.38</v>
      </c>
      <c r="K305" t="s">
        <v>240</v>
      </c>
      <c r="L305" s="2"/>
    </row>
    <row r="306" spans="1:12" x14ac:dyDescent="0.35">
      <c r="A306" t="s">
        <v>317</v>
      </c>
      <c r="B306" t="s">
        <v>619</v>
      </c>
      <c r="C306" t="s">
        <v>172</v>
      </c>
      <c r="D306" s="13">
        <v>45677</v>
      </c>
      <c r="E306" s="13">
        <v>45707</v>
      </c>
      <c r="F306" s="13">
        <v>45707</v>
      </c>
      <c r="G306" t="s">
        <v>118</v>
      </c>
      <c r="H306">
        <v>1000001982</v>
      </c>
      <c r="I306" t="s">
        <v>206</v>
      </c>
      <c r="J306">
        <v>-1150.47</v>
      </c>
      <c r="K306" t="s">
        <v>240</v>
      </c>
      <c r="L306" s="2"/>
    </row>
    <row r="307" spans="1:12" x14ac:dyDescent="0.35">
      <c r="A307" t="s">
        <v>317</v>
      </c>
      <c r="B307" t="s">
        <v>620</v>
      </c>
      <c r="C307" t="s">
        <v>172</v>
      </c>
      <c r="D307" s="13">
        <v>45677</v>
      </c>
      <c r="E307" s="13">
        <v>45716</v>
      </c>
      <c r="F307" s="13">
        <v>45716</v>
      </c>
      <c r="G307" t="s">
        <v>92</v>
      </c>
      <c r="H307">
        <v>1000011885</v>
      </c>
      <c r="I307" t="s">
        <v>935</v>
      </c>
      <c r="J307">
        <v>-60625.32</v>
      </c>
      <c r="K307" t="s">
        <v>240</v>
      </c>
      <c r="L307" s="2"/>
    </row>
    <row r="308" spans="1:12" x14ac:dyDescent="0.35">
      <c r="A308" t="s">
        <v>317</v>
      </c>
      <c r="B308" t="s">
        <v>621</v>
      </c>
      <c r="C308" t="s">
        <v>172</v>
      </c>
      <c r="D308" s="13">
        <v>45677</v>
      </c>
      <c r="E308" s="13">
        <v>45707</v>
      </c>
      <c r="F308" s="13">
        <v>45707</v>
      </c>
      <c r="G308" t="s">
        <v>131</v>
      </c>
      <c r="H308">
        <v>1000009778</v>
      </c>
      <c r="I308" t="s">
        <v>203</v>
      </c>
      <c r="J308">
        <v>-6265.2</v>
      </c>
      <c r="K308" t="s">
        <v>240</v>
      </c>
      <c r="L308" s="2"/>
    </row>
    <row r="309" spans="1:12" x14ac:dyDescent="0.35">
      <c r="A309" t="s">
        <v>317</v>
      </c>
      <c r="B309" t="s">
        <v>622</v>
      </c>
      <c r="C309" t="s">
        <v>172</v>
      </c>
      <c r="D309" s="13">
        <v>45677</v>
      </c>
      <c r="E309" s="13">
        <v>45707</v>
      </c>
      <c r="F309" s="13">
        <v>45707</v>
      </c>
      <c r="G309" t="s">
        <v>131</v>
      </c>
      <c r="H309">
        <v>1000009778</v>
      </c>
      <c r="I309" t="s">
        <v>203</v>
      </c>
      <c r="J309">
        <v>-19069.2</v>
      </c>
      <c r="K309" t="s">
        <v>240</v>
      </c>
      <c r="L309" s="2"/>
    </row>
    <row r="310" spans="1:12" x14ac:dyDescent="0.35">
      <c r="A310" t="s">
        <v>317</v>
      </c>
      <c r="B310" t="s">
        <v>623</v>
      </c>
      <c r="C310" t="s">
        <v>172</v>
      </c>
      <c r="D310" s="13">
        <v>45677</v>
      </c>
      <c r="E310" s="13">
        <v>45707</v>
      </c>
      <c r="F310" s="13">
        <v>45707</v>
      </c>
      <c r="G310" t="s">
        <v>131</v>
      </c>
      <c r="H310">
        <v>1000009779</v>
      </c>
      <c r="I310" t="s">
        <v>203</v>
      </c>
      <c r="J310">
        <v>-1098.4000000000001</v>
      </c>
      <c r="K310" t="s">
        <v>240</v>
      </c>
      <c r="L310" s="2"/>
    </row>
    <row r="311" spans="1:12" x14ac:dyDescent="0.35">
      <c r="A311" t="s">
        <v>318</v>
      </c>
      <c r="B311" t="s">
        <v>624</v>
      </c>
      <c r="C311" t="s">
        <v>172</v>
      </c>
      <c r="D311" s="13">
        <v>45677</v>
      </c>
      <c r="E311" s="13">
        <v>45712</v>
      </c>
      <c r="F311" s="13">
        <v>45712</v>
      </c>
      <c r="G311" t="s">
        <v>42</v>
      </c>
      <c r="H311">
        <v>1000011385</v>
      </c>
      <c r="I311" t="s">
        <v>253</v>
      </c>
      <c r="J311">
        <v>-1136.28</v>
      </c>
      <c r="K311" t="s">
        <v>240</v>
      </c>
      <c r="L311" s="2"/>
    </row>
    <row r="312" spans="1:12" x14ac:dyDescent="0.35">
      <c r="A312" t="s">
        <v>317</v>
      </c>
      <c r="B312" t="s">
        <v>625</v>
      </c>
      <c r="C312" t="s">
        <v>172</v>
      </c>
      <c r="D312" s="13">
        <v>45678</v>
      </c>
      <c r="E312" s="13">
        <v>45713</v>
      </c>
      <c r="F312" s="13">
        <v>45713</v>
      </c>
      <c r="G312" t="s">
        <v>27</v>
      </c>
      <c r="H312">
        <v>1000010182</v>
      </c>
      <c r="I312" t="s">
        <v>200</v>
      </c>
      <c r="J312">
        <v>-347.68</v>
      </c>
      <c r="K312" t="s">
        <v>240</v>
      </c>
      <c r="L312" s="2"/>
    </row>
    <row r="313" spans="1:12" x14ac:dyDescent="0.35">
      <c r="A313" t="s">
        <v>317</v>
      </c>
      <c r="B313" t="s">
        <v>626</v>
      </c>
      <c r="C313" t="s">
        <v>172</v>
      </c>
      <c r="D313" s="13">
        <v>45659</v>
      </c>
      <c r="E313" s="13">
        <v>45691</v>
      </c>
      <c r="F313" s="13">
        <v>45691</v>
      </c>
      <c r="G313" t="s">
        <v>137</v>
      </c>
      <c r="H313">
        <v>1000004387</v>
      </c>
      <c r="I313" t="s">
        <v>924</v>
      </c>
      <c r="J313">
        <v>-233.9</v>
      </c>
      <c r="K313" t="s">
        <v>240</v>
      </c>
      <c r="L313" s="2"/>
    </row>
    <row r="314" spans="1:12" x14ac:dyDescent="0.35">
      <c r="A314" t="s">
        <v>317</v>
      </c>
      <c r="B314" t="s">
        <v>627</v>
      </c>
      <c r="C314" t="s">
        <v>172</v>
      </c>
      <c r="D314" s="13">
        <v>45659</v>
      </c>
      <c r="E314" s="13">
        <v>45691</v>
      </c>
      <c r="F314" s="13">
        <v>45691</v>
      </c>
      <c r="G314" t="s">
        <v>137</v>
      </c>
      <c r="H314">
        <v>1000004387</v>
      </c>
      <c r="I314" t="s">
        <v>924</v>
      </c>
      <c r="J314">
        <v>-2132.0100000000002</v>
      </c>
      <c r="K314" t="s">
        <v>240</v>
      </c>
      <c r="L314" s="2"/>
    </row>
    <row r="315" spans="1:12" x14ac:dyDescent="0.35">
      <c r="A315" t="s">
        <v>318</v>
      </c>
      <c r="B315" t="s">
        <v>628</v>
      </c>
      <c r="C315" t="s">
        <v>172</v>
      </c>
      <c r="D315" s="13">
        <v>45677</v>
      </c>
      <c r="E315" s="13">
        <v>45712</v>
      </c>
      <c r="F315" s="13">
        <v>45712</v>
      </c>
      <c r="G315" t="s">
        <v>38</v>
      </c>
      <c r="H315">
        <v>1000009645</v>
      </c>
      <c r="I315" t="s">
        <v>264</v>
      </c>
      <c r="J315">
        <v>-1862.59</v>
      </c>
      <c r="K315" t="s">
        <v>240</v>
      </c>
      <c r="L315" s="2"/>
    </row>
    <row r="316" spans="1:12" x14ac:dyDescent="0.35">
      <c r="A316" t="s">
        <v>317</v>
      </c>
      <c r="B316" t="s">
        <v>629</v>
      </c>
      <c r="C316" t="s">
        <v>172</v>
      </c>
      <c r="D316" s="13">
        <v>45659</v>
      </c>
      <c r="E316" s="13">
        <v>45691</v>
      </c>
      <c r="F316" s="13">
        <v>45691</v>
      </c>
      <c r="G316" t="s">
        <v>137</v>
      </c>
      <c r="H316">
        <v>1000004387</v>
      </c>
      <c r="I316" t="s">
        <v>924</v>
      </c>
      <c r="J316">
        <v>-225.36</v>
      </c>
      <c r="K316" t="s">
        <v>240</v>
      </c>
      <c r="L316" s="2"/>
    </row>
    <row r="317" spans="1:12" x14ac:dyDescent="0.35">
      <c r="A317" t="s">
        <v>317</v>
      </c>
      <c r="B317" t="s">
        <v>630</v>
      </c>
      <c r="C317" t="s">
        <v>172</v>
      </c>
      <c r="D317" s="13">
        <v>45659</v>
      </c>
      <c r="E317" s="13">
        <v>45691</v>
      </c>
      <c r="F317" s="13">
        <v>45691</v>
      </c>
      <c r="G317" t="s">
        <v>137</v>
      </c>
      <c r="H317">
        <v>1000004387</v>
      </c>
      <c r="I317" t="s">
        <v>924</v>
      </c>
      <c r="J317">
        <v>-1561.57</v>
      </c>
      <c r="K317" t="s">
        <v>240</v>
      </c>
      <c r="L317" s="2"/>
    </row>
    <row r="318" spans="1:12" x14ac:dyDescent="0.35">
      <c r="A318" t="s">
        <v>317</v>
      </c>
      <c r="B318" t="s">
        <v>631</v>
      </c>
      <c r="C318" t="s">
        <v>172</v>
      </c>
      <c r="D318" s="13">
        <v>45678</v>
      </c>
      <c r="E318" s="13">
        <v>45708</v>
      </c>
      <c r="F318" s="13">
        <v>45708</v>
      </c>
      <c r="G318" t="s">
        <v>150</v>
      </c>
      <c r="H318">
        <v>1000009483</v>
      </c>
      <c r="I318" t="s">
        <v>936</v>
      </c>
      <c r="J318">
        <v>-111553.1</v>
      </c>
      <c r="K318" t="s">
        <v>240</v>
      </c>
      <c r="L318" s="2"/>
    </row>
    <row r="319" spans="1:12" x14ac:dyDescent="0.35">
      <c r="A319" t="s">
        <v>317</v>
      </c>
      <c r="B319" t="s">
        <v>632</v>
      </c>
      <c r="C319" t="s">
        <v>172</v>
      </c>
      <c r="D319" s="13">
        <v>45678</v>
      </c>
      <c r="E319" s="13">
        <v>45708</v>
      </c>
      <c r="F319" s="13">
        <v>45708</v>
      </c>
      <c r="G319" t="s">
        <v>130</v>
      </c>
      <c r="H319">
        <v>1000011464</v>
      </c>
      <c r="I319" t="s">
        <v>280</v>
      </c>
      <c r="J319">
        <v>-2539.09</v>
      </c>
      <c r="K319" t="s">
        <v>240</v>
      </c>
      <c r="L319" s="2"/>
    </row>
    <row r="320" spans="1:12" x14ac:dyDescent="0.35">
      <c r="A320" t="s">
        <v>317</v>
      </c>
      <c r="B320" t="s">
        <v>633</v>
      </c>
      <c r="C320" t="s">
        <v>172</v>
      </c>
      <c r="D320" s="13">
        <v>45678</v>
      </c>
      <c r="E320" s="13">
        <v>45713</v>
      </c>
      <c r="F320" s="13">
        <v>45713</v>
      </c>
      <c r="G320" t="s">
        <v>177</v>
      </c>
      <c r="H320">
        <v>1000009762</v>
      </c>
      <c r="I320" t="s">
        <v>188</v>
      </c>
      <c r="J320">
        <v>-5302.35</v>
      </c>
      <c r="K320" t="s">
        <v>240</v>
      </c>
      <c r="L320" s="2"/>
    </row>
    <row r="321" spans="1:12" x14ac:dyDescent="0.35">
      <c r="A321" t="s">
        <v>317</v>
      </c>
      <c r="B321" t="s">
        <v>634</v>
      </c>
      <c r="C321" t="s">
        <v>172</v>
      </c>
      <c r="D321" s="13">
        <v>45679</v>
      </c>
      <c r="E321" s="13">
        <v>45714</v>
      </c>
      <c r="F321" s="13">
        <v>45714</v>
      </c>
      <c r="G321" t="s">
        <v>27</v>
      </c>
      <c r="H321">
        <v>1000010182</v>
      </c>
      <c r="I321" t="s">
        <v>200</v>
      </c>
      <c r="J321">
        <v>-511.92</v>
      </c>
      <c r="K321" t="s">
        <v>240</v>
      </c>
      <c r="L321" s="2"/>
    </row>
    <row r="322" spans="1:12" x14ac:dyDescent="0.35">
      <c r="A322" t="s">
        <v>317</v>
      </c>
      <c r="B322" t="s">
        <v>635</v>
      </c>
      <c r="C322" t="s">
        <v>172</v>
      </c>
      <c r="D322" s="13">
        <v>45673</v>
      </c>
      <c r="E322" s="13">
        <v>45705</v>
      </c>
      <c r="F322" s="13">
        <v>45705</v>
      </c>
      <c r="G322" t="s">
        <v>137</v>
      </c>
      <c r="H322">
        <v>1000004387</v>
      </c>
      <c r="I322" t="s">
        <v>924</v>
      </c>
      <c r="J322">
        <v>-6713.95</v>
      </c>
      <c r="K322" t="s">
        <v>240</v>
      </c>
      <c r="L322" s="2"/>
    </row>
    <row r="323" spans="1:12" x14ac:dyDescent="0.35">
      <c r="A323" t="s">
        <v>318</v>
      </c>
      <c r="B323" t="s">
        <v>636</v>
      </c>
      <c r="C323" t="s">
        <v>172</v>
      </c>
      <c r="D323" s="13">
        <v>45678</v>
      </c>
      <c r="E323" s="13">
        <v>45695</v>
      </c>
      <c r="F323" s="13">
        <v>45695</v>
      </c>
      <c r="G323" t="s">
        <v>28</v>
      </c>
      <c r="H323">
        <v>1000011749</v>
      </c>
      <c r="I323" t="s">
        <v>273</v>
      </c>
      <c r="J323">
        <v>-221.14</v>
      </c>
      <c r="K323" t="s">
        <v>240</v>
      </c>
      <c r="L323" s="2"/>
    </row>
    <row r="324" spans="1:12" x14ac:dyDescent="0.35">
      <c r="A324" t="s">
        <v>318</v>
      </c>
      <c r="B324" t="s">
        <v>637</v>
      </c>
      <c r="C324" t="s">
        <v>172</v>
      </c>
      <c r="D324" s="13">
        <v>45678</v>
      </c>
      <c r="E324" s="13">
        <v>45695</v>
      </c>
      <c r="F324" s="13">
        <v>45695</v>
      </c>
      <c r="G324" t="s">
        <v>28</v>
      </c>
      <c r="H324">
        <v>1000011749</v>
      </c>
      <c r="I324" t="s">
        <v>273</v>
      </c>
      <c r="J324">
        <v>-221.14</v>
      </c>
      <c r="K324" t="s">
        <v>240</v>
      </c>
      <c r="L324" s="2"/>
    </row>
    <row r="325" spans="1:12" x14ac:dyDescent="0.35">
      <c r="A325" t="s">
        <v>318</v>
      </c>
      <c r="B325" t="s">
        <v>638</v>
      </c>
      <c r="C325" t="s">
        <v>172</v>
      </c>
      <c r="D325" s="13">
        <v>45678</v>
      </c>
      <c r="E325" s="13">
        <v>45695</v>
      </c>
      <c r="F325" s="13">
        <v>45695</v>
      </c>
      <c r="G325" t="s">
        <v>28</v>
      </c>
      <c r="H325">
        <v>1000011749</v>
      </c>
      <c r="I325" t="s">
        <v>273</v>
      </c>
      <c r="J325">
        <v>-221.14</v>
      </c>
      <c r="K325" t="s">
        <v>240</v>
      </c>
      <c r="L325" s="2"/>
    </row>
    <row r="326" spans="1:12" x14ac:dyDescent="0.35">
      <c r="A326" t="s">
        <v>318</v>
      </c>
      <c r="B326" t="s">
        <v>639</v>
      </c>
      <c r="C326" t="s">
        <v>172</v>
      </c>
      <c r="D326" s="13">
        <v>45678</v>
      </c>
      <c r="E326" s="13">
        <v>45695</v>
      </c>
      <c r="F326" s="13">
        <v>45695</v>
      </c>
      <c r="G326" t="s">
        <v>28</v>
      </c>
      <c r="H326">
        <v>1000011749</v>
      </c>
      <c r="I326" t="s">
        <v>273</v>
      </c>
      <c r="J326">
        <v>-221.14</v>
      </c>
      <c r="K326" t="s">
        <v>240</v>
      </c>
      <c r="L326" s="2"/>
    </row>
    <row r="327" spans="1:12" x14ac:dyDescent="0.35">
      <c r="A327" t="s">
        <v>318</v>
      </c>
      <c r="B327" t="s">
        <v>640</v>
      </c>
      <c r="C327" t="s">
        <v>172</v>
      </c>
      <c r="D327" s="13">
        <v>45678</v>
      </c>
      <c r="E327" s="13">
        <v>45695</v>
      </c>
      <c r="F327" s="13">
        <v>45695</v>
      </c>
      <c r="G327" t="s">
        <v>28</v>
      </c>
      <c r="H327">
        <v>1000011749</v>
      </c>
      <c r="I327" t="s">
        <v>273</v>
      </c>
      <c r="J327">
        <v>-221.14</v>
      </c>
      <c r="K327" t="s">
        <v>240</v>
      </c>
      <c r="L327" s="2"/>
    </row>
    <row r="328" spans="1:12" x14ac:dyDescent="0.35">
      <c r="A328" t="s">
        <v>318</v>
      </c>
      <c r="B328" t="s">
        <v>641</v>
      </c>
      <c r="C328" t="s">
        <v>172</v>
      </c>
      <c r="D328" s="13">
        <v>45678</v>
      </c>
      <c r="E328" s="13">
        <v>45695</v>
      </c>
      <c r="F328" s="13">
        <v>45695</v>
      </c>
      <c r="G328" t="s">
        <v>28</v>
      </c>
      <c r="H328">
        <v>1000011749</v>
      </c>
      <c r="I328" t="s">
        <v>273</v>
      </c>
      <c r="J328">
        <v>-221.14</v>
      </c>
      <c r="K328" t="s">
        <v>240</v>
      </c>
      <c r="L328" s="2"/>
    </row>
    <row r="329" spans="1:12" x14ac:dyDescent="0.35">
      <c r="A329" t="s">
        <v>317</v>
      </c>
      <c r="B329" t="s">
        <v>642</v>
      </c>
      <c r="C329" t="s">
        <v>172</v>
      </c>
      <c r="D329" s="13">
        <v>45666</v>
      </c>
      <c r="E329" s="13">
        <v>45714</v>
      </c>
      <c r="F329" s="13">
        <v>45714</v>
      </c>
      <c r="G329" t="s">
        <v>175</v>
      </c>
      <c r="H329">
        <v>1000011411</v>
      </c>
      <c r="I329" t="s">
        <v>208</v>
      </c>
      <c r="J329">
        <v>-1545.91</v>
      </c>
      <c r="K329" t="s">
        <v>240</v>
      </c>
      <c r="L329" s="2"/>
    </row>
    <row r="330" spans="1:12" x14ac:dyDescent="0.35">
      <c r="A330" t="s">
        <v>317</v>
      </c>
      <c r="B330" t="s">
        <v>643</v>
      </c>
      <c r="C330" t="s">
        <v>172</v>
      </c>
      <c r="D330" s="13">
        <v>45674</v>
      </c>
      <c r="E330" s="13">
        <v>45716</v>
      </c>
      <c r="F330" s="13">
        <v>45716</v>
      </c>
      <c r="G330" t="s">
        <v>35</v>
      </c>
      <c r="H330">
        <v>1000006060</v>
      </c>
      <c r="I330" t="s">
        <v>257</v>
      </c>
      <c r="J330">
        <v>-42608.87</v>
      </c>
      <c r="K330" t="s">
        <v>240</v>
      </c>
      <c r="L330" s="2"/>
    </row>
    <row r="331" spans="1:12" x14ac:dyDescent="0.35">
      <c r="A331" t="s">
        <v>317</v>
      </c>
      <c r="B331" t="s">
        <v>644</v>
      </c>
      <c r="C331" t="s">
        <v>172</v>
      </c>
      <c r="D331" s="13">
        <v>45679</v>
      </c>
      <c r="E331" s="13">
        <v>45714</v>
      </c>
      <c r="F331" s="13">
        <v>45714</v>
      </c>
      <c r="G331" t="s">
        <v>11</v>
      </c>
      <c r="H331">
        <v>1000011660</v>
      </c>
      <c r="I331" t="s">
        <v>197</v>
      </c>
      <c r="J331">
        <v>-390</v>
      </c>
      <c r="K331" t="s">
        <v>240</v>
      </c>
      <c r="L331" s="2"/>
    </row>
    <row r="332" spans="1:12" x14ac:dyDescent="0.35">
      <c r="A332" t="s">
        <v>317</v>
      </c>
      <c r="B332" t="s">
        <v>645</v>
      </c>
      <c r="C332" t="s">
        <v>172</v>
      </c>
      <c r="D332" s="13">
        <v>45679</v>
      </c>
      <c r="E332" s="13">
        <v>45714</v>
      </c>
      <c r="F332" s="13">
        <v>45714</v>
      </c>
      <c r="G332" t="s">
        <v>11</v>
      </c>
      <c r="H332">
        <v>1000011660</v>
      </c>
      <c r="I332" t="s">
        <v>197</v>
      </c>
      <c r="J332">
        <v>-130</v>
      </c>
      <c r="K332" t="s">
        <v>240</v>
      </c>
      <c r="L332" s="2"/>
    </row>
    <row r="333" spans="1:12" x14ac:dyDescent="0.35">
      <c r="A333" t="s">
        <v>317</v>
      </c>
      <c r="B333" t="s">
        <v>646</v>
      </c>
      <c r="C333" t="s">
        <v>172</v>
      </c>
      <c r="D333" s="13">
        <v>45679</v>
      </c>
      <c r="E333" s="13">
        <v>45714</v>
      </c>
      <c r="F333" s="13">
        <v>45714</v>
      </c>
      <c r="G333" t="s">
        <v>11</v>
      </c>
      <c r="H333">
        <v>1000011660</v>
      </c>
      <c r="I333" t="s">
        <v>197</v>
      </c>
      <c r="J333">
        <v>-130</v>
      </c>
      <c r="K333" t="s">
        <v>240</v>
      </c>
      <c r="L333" s="2"/>
    </row>
    <row r="334" spans="1:12" x14ac:dyDescent="0.35">
      <c r="A334" t="s">
        <v>317</v>
      </c>
      <c r="B334" t="s">
        <v>647</v>
      </c>
      <c r="C334" t="s">
        <v>172</v>
      </c>
      <c r="D334" s="13">
        <v>45659</v>
      </c>
      <c r="E334" s="13">
        <v>45691</v>
      </c>
      <c r="F334" s="13">
        <v>45691</v>
      </c>
      <c r="G334" t="s">
        <v>137</v>
      </c>
      <c r="H334">
        <v>1000004387</v>
      </c>
      <c r="I334" t="s">
        <v>924</v>
      </c>
      <c r="J334">
        <v>-19207.55</v>
      </c>
      <c r="K334" t="s">
        <v>240</v>
      </c>
      <c r="L334" s="2"/>
    </row>
    <row r="335" spans="1:12" x14ac:dyDescent="0.35">
      <c r="A335" t="s">
        <v>318</v>
      </c>
      <c r="B335" t="s">
        <v>648</v>
      </c>
      <c r="C335" t="s">
        <v>172</v>
      </c>
      <c r="D335" s="13">
        <v>45659</v>
      </c>
      <c r="E335" s="13">
        <v>45698</v>
      </c>
      <c r="F335" s="13">
        <v>45698</v>
      </c>
      <c r="G335" t="s">
        <v>175</v>
      </c>
      <c r="H335">
        <v>1000002545</v>
      </c>
      <c r="I335" t="s">
        <v>229</v>
      </c>
      <c r="J335">
        <v>-4578.67</v>
      </c>
      <c r="K335" t="s">
        <v>240</v>
      </c>
      <c r="L335" s="2"/>
    </row>
    <row r="336" spans="1:12" x14ac:dyDescent="0.35">
      <c r="A336" t="s">
        <v>317</v>
      </c>
      <c r="B336" t="s">
        <v>649</v>
      </c>
      <c r="C336" t="s">
        <v>172</v>
      </c>
      <c r="D336" s="13">
        <v>45670</v>
      </c>
      <c r="E336" s="13">
        <v>45715</v>
      </c>
      <c r="F336" s="13">
        <v>45715</v>
      </c>
      <c r="G336" t="s">
        <v>30</v>
      </c>
      <c r="H336">
        <v>1000010936</v>
      </c>
      <c r="I336" t="s">
        <v>207</v>
      </c>
      <c r="J336">
        <v>-6977.03</v>
      </c>
      <c r="K336" t="s">
        <v>240</v>
      </c>
      <c r="L336" s="2"/>
    </row>
    <row r="337" spans="1:12" x14ac:dyDescent="0.35">
      <c r="A337" t="s">
        <v>318</v>
      </c>
      <c r="B337" t="s">
        <v>650</v>
      </c>
      <c r="C337" t="s">
        <v>172</v>
      </c>
      <c r="D337" s="13">
        <v>45677</v>
      </c>
      <c r="E337" s="13">
        <v>45693</v>
      </c>
      <c r="F337" s="13">
        <v>45693</v>
      </c>
      <c r="G337" t="s">
        <v>73</v>
      </c>
      <c r="H337">
        <v>1000011701</v>
      </c>
      <c r="I337" t="s">
        <v>918</v>
      </c>
      <c r="J337">
        <v>-4914.49</v>
      </c>
      <c r="K337" t="s">
        <v>240</v>
      </c>
      <c r="L337" s="2"/>
    </row>
    <row r="338" spans="1:12" x14ac:dyDescent="0.35">
      <c r="A338" t="s">
        <v>317</v>
      </c>
      <c r="B338" t="s">
        <v>651</v>
      </c>
      <c r="C338" t="s">
        <v>172</v>
      </c>
      <c r="D338" s="13">
        <v>45681</v>
      </c>
      <c r="E338" s="13">
        <v>45684</v>
      </c>
      <c r="F338" s="13">
        <v>45713</v>
      </c>
      <c r="G338" t="s">
        <v>56</v>
      </c>
      <c r="H338">
        <v>1000011395</v>
      </c>
      <c r="I338" t="s">
        <v>227</v>
      </c>
      <c r="J338">
        <v>-300</v>
      </c>
      <c r="K338" t="s">
        <v>240</v>
      </c>
      <c r="L338" s="2"/>
    </row>
    <row r="339" spans="1:12" x14ac:dyDescent="0.35">
      <c r="A339" t="s">
        <v>317</v>
      </c>
      <c r="B339" t="s">
        <v>652</v>
      </c>
      <c r="C339" t="s">
        <v>172</v>
      </c>
      <c r="D339" s="13">
        <v>45680</v>
      </c>
      <c r="E339" s="13">
        <v>45709</v>
      </c>
      <c r="F339" s="13">
        <v>45709</v>
      </c>
      <c r="G339" t="s">
        <v>132</v>
      </c>
      <c r="H339">
        <v>1000010530</v>
      </c>
      <c r="I339" t="s">
        <v>259</v>
      </c>
      <c r="J339">
        <v>-1439.33</v>
      </c>
      <c r="K339" t="s">
        <v>240</v>
      </c>
      <c r="L339" s="2"/>
    </row>
    <row r="340" spans="1:12" x14ac:dyDescent="0.35">
      <c r="A340" t="s">
        <v>318</v>
      </c>
      <c r="B340" t="s">
        <v>653</v>
      </c>
      <c r="C340" t="s">
        <v>172</v>
      </c>
      <c r="D340" s="13">
        <v>45659</v>
      </c>
      <c r="E340" s="13">
        <v>45691</v>
      </c>
      <c r="F340" s="13">
        <v>45691</v>
      </c>
      <c r="G340" t="s">
        <v>10</v>
      </c>
      <c r="H340">
        <v>1000011286</v>
      </c>
      <c r="I340" t="s">
        <v>217</v>
      </c>
      <c r="J340">
        <v>-10304.040000000001</v>
      </c>
      <c r="K340" t="s">
        <v>240</v>
      </c>
      <c r="L340" s="2"/>
    </row>
    <row r="341" spans="1:12" x14ac:dyDescent="0.35">
      <c r="A341" t="s">
        <v>317</v>
      </c>
      <c r="B341" t="s">
        <v>654</v>
      </c>
      <c r="C341" t="s">
        <v>172</v>
      </c>
      <c r="D341" s="13">
        <v>45681</v>
      </c>
      <c r="E341" s="13">
        <v>45716</v>
      </c>
      <c r="F341" s="13">
        <v>45716</v>
      </c>
      <c r="G341" t="s">
        <v>39</v>
      </c>
      <c r="H341">
        <v>1000010877</v>
      </c>
      <c r="I341" t="s">
        <v>254</v>
      </c>
      <c r="J341">
        <v>-168468.58</v>
      </c>
      <c r="K341" t="s">
        <v>240</v>
      </c>
      <c r="L341" s="2"/>
    </row>
    <row r="342" spans="1:12" x14ac:dyDescent="0.35">
      <c r="A342" t="s">
        <v>317</v>
      </c>
      <c r="B342" t="s">
        <v>655</v>
      </c>
      <c r="C342" t="s">
        <v>172</v>
      </c>
      <c r="D342" s="13">
        <v>45684</v>
      </c>
      <c r="E342" s="13">
        <v>45716</v>
      </c>
      <c r="F342" s="13">
        <v>45716</v>
      </c>
      <c r="G342" t="s">
        <v>96</v>
      </c>
      <c r="H342">
        <v>1000000184</v>
      </c>
      <c r="I342" t="s">
        <v>937</v>
      </c>
      <c r="J342">
        <v>-122579.59</v>
      </c>
      <c r="K342" t="s">
        <v>240</v>
      </c>
      <c r="L342" s="2"/>
    </row>
    <row r="343" spans="1:12" x14ac:dyDescent="0.35">
      <c r="A343" t="s">
        <v>317</v>
      </c>
      <c r="B343" t="s">
        <v>656</v>
      </c>
      <c r="C343" t="s">
        <v>172</v>
      </c>
      <c r="D343" s="13">
        <v>45684</v>
      </c>
      <c r="E343" s="13">
        <v>45716</v>
      </c>
      <c r="F343" s="13">
        <v>45716</v>
      </c>
      <c r="G343" t="s">
        <v>39</v>
      </c>
      <c r="H343">
        <v>1000010877</v>
      </c>
      <c r="I343" t="s">
        <v>254</v>
      </c>
      <c r="J343">
        <v>-215985.36</v>
      </c>
      <c r="K343" t="s">
        <v>240</v>
      </c>
      <c r="L343" s="2"/>
    </row>
    <row r="344" spans="1:12" x14ac:dyDescent="0.35">
      <c r="A344" t="s">
        <v>317</v>
      </c>
      <c r="B344" t="s">
        <v>657</v>
      </c>
      <c r="C344" t="s">
        <v>172</v>
      </c>
      <c r="D344" s="13">
        <v>45680</v>
      </c>
      <c r="E344" s="13">
        <v>45709</v>
      </c>
      <c r="F344" s="13">
        <v>45709</v>
      </c>
      <c r="G344" t="s">
        <v>132</v>
      </c>
      <c r="H344">
        <v>1000010530</v>
      </c>
      <c r="I344" t="s">
        <v>259</v>
      </c>
      <c r="J344">
        <v>-15052.61</v>
      </c>
      <c r="K344" t="s">
        <v>240</v>
      </c>
      <c r="L344" s="2"/>
    </row>
    <row r="345" spans="1:12" x14ac:dyDescent="0.35">
      <c r="A345" t="s">
        <v>317</v>
      </c>
      <c r="B345" t="s">
        <v>658</v>
      </c>
      <c r="C345" t="s">
        <v>172</v>
      </c>
      <c r="D345" s="13">
        <v>45681</v>
      </c>
      <c r="E345" s="13">
        <v>45691</v>
      </c>
      <c r="F345" s="13">
        <v>45691</v>
      </c>
      <c r="G345" t="s">
        <v>30</v>
      </c>
      <c r="H345">
        <v>1000011867</v>
      </c>
      <c r="I345" t="s">
        <v>938</v>
      </c>
      <c r="J345">
        <v>-10320.200000000001</v>
      </c>
      <c r="K345" t="s">
        <v>240</v>
      </c>
      <c r="L345" s="2"/>
    </row>
    <row r="346" spans="1:12" x14ac:dyDescent="0.35">
      <c r="A346" t="s">
        <v>318</v>
      </c>
      <c r="B346" t="s">
        <v>659</v>
      </c>
      <c r="C346" t="s">
        <v>172</v>
      </c>
      <c r="D346" s="13">
        <v>45670</v>
      </c>
      <c r="E346" s="13">
        <v>45692</v>
      </c>
      <c r="F346" s="13">
        <v>45692</v>
      </c>
      <c r="G346" t="s">
        <v>73</v>
      </c>
      <c r="H346">
        <v>1000011761</v>
      </c>
      <c r="I346" t="s">
        <v>316</v>
      </c>
      <c r="J346">
        <v>-1337.7</v>
      </c>
      <c r="K346" t="s">
        <v>240</v>
      </c>
      <c r="L346" s="2"/>
    </row>
    <row r="347" spans="1:12" x14ac:dyDescent="0.35">
      <c r="A347" t="s">
        <v>317</v>
      </c>
      <c r="B347" t="s">
        <v>660</v>
      </c>
      <c r="C347" t="s">
        <v>172</v>
      </c>
      <c r="D347" s="13">
        <v>45670</v>
      </c>
      <c r="E347" s="13">
        <v>45705</v>
      </c>
      <c r="F347" s="13">
        <v>45705</v>
      </c>
      <c r="G347" t="s">
        <v>38</v>
      </c>
      <c r="H347">
        <v>1000009645</v>
      </c>
      <c r="I347" t="s">
        <v>264</v>
      </c>
      <c r="J347">
        <v>-1040.6400000000001</v>
      </c>
      <c r="K347" t="s">
        <v>240</v>
      </c>
      <c r="L347" s="2"/>
    </row>
    <row r="348" spans="1:12" x14ac:dyDescent="0.35">
      <c r="A348" t="s">
        <v>317</v>
      </c>
      <c r="B348" t="s">
        <v>661</v>
      </c>
      <c r="C348" t="s">
        <v>172</v>
      </c>
      <c r="D348" s="13">
        <v>45652</v>
      </c>
      <c r="E348" s="13">
        <v>45699</v>
      </c>
      <c r="F348" s="13">
        <v>45699</v>
      </c>
      <c r="G348" t="s">
        <v>56</v>
      </c>
      <c r="H348">
        <v>1000011395</v>
      </c>
      <c r="I348" t="s">
        <v>227</v>
      </c>
      <c r="J348">
        <v>-530</v>
      </c>
      <c r="K348" t="s">
        <v>240</v>
      </c>
      <c r="L348" s="2"/>
    </row>
    <row r="349" spans="1:12" x14ac:dyDescent="0.35">
      <c r="A349" t="s">
        <v>317</v>
      </c>
      <c r="B349" t="s">
        <v>662</v>
      </c>
      <c r="C349" t="s">
        <v>172</v>
      </c>
      <c r="D349" s="13">
        <v>45686</v>
      </c>
      <c r="E349" s="13">
        <v>45713</v>
      </c>
      <c r="F349" s="13">
        <v>45713</v>
      </c>
      <c r="G349" t="s">
        <v>262</v>
      </c>
      <c r="H349">
        <v>1000001770</v>
      </c>
      <c r="I349" t="s">
        <v>184</v>
      </c>
      <c r="J349">
        <v>-1726740.69</v>
      </c>
      <c r="K349" t="s">
        <v>240</v>
      </c>
      <c r="L349" s="2"/>
    </row>
    <row r="350" spans="1:12" x14ac:dyDescent="0.35">
      <c r="A350" t="s">
        <v>317</v>
      </c>
      <c r="B350" t="s">
        <v>663</v>
      </c>
      <c r="C350" t="s">
        <v>172</v>
      </c>
      <c r="D350" s="13">
        <v>45686</v>
      </c>
      <c r="E350" s="13">
        <v>45713</v>
      </c>
      <c r="F350" s="13">
        <v>45713</v>
      </c>
      <c r="G350" t="s">
        <v>262</v>
      </c>
      <c r="H350">
        <v>1000001770</v>
      </c>
      <c r="I350" t="s">
        <v>184</v>
      </c>
      <c r="J350">
        <v>-45765.54</v>
      </c>
      <c r="K350" t="s">
        <v>240</v>
      </c>
      <c r="L350" s="2"/>
    </row>
    <row r="351" spans="1:12" x14ac:dyDescent="0.35">
      <c r="A351" t="s">
        <v>317</v>
      </c>
      <c r="B351" t="s">
        <v>664</v>
      </c>
      <c r="C351" t="s">
        <v>172</v>
      </c>
      <c r="D351" s="13">
        <v>45686</v>
      </c>
      <c r="E351" s="13">
        <v>45713</v>
      </c>
      <c r="F351" s="13">
        <v>45713</v>
      </c>
      <c r="G351" t="s">
        <v>262</v>
      </c>
      <c r="H351">
        <v>1000001770</v>
      </c>
      <c r="I351" t="s">
        <v>184</v>
      </c>
      <c r="J351">
        <v>-3109.42</v>
      </c>
      <c r="K351" t="s">
        <v>240</v>
      </c>
      <c r="L351" s="2"/>
    </row>
    <row r="352" spans="1:12" x14ac:dyDescent="0.35">
      <c r="A352" t="s">
        <v>317</v>
      </c>
      <c r="B352" t="s">
        <v>665</v>
      </c>
      <c r="C352" t="s">
        <v>172</v>
      </c>
      <c r="D352" s="13">
        <v>45686</v>
      </c>
      <c r="E352" s="13">
        <v>45713</v>
      </c>
      <c r="F352" s="13">
        <v>45713</v>
      </c>
      <c r="G352" t="s">
        <v>262</v>
      </c>
      <c r="H352">
        <v>1000001770</v>
      </c>
      <c r="I352" t="s">
        <v>184</v>
      </c>
      <c r="J352">
        <v>-36968.870000000003</v>
      </c>
      <c r="K352" t="s">
        <v>240</v>
      </c>
      <c r="L352" s="2"/>
    </row>
    <row r="353" spans="1:12" x14ac:dyDescent="0.35">
      <c r="A353" t="s">
        <v>317</v>
      </c>
      <c r="B353" t="s">
        <v>666</v>
      </c>
      <c r="C353" t="s">
        <v>172</v>
      </c>
      <c r="D353" s="13">
        <v>45686</v>
      </c>
      <c r="E353" s="13">
        <v>45713</v>
      </c>
      <c r="F353" s="13">
        <v>45713</v>
      </c>
      <c r="G353" t="s">
        <v>262</v>
      </c>
      <c r="H353">
        <v>1000001770</v>
      </c>
      <c r="I353" t="s">
        <v>184</v>
      </c>
      <c r="J353">
        <v>-1532.96</v>
      </c>
      <c r="K353" t="s">
        <v>240</v>
      </c>
      <c r="L353" s="2"/>
    </row>
    <row r="354" spans="1:12" x14ac:dyDescent="0.35">
      <c r="A354" t="s">
        <v>317</v>
      </c>
      <c r="B354" t="s">
        <v>667</v>
      </c>
      <c r="C354" t="s">
        <v>172</v>
      </c>
      <c r="D354" s="13">
        <v>45686</v>
      </c>
      <c r="E354" s="13">
        <v>45713</v>
      </c>
      <c r="F354" s="13">
        <v>45713</v>
      </c>
      <c r="G354" t="s">
        <v>262</v>
      </c>
      <c r="H354">
        <v>1000001770</v>
      </c>
      <c r="I354" t="s">
        <v>184</v>
      </c>
      <c r="J354">
        <v>-198408.54</v>
      </c>
      <c r="K354" t="s">
        <v>240</v>
      </c>
      <c r="L354" s="2"/>
    </row>
    <row r="355" spans="1:12" x14ac:dyDescent="0.35">
      <c r="A355" t="s">
        <v>317</v>
      </c>
      <c r="B355" t="s">
        <v>668</v>
      </c>
      <c r="C355" t="s">
        <v>172</v>
      </c>
      <c r="D355" s="13">
        <v>45686</v>
      </c>
      <c r="E355" s="13">
        <v>45713</v>
      </c>
      <c r="F355" s="13">
        <v>45713</v>
      </c>
      <c r="G355" t="s">
        <v>262</v>
      </c>
      <c r="H355">
        <v>1000001770</v>
      </c>
      <c r="I355" t="s">
        <v>184</v>
      </c>
      <c r="J355">
        <v>-51161.01</v>
      </c>
      <c r="K355" t="s">
        <v>240</v>
      </c>
      <c r="L355" s="2"/>
    </row>
    <row r="356" spans="1:12" x14ac:dyDescent="0.35">
      <c r="A356" t="s">
        <v>317</v>
      </c>
      <c r="B356" t="s">
        <v>669</v>
      </c>
      <c r="C356" t="s">
        <v>172</v>
      </c>
      <c r="D356" s="13">
        <v>45686</v>
      </c>
      <c r="E356" s="13">
        <v>45713</v>
      </c>
      <c r="F356" s="13">
        <v>45713</v>
      </c>
      <c r="G356" t="s">
        <v>262</v>
      </c>
      <c r="H356">
        <v>1000001770</v>
      </c>
      <c r="I356" t="s">
        <v>184</v>
      </c>
      <c r="J356">
        <v>-39807.26</v>
      </c>
      <c r="K356" t="s">
        <v>240</v>
      </c>
      <c r="L356" s="2"/>
    </row>
    <row r="357" spans="1:12" x14ac:dyDescent="0.35">
      <c r="A357" t="s">
        <v>317</v>
      </c>
      <c r="B357" t="s">
        <v>670</v>
      </c>
      <c r="C357" t="s">
        <v>172</v>
      </c>
      <c r="D357" s="13">
        <v>45686</v>
      </c>
      <c r="E357" s="13">
        <v>45713</v>
      </c>
      <c r="F357" s="13">
        <v>45713</v>
      </c>
      <c r="G357" t="s">
        <v>262</v>
      </c>
      <c r="H357">
        <v>1000001770</v>
      </c>
      <c r="I357" t="s">
        <v>184</v>
      </c>
      <c r="J357">
        <v>-901063.81</v>
      </c>
      <c r="K357" t="s">
        <v>240</v>
      </c>
      <c r="L357" s="2"/>
    </row>
    <row r="358" spans="1:12" x14ac:dyDescent="0.35">
      <c r="A358" t="s">
        <v>317</v>
      </c>
      <c r="B358" t="s">
        <v>297</v>
      </c>
      <c r="C358" t="s">
        <v>172</v>
      </c>
      <c r="D358" s="13">
        <v>45686</v>
      </c>
      <c r="E358" s="13">
        <v>45713</v>
      </c>
      <c r="F358" s="13">
        <v>45713</v>
      </c>
      <c r="G358" t="s">
        <v>262</v>
      </c>
      <c r="H358">
        <v>1000001770</v>
      </c>
      <c r="I358" t="s">
        <v>184</v>
      </c>
      <c r="J358">
        <v>-669465.02</v>
      </c>
      <c r="K358" t="s">
        <v>240</v>
      </c>
      <c r="L358" s="2"/>
    </row>
    <row r="359" spans="1:12" x14ac:dyDescent="0.35">
      <c r="A359" t="s">
        <v>317</v>
      </c>
      <c r="B359" t="s">
        <v>671</v>
      </c>
      <c r="C359" t="s">
        <v>172</v>
      </c>
      <c r="D359" s="13">
        <v>45627</v>
      </c>
      <c r="E359" s="13">
        <v>45691</v>
      </c>
      <c r="F359" s="13">
        <v>45691</v>
      </c>
      <c r="G359" t="s">
        <v>56</v>
      </c>
      <c r="H359">
        <v>1000011388</v>
      </c>
      <c r="I359" t="s">
        <v>199</v>
      </c>
      <c r="J359">
        <v>-23904.240000000002</v>
      </c>
      <c r="K359" t="s">
        <v>240</v>
      </c>
      <c r="L359" s="2"/>
    </row>
    <row r="360" spans="1:12" x14ac:dyDescent="0.35">
      <c r="A360" t="s">
        <v>318</v>
      </c>
      <c r="B360" t="s">
        <v>672</v>
      </c>
      <c r="C360" t="s">
        <v>172</v>
      </c>
      <c r="D360" s="13">
        <v>45666</v>
      </c>
      <c r="E360" s="13">
        <v>45703</v>
      </c>
      <c r="F360" s="13">
        <v>45705</v>
      </c>
      <c r="G360" t="s">
        <v>72</v>
      </c>
      <c r="H360">
        <v>1000002777</v>
      </c>
      <c r="I360" t="s">
        <v>218</v>
      </c>
      <c r="J360">
        <v>-6308.01</v>
      </c>
      <c r="K360" t="s">
        <v>240</v>
      </c>
      <c r="L360" s="2"/>
    </row>
    <row r="361" spans="1:12" x14ac:dyDescent="0.35">
      <c r="A361" t="s">
        <v>317</v>
      </c>
      <c r="B361" t="s">
        <v>673</v>
      </c>
      <c r="C361" t="s">
        <v>172</v>
      </c>
      <c r="D361" s="13">
        <v>45688</v>
      </c>
      <c r="E361" s="13">
        <v>45713</v>
      </c>
      <c r="F361" s="13">
        <v>45713</v>
      </c>
      <c r="G361" t="s">
        <v>262</v>
      </c>
      <c r="H361">
        <v>1000001770</v>
      </c>
      <c r="I361" t="s">
        <v>184</v>
      </c>
      <c r="J361">
        <v>-66.680000000000007</v>
      </c>
      <c r="K361" t="s">
        <v>240</v>
      </c>
      <c r="L361" s="2"/>
    </row>
    <row r="362" spans="1:12" x14ac:dyDescent="0.35">
      <c r="A362" t="s">
        <v>317</v>
      </c>
      <c r="B362" t="s">
        <v>674</v>
      </c>
      <c r="C362" t="s">
        <v>172</v>
      </c>
      <c r="D362" s="13">
        <v>45610</v>
      </c>
      <c r="E362" s="13">
        <v>45693</v>
      </c>
      <c r="F362" s="13">
        <v>45693</v>
      </c>
      <c r="G362" t="s">
        <v>30</v>
      </c>
      <c r="H362">
        <v>1000010936</v>
      </c>
      <c r="I362" t="s">
        <v>207</v>
      </c>
      <c r="J362">
        <v>-1039.45</v>
      </c>
      <c r="K362" t="s">
        <v>240</v>
      </c>
      <c r="L362" s="2"/>
    </row>
    <row r="363" spans="1:12" x14ac:dyDescent="0.35">
      <c r="A363" t="s">
        <v>317</v>
      </c>
      <c r="B363" t="s">
        <v>675</v>
      </c>
      <c r="C363" t="s">
        <v>172</v>
      </c>
      <c r="D363" s="13">
        <v>45614</v>
      </c>
      <c r="E363" s="13">
        <v>45693</v>
      </c>
      <c r="F363" s="13">
        <v>45693</v>
      </c>
      <c r="G363" t="s">
        <v>30</v>
      </c>
      <c r="H363">
        <v>1000010936</v>
      </c>
      <c r="I363" t="s">
        <v>207</v>
      </c>
      <c r="J363">
        <v>-893.5</v>
      </c>
      <c r="K363" t="s">
        <v>240</v>
      </c>
      <c r="L363" s="2"/>
    </row>
    <row r="364" spans="1:12" x14ac:dyDescent="0.35">
      <c r="A364" t="s">
        <v>317</v>
      </c>
      <c r="B364" t="s">
        <v>676</v>
      </c>
      <c r="C364" t="s">
        <v>172</v>
      </c>
      <c r="D364" s="13">
        <v>45635</v>
      </c>
      <c r="E364" s="13">
        <v>45693</v>
      </c>
      <c r="F364" s="13">
        <v>45693</v>
      </c>
      <c r="G364" t="s">
        <v>30</v>
      </c>
      <c r="H364">
        <v>1000000828</v>
      </c>
      <c r="I364" t="s">
        <v>939</v>
      </c>
      <c r="J364">
        <v>-193.96</v>
      </c>
      <c r="K364" t="s">
        <v>240</v>
      </c>
      <c r="L364" s="2"/>
    </row>
    <row r="365" spans="1:12" x14ac:dyDescent="0.35">
      <c r="A365" t="s">
        <v>317</v>
      </c>
      <c r="B365" t="s">
        <v>677</v>
      </c>
      <c r="C365" t="s">
        <v>172</v>
      </c>
      <c r="D365" s="13">
        <v>45638</v>
      </c>
      <c r="E365" s="13">
        <v>45693</v>
      </c>
      <c r="F365" s="13">
        <v>45693</v>
      </c>
      <c r="G365" t="s">
        <v>30</v>
      </c>
      <c r="H365">
        <v>1000000828</v>
      </c>
      <c r="I365" t="s">
        <v>939</v>
      </c>
      <c r="J365">
        <v>-174.43</v>
      </c>
      <c r="K365" t="s">
        <v>240</v>
      </c>
      <c r="L365" s="2"/>
    </row>
    <row r="366" spans="1:12" x14ac:dyDescent="0.35">
      <c r="A366" t="s">
        <v>317</v>
      </c>
      <c r="B366" t="s">
        <v>678</v>
      </c>
      <c r="C366" t="s">
        <v>172</v>
      </c>
      <c r="D366" s="13">
        <v>45638</v>
      </c>
      <c r="E366" s="13">
        <v>45693</v>
      </c>
      <c r="F366" s="13">
        <v>45693</v>
      </c>
      <c r="G366" t="s">
        <v>30</v>
      </c>
      <c r="H366">
        <v>1000000828</v>
      </c>
      <c r="I366" t="s">
        <v>939</v>
      </c>
      <c r="J366">
        <v>-140.11000000000001</v>
      </c>
      <c r="K366" t="s">
        <v>240</v>
      </c>
      <c r="L366" s="2"/>
    </row>
    <row r="367" spans="1:12" x14ac:dyDescent="0.35">
      <c r="A367" t="s">
        <v>317</v>
      </c>
      <c r="B367" t="s">
        <v>679</v>
      </c>
      <c r="C367" t="s">
        <v>172</v>
      </c>
      <c r="D367" s="13">
        <v>45639</v>
      </c>
      <c r="E367" s="13">
        <v>45693</v>
      </c>
      <c r="F367" s="13">
        <v>45693</v>
      </c>
      <c r="G367" t="s">
        <v>30</v>
      </c>
      <c r="H367">
        <v>1000000828</v>
      </c>
      <c r="I367" t="s">
        <v>939</v>
      </c>
      <c r="J367">
        <v>-129.69</v>
      </c>
      <c r="K367" t="s">
        <v>240</v>
      </c>
      <c r="L367" s="2"/>
    </row>
    <row r="368" spans="1:12" x14ac:dyDescent="0.35">
      <c r="A368" t="s">
        <v>317</v>
      </c>
      <c r="B368" t="s">
        <v>680</v>
      </c>
      <c r="C368" t="s">
        <v>172</v>
      </c>
      <c r="D368" s="13">
        <v>45646</v>
      </c>
      <c r="E368" s="13">
        <v>45693</v>
      </c>
      <c r="F368" s="13">
        <v>45693</v>
      </c>
      <c r="G368" t="s">
        <v>30</v>
      </c>
      <c r="H368">
        <v>1000000828</v>
      </c>
      <c r="I368" t="s">
        <v>939</v>
      </c>
      <c r="J368">
        <v>-87.91</v>
      </c>
      <c r="K368" t="s">
        <v>240</v>
      </c>
      <c r="L368" s="2"/>
    </row>
    <row r="369" spans="1:12" x14ac:dyDescent="0.35">
      <c r="A369" t="s">
        <v>318</v>
      </c>
      <c r="B369" t="s">
        <v>681</v>
      </c>
      <c r="C369" t="s">
        <v>172</v>
      </c>
      <c r="D369" s="13">
        <v>45691</v>
      </c>
      <c r="E369" s="13">
        <v>45698</v>
      </c>
      <c r="F369" s="13">
        <v>45698</v>
      </c>
      <c r="G369" t="s">
        <v>30</v>
      </c>
      <c r="H369">
        <v>1000011733</v>
      </c>
      <c r="I369" t="s">
        <v>940</v>
      </c>
      <c r="J369">
        <v>-50</v>
      </c>
      <c r="K369" t="s">
        <v>240</v>
      </c>
      <c r="L369" s="2"/>
    </row>
    <row r="370" spans="1:12" x14ac:dyDescent="0.35">
      <c r="A370" t="s">
        <v>318</v>
      </c>
      <c r="B370" t="s">
        <v>682</v>
      </c>
      <c r="C370" t="s">
        <v>172</v>
      </c>
      <c r="D370" s="13">
        <v>45610</v>
      </c>
      <c r="E370" s="13">
        <v>45698</v>
      </c>
      <c r="F370" s="13">
        <v>45698</v>
      </c>
      <c r="G370" t="s">
        <v>73</v>
      </c>
      <c r="H370">
        <v>1000010179</v>
      </c>
      <c r="I370" t="s">
        <v>915</v>
      </c>
      <c r="J370">
        <v>-57374.14</v>
      </c>
      <c r="K370" t="s">
        <v>240</v>
      </c>
      <c r="L370" s="2"/>
    </row>
    <row r="371" spans="1:12" x14ac:dyDescent="0.35">
      <c r="A371" t="s">
        <v>317</v>
      </c>
      <c r="B371" t="s">
        <v>683</v>
      </c>
      <c r="C371" t="s">
        <v>172</v>
      </c>
      <c r="D371" s="13">
        <v>45675</v>
      </c>
      <c r="E371" s="13">
        <v>45691</v>
      </c>
      <c r="F371" s="13">
        <v>45691</v>
      </c>
      <c r="G371" t="s">
        <v>137</v>
      </c>
      <c r="H371">
        <v>1000000070</v>
      </c>
      <c r="I371" t="s">
        <v>276</v>
      </c>
      <c r="J371">
        <v>-6159.55</v>
      </c>
      <c r="K371" t="s">
        <v>240</v>
      </c>
      <c r="L371" s="2"/>
    </row>
    <row r="372" spans="1:12" x14ac:dyDescent="0.35">
      <c r="A372" t="s">
        <v>317</v>
      </c>
      <c r="B372" t="s">
        <v>684</v>
      </c>
      <c r="C372" t="s">
        <v>172</v>
      </c>
      <c r="D372" s="13">
        <v>45675</v>
      </c>
      <c r="E372" s="13">
        <v>45691</v>
      </c>
      <c r="F372" s="13">
        <v>45691</v>
      </c>
      <c r="G372" t="s">
        <v>137</v>
      </c>
      <c r="H372">
        <v>1000000070</v>
      </c>
      <c r="I372" t="s">
        <v>276</v>
      </c>
      <c r="J372">
        <v>-135.5</v>
      </c>
      <c r="K372" t="s">
        <v>240</v>
      </c>
      <c r="L372" s="2"/>
    </row>
    <row r="373" spans="1:12" x14ac:dyDescent="0.35">
      <c r="A373" t="s">
        <v>317</v>
      </c>
      <c r="B373" t="s">
        <v>685</v>
      </c>
      <c r="C373" t="s">
        <v>172</v>
      </c>
      <c r="D373" s="13">
        <v>45689</v>
      </c>
      <c r="E373" s="13">
        <v>45713</v>
      </c>
      <c r="F373" s="13">
        <v>45713</v>
      </c>
      <c r="G373" t="s">
        <v>175</v>
      </c>
      <c r="H373">
        <v>1000008885</v>
      </c>
      <c r="I373" t="s">
        <v>244</v>
      </c>
      <c r="J373">
        <v>-1192.28</v>
      </c>
      <c r="K373" t="s">
        <v>240</v>
      </c>
      <c r="L373" s="2"/>
    </row>
    <row r="374" spans="1:12" x14ac:dyDescent="0.35">
      <c r="A374" t="s">
        <v>317</v>
      </c>
      <c r="B374" t="s">
        <v>686</v>
      </c>
      <c r="C374" t="s">
        <v>172</v>
      </c>
      <c r="D374" s="13">
        <v>45640</v>
      </c>
      <c r="E374" s="13">
        <v>45692</v>
      </c>
      <c r="F374" s="13">
        <v>45692</v>
      </c>
      <c r="G374" t="s">
        <v>30</v>
      </c>
      <c r="H374">
        <v>1000000828</v>
      </c>
      <c r="I374" t="s">
        <v>939</v>
      </c>
      <c r="J374">
        <v>-513.54</v>
      </c>
      <c r="K374" t="s">
        <v>240</v>
      </c>
      <c r="L374" s="2"/>
    </row>
    <row r="375" spans="1:12" x14ac:dyDescent="0.35">
      <c r="A375" t="s">
        <v>317</v>
      </c>
      <c r="B375" t="s">
        <v>687</v>
      </c>
      <c r="C375" t="s">
        <v>172</v>
      </c>
      <c r="D375" s="13">
        <v>45642</v>
      </c>
      <c r="E375" s="13">
        <v>45692</v>
      </c>
      <c r="F375" s="13">
        <v>45692</v>
      </c>
      <c r="G375" t="s">
        <v>30</v>
      </c>
      <c r="H375">
        <v>1000000828</v>
      </c>
      <c r="I375" t="s">
        <v>939</v>
      </c>
      <c r="J375">
        <v>-194.06</v>
      </c>
      <c r="K375" t="s">
        <v>240</v>
      </c>
      <c r="L375" s="2"/>
    </row>
    <row r="376" spans="1:12" x14ac:dyDescent="0.35">
      <c r="A376" t="s">
        <v>317</v>
      </c>
      <c r="B376" t="s">
        <v>688</v>
      </c>
      <c r="C376" t="s">
        <v>172</v>
      </c>
      <c r="D376" s="13">
        <v>45644</v>
      </c>
      <c r="E376" s="13">
        <v>45692</v>
      </c>
      <c r="F376" s="13">
        <v>45692</v>
      </c>
      <c r="G376" t="s">
        <v>30</v>
      </c>
      <c r="H376">
        <v>1000000828</v>
      </c>
      <c r="I376" t="s">
        <v>939</v>
      </c>
      <c r="J376">
        <v>-334.78</v>
      </c>
      <c r="K376" t="s">
        <v>240</v>
      </c>
      <c r="L376" s="2"/>
    </row>
    <row r="377" spans="1:12" x14ac:dyDescent="0.35">
      <c r="A377" t="s">
        <v>317</v>
      </c>
      <c r="B377" t="s">
        <v>689</v>
      </c>
      <c r="C377" t="s">
        <v>172</v>
      </c>
      <c r="D377" s="13">
        <v>45644</v>
      </c>
      <c r="E377" s="13">
        <v>45692</v>
      </c>
      <c r="F377" s="13">
        <v>45692</v>
      </c>
      <c r="G377" t="s">
        <v>30</v>
      </c>
      <c r="H377">
        <v>1000000828</v>
      </c>
      <c r="I377" t="s">
        <v>939</v>
      </c>
      <c r="J377">
        <v>-475.5</v>
      </c>
      <c r="K377" t="s">
        <v>240</v>
      </c>
      <c r="L377" s="2"/>
    </row>
    <row r="378" spans="1:12" x14ac:dyDescent="0.35">
      <c r="A378" t="s">
        <v>317</v>
      </c>
      <c r="B378" t="s">
        <v>690</v>
      </c>
      <c r="C378" t="s">
        <v>172</v>
      </c>
      <c r="D378" s="13">
        <v>45645</v>
      </c>
      <c r="E378" s="13">
        <v>45692</v>
      </c>
      <c r="F378" s="13">
        <v>45692</v>
      </c>
      <c r="G378" t="s">
        <v>30</v>
      </c>
      <c r="H378">
        <v>1000000828</v>
      </c>
      <c r="I378" t="s">
        <v>939</v>
      </c>
      <c r="J378">
        <v>-457.39</v>
      </c>
      <c r="K378" t="s">
        <v>240</v>
      </c>
      <c r="L378" s="2"/>
    </row>
    <row r="379" spans="1:12" x14ac:dyDescent="0.35">
      <c r="A379" t="s">
        <v>317</v>
      </c>
      <c r="B379" t="s">
        <v>691</v>
      </c>
      <c r="C379" t="s">
        <v>172</v>
      </c>
      <c r="D379" s="13">
        <v>45646</v>
      </c>
      <c r="E379" s="13">
        <v>45692</v>
      </c>
      <c r="F379" s="13">
        <v>45692</v>
      </c>
      <c r="G379" t="s">
        <v>30</v>
      </c>
      <c r="H379">
        <v>1000000828</v>
      </c>
      <c r="I379" t="s">
        <v>939</v>
      </c>
      <c r="J379">
        <v>-446.88</v>
      </c>
      <c r="K379" t="s">
        <v>240</v>
      </c>
      <c r="L379" s="2"/>
    </row>
    <row r="380" spans="1:12" x14ac:dyDescent="0.35">
      <c r="A380" t="s">
        <v>317</v>
      </c>
      <c r="B380" t="s">
        <v>692</v>
      </c>
      <c r="C380" t="s">
        <v>172</v>
      </c>
      <c r="D380" s="13">
        <v>45650</v>
      </c>
      <c r="E380" s="13">
        <v>45692</v>
      </c>
      <c r="F380" s="13">
        <v>45692</v>
      </c>
      <c r="G380" t="s">
        <v>30</v>
      </c>
      <c r="H380">
        <v>1000000828</v>
      </c>
      <c r="I380" t="s">
        <v>939</v>
      </c>
      <c r="J380">
        <v>-301.76</v>
      </c>
      <c r="K380" t="s">
        <v>240</v>
      </c>
      <c r="L380" s="2"/>
    </row>
    <row r="381" spans="1:12" x14ac:dyDescent="0.35">
      <c r="A381" t="s">
        <v>317</v>
      </c>
      <c r="B381" t="s">
        <v>693</v>
      </c>
      <c r="C381" t="s">
        <v>172</v>
      </c>
      <c r="D381" s="13">
        <v>45650</v>
      </c>
      <c r="E381" s="13">
        <v>45692</v>
      </c>
      <c r="F381" s="13">
        <v>45692</v>
      </c>
      <c r="G381" t="s">
        <v>30</v>
      </c>
      <c r="H381">
        <v>1000000828</v>
      </c>
      <c r="I381" t="s">
        <v>939</v>
      </c>
      <c r="J381">
        <v>-317.14</v>
      </c>
      <c r="K381" t="s">
        <v>240</v>
      </c>
      <c r="L381" s="2"/>
    </row>
    <row r="382" spans="1:12" x14ac:dyDescent="0.35">
      <c r="A382" t="s">
        <v>317</v>
      </c>
      <c r="B382" t="s">
        <v>694</v>
      </c>
      <c r="C382" t="s">
        <v>172</v>
      </c>
      <c r="D382" s="13">
        <v>45650</v>
      </c>
      <c r="E382" s="13">
        <v>45692</v>
      </c>
      <c r="F382" s="13">
        <v>45692</v>
      </c>
      <c r="G382" t="s">
        <v>30</v>
      </c>
      <c r="H382">
        <v>1000000828</v>
      </c>
      <c r="I382" t="s">
        <v>939</v>
      </c>
      <c r="J382">
        <v>-295.20999999999998</v>
      </c>
      <c r="K382" t="s">
        <v>240</v>
      </c>
      <c r="L382" s="2"/>
    </row>
    <row r="383" spans="1:12" x14ac:dyDescent="0.35">
      <c r="A383" t="s">
        <v>317</v>
      </c>
      <c r="B383" t="s">
        <v>695</v>
      </c>
      <c r="C383" t="s">
        <v>172</v>
      </c>
      <c r="D383" s="13">
        <v>45650</v>
      </c>
      <c r="E383" s="13">
        <v>45692</v>
      </c>
      <c r="F383" s="13">
        <v>45692</v>
      </c>
      <c r="G383" t="s">
        <v>30</v>
      </c>
      <c r="H383">
        <v>1000000828</v>
      </c>
      <c r="I383" t="s">
        <v>939</v>
      </c>
      <c r="J383">
        <v>-337.43</v>
      </c>
      <c r="K383" t="s">
        <v>240</v>
      </c>
      <c r="L383" s="2"/>
    </row>
    <row r="384" spans="1:12" x14ac:dyDescent="0.35">
      <c r="A384" t="s">
        <v>317</v>
      </c>
      <c r="B384" t="s">
        <v>696</v>
      </c>
      <c r="C384" t="s">
        <v>172</v>
      </c>
      <c r="D384" s="13">
        <v>45650</v>
      </c>
      <c r="E384" s="13">
        <v>45692</v>
      </c>
      <c r="F384" s="13">
        <v>45692</v>
      </c>
      <c r="G384" t="s">
        <v>30</v>
      </c>
      <c r="H384">
        <v>1000000828</v>
      </c>
      <c r="I384" t="s">
        <v>939</v>
      </c>
      <c r="J384">
        <v>-478.65</v>
      </c>
      <c r="K384" t="s">
        <v>240</v>
      </c>
      <c r="L384" s="2"/>
    </row>
    <row r="385" spans="1:12" x14ac:dyDescent="0.35">
      <c r="A385" t="s">
        <v>317</v>
      </c>
      <c r="B385" t="s">
        <v>697</v>
      </c>
      <c r="C385" t="s">
        <v>172</v>
      </c>
      <c r="D385" s="13">
        <v>45652</v>
      </c>
      <c r="E385" s="13">
        <v>45692</v>
      </c>
      <c r="F385" s="13">
        <v>45692</v>
      </c>
      <c r="G385" t="s">
        <v>30</v>
      </c>
      <c r="H385">
        <v>1000000828</v>
      </c>
      <c r="I385" t="s">
        <v>939</v>
      </c>
      <c r="J385">
        <v>-250.26</v>
      </c>
      <c r="K385" t="s">
        <v>240</v>
      </c>
      <c r="L385" s="2"/>
    </row>
    <row r="386" spans="1:12" x14ac:dyDescent="0.35">
      <c r="A386" t="s">
        <v>317</v>
      </c>
      <c r="B386" t="s">
        <v>698</v>
      </c>
      <c r="C386" t="s">
        <v>172</v>
      </c>
      <c r="D386" s="13">
        <v>45653</v>
      </c>
      <c r="E386" s="13">
        <v>45692</v>
      </c>
      <c r="F386" s="13">
        <v>45692</v>
      </c>
      <c r="G386" t="s">
        <v>30</v>
      </c>
      <c r="H386">
        <v>1000000828</v>
      </c>
      <c r="I386" t="s">
        <v>939</v>
      </c>
      <c r="J386">
        <v>-520.9</v>
      </c>
      <c r="K386" t="s">
        <v>240</v>
      </c>
      <c r="L386" s="2"/>
    </row>
    <row r="387" spans="1:12" x14ac:dyDescent="0.35">
      <c r="A387" t="s">
        <v>317</v>
      </c>
      <c r="B387" t="s">
        <v>699</v>
      </c>
      <c r="C387" t="s">
        <v>172</v>
      </c>
      <c r="D387" s="13">
        <v>45689</v>
      </c>
      <c r="E387" s="13">
        <v>45708</v>
      </c>
      <c r="F387" s="13">
        <v>45708</v>
      </c>
      <c r="G387" t="s">
        <v>30</v>
      </c>
      <c r="H387">
        <v>1000000644</v>
      </c>
      <c r="I387" t="s">
        <v>230</v>
      </c>
      <c r="J387">
        <v>-174.84</v>
      </c>
      <c r="K387" t="s">
        <v>240</v>
      </c>
      <c r="L387" s="2"/>
    </row>
    <row r="388" spans="1:12" x14ac:dyDescent="0.35">
      <c r="A388" t="s">
        <v>317</v>
      </c>
      <c r="B388" t="s">
        <v>700</v>
      </c>
      <c r="C388" t="s">
        <v>172</v>
      </c>
      <c r="D388" s="13">
        <v>45688</v>
      </c>
      <c r="E388" s="13">
        <v>45708</v>
      </c>
      <c r="F388" s="13">
        <v>45708</v>
      </c>
      <c r="G388" t="s">
        <v>30</v>
      </c>
      <c r="H388">
        <v>1000000644</v>
      </c>
      <c r="I388" t="s">
        <v>230</v>
      </c>
      <c r="J388">
        <v>-41978.95</v>
      </c>
      <c r="K388" t="s">
        <v>240</v>
      </c>
      <c r="L388" s="2"/>
    </row>
    <row r="389" spans="1:12" x14ac:dyDescent="0.35">
      <c r="A389" t="s">
        <v>317</v>
      </c>
      <c r="B389" t="s">
        <v>701</v>
      </c>
      <c r="C389" t="s">
        <v>172</v>
      </c>
      <c r="D389" s="13">
        <v>45635</v>
      </c>
      <c r="E389" s="13">
        <v>45695</v>
      </c>
      <c r="F389" s="13">
        <v>45695</v>
      </c>
      <c r="G389" t="s">
        <v>38</v>
      </c>
      <c r="H389">
        <v>1000011611</v>
      </c>
      <c r="I389" t="s">
        <v>256</v>
      </c>
      <c r="J389">
        <v>-6236.94</v>
      </c>
      <c r="K389" t="s">
        <v>240</v>
      </c>
      <c r="L389" s="2"/>
    </row>
    <row r="390" spans="1:12" x14ac:dyDescent="0.35">
      <c r="A390" t="s">
        <v>317</v>
      </c>
      <c r="B390" t="s">
        <v>702</v>
      </c>
      <c r="C390" t="s">
        <v>172</v>
      </c>
      <c r="D390" s="13">
        <v>45684</v>
      </c>
      <c r="E390" s="13">
        <v>45706</v>
      </c>
      <c r="F390" s="13">
        <v>45706</v>
      </c>
      <c r="G390" t="s">
        <v>35</v>
      </c>
      <c r="H390">
        <v>1000011532</v>
      </c>
      <c r="I390" t="s">
        <v>916</v>
      </c>
      <c r="J390">
        <v>-9885.08</v>
      </c>
      <c r="K390" t="s">
        <v>240</v>
      </c>
      <c r="L390" s="2"/>
    </row>
    <row r="391" spans="1:12" x14ac:dyDescent="0.35">
      <c r="A391" t="s">
        <v>317</v>
      </c>
      <c r="B391" t="s">
        <v>703</v>
      </c>
      <c r="C391" t="s">
        <v>172</v>
      </c>
      <c r="D391" s="13">
        <v>45691</v>
      </c>
      <c r="E391" s="13">
        <v>45712</v>
      </c>
      <c r="F391" s="13">
        <v>45712</v>
      </c>
      <c r="G391" t="s">
        <v>73</v>
      </c>
      <c r="H391">
        <v>1000011887</v>
      </c>
      <c r="I391" t="s">
        <v>288</v>
      </c>
      <c r="J391">
        <v>-8671.74</v>
      </c>
      <c r="K391" t="s">
        <v>240</v>
      </c>
      <c r="L391" s="2"/>
    </row>
    <row r="392" spans="1:12" x14ac:dyDescent="0.35">
      <c r="A392" t="s">
        <v>317</v>
      </c>
      <c r="B392" t="s">
        <v>704</v>
      </c>
      <c r="C392" t="s">
        <v>172</v>
      </c>
      <c r="D392" s="13">
        <v>45677</v>
      </c>
      <c r="E392" s="13">
        <v>45698</v>
      </c>
      <c r="F392" s="13">
        <v>45698</v>
      </c>
      <c r="G392" t="s">
        <v>56</v>
      </c>
      <c r="H392">
        <v>1000011205</v>
      </c>
      <c r="I392" t="s">
        <v>221</v>
      </c>
      <c r="J392">
        <v>-45606.36</v>
      </c>
      <c r="K392" t="s">
        <v>240</v>
      </c>
      <c r="L392" s="2"/>
    </row>
    <row r="393" spans="1:12" x14ac:dyDescent="0.35">
      <c r="A393" t="s">
        <v>317</v>
      </c>
      <c r="B393" t="s">
        <v>705</v>
      </c>
      <c r="C393" t="s">
        <v>172</v>
      </c>
      <c r="D393" s="13">
        <v>45691</v>
      </c>
      <c r="E393" s="13">
        <v>45712</v>
      </c>
      <c r="F393" s="13">
        <v>45712</v>
      </c>
      <c r="G393" t="s">
        <v>97</v>
      </c>
      <c r="H393">
        <v>1000010215</v>
      </c>
      <c r="I393" t="s">
        <v>214</v>
      </c>
      <c r="J393">
        <v>-287.95999999999998</v>
      </c>
      <c r="K393" t="s">
        <v>240</v>
      </c>
      <c r="L393" s="2"/>
    </row>
    <row r="394" spans="1:12" x14ac:dyDescent="0.35">
      <c r="A394" t="s">
        <v>317</v>
      </c>
      <c r="B394" t="s">
        <v>706</v>
      </c>
      <c r="C394" t="s">
        <v>172</v>
      </c>
      <c r="D394" s="13">
        <v>45691</v>
      </c>
      <c r="E394" s="13">
        <v>45712</v>
      </c>
      <c r="F394" s="13">
        <v>45712</v>
      </c>
      <c r="G394" t="s">
        <v>97</v>
      </c>
      <c r="H394">
        <v>1000010215</v>
      </c>
      <c r="I394" t="s">
        <v>214</v>
      </c>
      <c r="J394">
        <v>-287.95999999999998</v>
      </c>
      <c r="K394" t="s">
        <v>240</v>
      </c>
      <c r="L394" s="2"/>
    </row>
    <row r="395" spans="1:12" x14ac:dyDescent="0.35">
      <c r="A395" t="s">
        <v>318</v>
      </c>
      <c r="B395" t="s">
        <v>707</v>
      </c>
      <c r="C395" t="s">
        <v>172</v>
      </c>
      <c r="D395" s="13">
        <v>45691</v>
      </c>
      <c r="E395" s="13">
        <v>45705</v>
      </c>
      <c r="F395" s="13">
        <v>45705</v>
      </c>
      <c r="G395" t="s">
        <v>33</v>
      </c>
      <c r="H395">
        <v>1000011715</v>
      </c>
      <c r="I395" t="s">
        <v>238</v>
      </c>
      <c r="J395">
        <v>-859.08</v>
      </c>
      <c r="K395" t="s">
        <v>240</v>
      </c>
      <c r="L395" s="2"/>
    </row>
    <row r="396" spans="1:12" x14ac:dyDescent="0.35">
      <c r="A396" t="s">
        <v>317</v>
      </c>
      <c r="B396" t="s">
        <v>708</v>
      </c>
      <c r="C396" t="s">
        <v>172</v>
      </c>
      <c r="D396" s="13">
        <v>45691</v>
      </c>
      <c r="E396" s="13">
        <v>45693</v>
      </c>
      <c r="F396" s="13">
        <v>45693</v>
      </c>
      <c r="G396" t="s">
        <v>56</v>
      </c>
      <c r="H396">
        <v>1000011360</v>
      </c>
      <c r="I396" t="s">
        <v>224</v>
      </c>
      <c r="J396">
        <v>-135200</v>
      </c>
      <c r="K396" t="s">
        <v>240</v>
      </c>
      <c r="L396" s="2"/>
    </row>
    <row r="397" spans="1:12" x14ac:dyDescent="0.35">
      <c r="A397" t="s">
        <v>317</v>
      </c>
      <c r="B397" t="s">
        <v>709</v>
      </c>
      <c r="C397" t="s">
        <v>172</v>
      </c>
      <c r="D397" s="13">
        <v>45666</v>
      </c>
      <c r="E397" s="13">
        <v>45703</v>
      </c>
      <c r="F397" s="13">
        <v>45705</v>
      </c>
      <c r="G397" t="s">
        <v>72</v>
      </c>
      <c r="H397">
        <v>1000002777</v>
      </c>
      <c r="I397" t="s">
        <v>218</v>
      </c>
      <c r="J397">
        <v>-65000.2</v>
      </c>
      <c r="K397" t="s">
        <v>240</v>
      </c>
      <c r="L397" s="2"/>
    </row>
    <row r="398" spans="1:12" x14ac:dyDescent="0.35">
      <c r="A398" t="s">
        <v>317</v>
      </c>
      <c r="B398" t="s">
        <v>710</v>
      </c>
      <c r="C398" t="s">
        <v>172</v>
      </c>
      <c r="D398" s="13">
        <v>45666</v>
      </c>
      <c r="E398" s="13">
        <v>45703</v>
      </c>
      <c r="F398" s="13">
        <v>45705</v>
      </c>
      <c r="G398" t="s">
        <v>72</v>
      </c>
      <c r="H398">
        <v>1000002777</v>
      </c>
      <c r="I398" t="s">
        <v>218</v>
      </c>
      <c r="J398">
        <v>-4094.93</v>
      </c>
      <c r="K398" t="s">
        <v>240</v>
      </c>
      <c r="L398" s="2"/>
    </row>
    <row r="399" spans="1:12" x14ac:dyDescent="0.35">
      <c r="A399" t="s">
        <v>317</v>
      </c>
      <c r="B399" t="s">
        <v>711</v>
      </c>
      <c r="C399" t="s">
        <v>172</v>
      </c>
      <c r="D399" s="13">
        <v>45666</v>
      </c>
      <c r="E399" s="13">
        <v>45699</v>
      </c>
      <c r="F399" s="13">
        <v>45699</v>
      </c>
      <c r="G399" t="s">
        <v>178</v>
      </c>
      <c r="H399">
        <v>1000007805</v>
      </c>
      <c r="I399" t="s">
        <v>216</v>
      </c>
      <c r="J399">
        <v>-20191.53</v>
      </c>
      <c r="K399" t="s">
        <v>240</v>
      </c>
      <c r="L399" s="2"/>
    </row>
    <row r="400" spans="1:12" x14ac:dyDescent="0.35">
      <c r="A400" t="s">
        <v>318</v>
      </c>
      <c r="B400" t="s">
        <v>712</v>
      </c>
      <c r="C400" t="s">
        <v>172</v>
      </c>
      <c r="D400" s="13">
        <v>45691</v>
      </c>
      <c r="E400" s="13">
        <v>45713</v>
      </c>
      <c r="F400" s="13">
        <v>45713</v>
      </c>
      <c r="G400" t="s">
        <v>118</v>
      </c>
      <c r="H400">
        <v>1000011740</v>
      </c>
      <c r="I400" t="s">
        <v>283</v>
      </c>
      <c r="J400">
        <v>-550</v>
      </c>
      <c r="K400" t="s">
        <v>240</v>
      </c>
      <c r="L400" s="2"/>
    </row>
    <row r="401" spans="1:12" x14ac:dyDescent="0.35">
      <c r="A401" t="s">
        <v>318</v>
      </c>
      <c r="B401" t="s">
        <v>713</v>
      </c>
      <c r="C401" t="s">
        <v>172</v>
      </c>
      <c r="D401" s="13">
        <v>45636</v>
      </c>
      <c r="E401" s="13">
        <v>45693</v>
      </c>
      <c r="F401" s="13">
        <v>45693</v>
      </c>
      <c r="G401" t="s">
        <v>118</v>
      </c>
      <c r="H401">
        <v>1000011740</v>
      </c>
      <c r="I401" t="s">
        <v>283</v>
      </c>
      <c r="J401">
        <v>-550</v>
      </c>
      <c r="K401" t="s">
        <v>240</v>
      </c>
      <c r="L401" s="2"/>
    </row>
    <row r="402" spans="1:12" x14ac:dyDescent="0.35">
      <c r="A402" t="s">
        <v>318</v>
      </c>
      <c r="B402" t="s">
        <v>714</v>
      </c>
      <c r="C402" t="s">
        <v>172</v>
      </c>
      <c r="D402" s="13">
        <v>45692</v>
      </c>
      <c r="E402" s="13">
        <v>45705</v>
      </c>
      <c r="F402" s="13">
        <v>45705</v>
      </c>
      <c r="G402" t="s">
        <v>111</v>
      </c>
      <c r="H402">
        <v>1000011711</v>
      </c>
      <c r="I402" t="s">
        <v>941</v>
      </c>
      <c r="J402">
        <v>-500</v>
      </c>
      <c r="K402" t="s">
        <v>240</v>
      </c>
      <c r="L402" s="2"/>
    </row>
    <row r="403" spans="1:12" x14ac:dyDescent="0.35">
      <c r="A403" t="s">
        <v>317</v>
      </c>
      <c r="B403" t="s">
        <v>715</v>
      </c>
      <c r="C403" t="s">
        <v>172</v>
      </c>
      <c r="D403" s="13">
        <v>45632</v>
      </c>
      <c r="E403" s="13">
        <v>45692</v>
      </c>
      <c r="F403" s="13">
        <v>45692</v>
      </c>
      <c r="G403" t="s">
        <v>38</v>
      </c>
      <c r="H403">
        <v>1000011611</v>
      </c>
      <c r="I403" t="s">
        <v>256</v>
      </c>
      <c r="J403">
        <v>-689.21</v>
      </c>
      <c r="K403" t="s">
        <v>240</v>
      </c>
      <c r="L403" s="2"/>
    </row>
    <row r="404" spans="1:12" x14ac:dyDescent="0.35">
      <c r="A404" t="s">
        <v>317</v>
      </c>
      <c r="B404" t="s">
        <v>716</v>
      </c>
      <c r="C404" t="s">
        <v>172</v>
      </c>
      <c r="D404" s="13">
        <v>45691</v>
      </c>
      <c r="E404" s="13">
        <v>45726</v>
      </c>
      <c r="F404" s="13">
        <v>45693</v>
      </c>
      <c r="G404" t="s">
        <v>33</v>
      </c>
      <c r="H404">
        <v>1000011301</v>
      </c>
      <c r="I404" t="s">
        <v>195</v>
      </c>
      <c r="J404">
        <v>-865.58</v>
      </c>
      <c r="K404" t="s">
        <v>240</v>
      </c>
      <c r="L404" s="2"/>
    </row>
    <row r="405" spans="1:12" x14ac:dyDescent="0.35">
      <c r="A405" t="s">
        <v>317</v>
      </c>
      <c r="B405" t="s">
        <v>717</v>
      </c>
      <c r="C405" t="s">
        <v>172</v>
      </c>
      <c r="D405" s="13">
        <v>45688</v>
      </c>
      <c r="E405" s="13">
        <v>45698</v>
      </c>
      <c r="F405" s="13">
        <v>45698</v>
      </c>
      <c r="G405" t="s">
        <v>56</v>
      </c>
      <c r="H405">
        <v>1000011605</v>
      </c>
      <c r="I405" t="s">
        <v>222</v>
      </c>
      <c r="J405">
        <v>-94360.02</v>
      </c>
      <c r="K405" t="s">
        <v>240</v>
      </c>
      <c r="L405" s="2"/>
    </row>
    <row r="406" spans="1:12" x14ac:dyDescent="0.35">
      <c r="A406" t="s">
        <v>317</v>
      </c>
      <c r="B406" t="s">
        <v>718</v>
      </c>
      <c r="C406" t="s">
        <v>172</v>
      </c>
      <c r="D406" s="13">
        <v>45691</v>
      </c>
      <c r="E406" s="13">
        <v>45726</v>
      </c>
      <c r="F406" s="13">
        <v>45693</v>
      </c>
      <c r="G406" t="s">
        <v>26</v>
      </c>
      <c r="H406">
        <v>1000011892</v>
      </c>
      <c r="I406" t="s">
        <v>299</v>
      </c>
      <c r="J406">
        <v>-10080</v>
      </c>
      <c r="K406" t="s">
        <v>240</v>
      </c>
      <c r="L406" s="2"/>
    </row>
    <row r="407" spans="1:12" x14ac:dyDescent="0.35">
      <c r="A407" t="s">
        <v>318</v>
      </c>
      <c r="B407" t="s">
        <v>719</v>
      </c>
      <c r="C407" t="s">
        <v>172</v>
      </c>
      <c r="D407" s="13">
        <v>45691</v>
      </c>
      <c r="E407" s="13">
        <v>45699</v>
      </c>
      <c r="F407" s="13">
        <v>45699</v>
      </c>
      <c r="G407" t="s">
        <v>30</v>
      </c>
      <c r="H407">
        <v>1000011713</v>
      </c>
      <c r="I407" t="s">
        <v>226</v>
      </c>
      <c r="J407">
        <v>-12.9</v>
      </c>
      <c r="K407" t="s">
        <v>240</v>
      </c>
      <c r="L407" s="2"/>
    </row>
    <row r="408" spans="1:12" x14ac:dyDescent="0.35">
      <c r="A408" t="s">
        <v>317</v>
      </c>
      <c r="B408" t="s">
        <v>720</v>
      </c>
      <c r="C408" t="s">
        <v>172</v>
      </c>
      <c r="D408" s="13">
        <v>45691</v>
      </c>
      <c r="E408" s="13">
        <v>45706</v>
      </c>
      <c r="F408" s="13">
        <v>45706</v>
      </c>
      <c r="G408" t="s">
        <v>173</v>
      </c>
      <c r="H408">
        <v>1000011081</v>
      </c>
      <c r="I408" t="s">
        <v>215</v>
      </c>
      <c r="J408">
        <v>-680.98</v>
      </c>
      <c r="K408" t="s">
        <v>240</v>
      </c>
      <c r="L408" s="2"/>
    </row>
    <row r="409" spans="1:12" x14ac:dyDescent="0.35">
      <c r="A409" t="s">
        <v>317</v>
      </c>
      <c r="B409" t="s">
        <v>721</v>
      </c>
      <c r="C409" t="s">
        <v>172</v>
      </c>
      <c r="D409" s="13">
        <v>45678</v>
      </c>
      <c r="E409" s="13">
        <v>45693</v>
      </c>
      <c r="F409" s="13">
        <v>45693</v>
      </c>
      <c r="G409" t="s">
        <v>56</v>
      </c>
      <c r="H409">
        <v>1000011612</v>
      </c>
      <c r="I409" t="s">
        <v>191</v>
      </c>
      <c r="J409">
        <v>-59302.28</v>
      </c>
      <c r="K409" t="s">
        <v>240</v>
      </c>
      <c r="L409" s="2"/>
    </row>
    <row r="410" spans="1:12" x14ac:dyDescent="0.35">
      <c r="A410" t="s">
        <v>317</v>
      </c>
      <c r="B410" t="s">
        <v>722</v>
      </c>
      <c r="C410" t="s">
        <v>172</v>
      </c>
      <c r="D410" s="13">
        <v>45689</v>
      </c>
      <c r="E410" s="13">
        <v>45708</v>
      </c>
      <c r="F410" s="13">
        <v>45700</v>
      </c>
      <c r="G410" t="s">
        <v>56</v>
      </c>
      <c r="H410">
        <v>1000010794</v>
      </c>
      <c r="I410" t="s">
        <v>227</v>
      </c>
      <c r="J410">
        <v>-44748</v>
      </c>
      <c r="K410" t="s">
        <v>240</v>
      </c>
      <c r="L410" s="2"/>
    </row>
    <row r="411" spans="1:12" x14ac:dyDescent="0.35">
      <c r="A411" t="s">
        <v>317</v>
      </c>
      <c r="B411" t="s">
        <v>723</v>
      </c>
      <c r="C411" t="s">
        <v>172</v>
      </c>
      <c r="D411" s="13">
        <v>45689</v>
      </c>
      <c r="E411" s="13">
        <v>45708</v>
      </c>
      <c r="F411" s="13">
        <v>45700</v>
      </c>
      <c r="G411" t="s">
        <v>56</v>
      </c>
      <c r="H411">
        <v>1000011397</v>
      </c>
      <c r="I411" t="s">
        <v>227</v>
      </c>
      <c r="J411">
        <v>-77600</v>
      </c>
      <c r="K411" t="s">
        <v>240</v>
      </c>
      <c r="L411" s="2"/>
    </row>
    <row r="412" spans="1:12" x14ac:dyDescent="0.35">
      <c r="A412" t="s">
        <v>317</v>
      </c>
      <c r="B412" t="s">
        <v>724</v>
      </c>
      <c r="C412" t="s">
        <v>172</v>
      </c>
      <c r="D412" s="13">
        <v>45692</v>
      </c>
      <c r="E412" s="13">
        <v>45699</v>
      </c>
      <c r="F412" s="13">
        <v>45699</v>
      </c>
      <c r="G412" t="s">
        <v>7</v>
      </c>
      <c r="H412">
        <v>1000011515</v>
      </c>
      <c r="I412" t="s">
        <v>211</v>
      </c>
      <c r="J412">
        <v>-3990</v>
      </c>
      <c r="K412" t="s">
        <v>240</v>
      </c>
      <c r="L412" s="2"/>
    </row>
    <row r="413" spans="1:12" x14ac:dyDescent="0.35">
      <c r="A413" t="s">
        <v>317</v>
      </c>
      <c r="B413" t="s">
        <v>725</v>
      </c>
      <c r="C413" t="s">
        <v>172</v>
      </c>
      <c r="D413" s="13">
        <v>45684</v>
      </c>
      <c r="E413" s="13">
        <v>45701</v>
      </c>
      <c r="F413" s="13">
        <v>45702</v>
      </c>
      <c r="G413" t="s">
        <v>138</v>
      </c>
      <c r="H413">
        <v>1000011686</v>
      </c>
      <c r="I413" t="s">
        <v>260</v>
      </c>
      <c r="J413">
        <v>-2477.4699999999998</v>
      </c>
      <c r="K413" t="s">
        <v>240</v>
      </c>
      <c r="L413" s="2"/>
    </row>
    <row r="414" spans="1:12" x14ac:dyDescent="0.35">
      <c r="A414" t="s">
        <v>317</v>
      </c>
      <c r="B414" t="s">
        <v>726</v>
      </c>
      <c r="C414" t="s">
        <v>172</v>
      </c>
      <c r="D414" s="13">
        <v>45643</v>
      </c>
      <c r="E414" s="13">
        <v>45694</v>
      </c>
      <c r="F414" s="13">
        <v>45694</v>
      </c>
      <c r="G414" t="s">
        <v>30</v>
      </c>
      <c r="H414">
        <v>1000000828</v>
      </c>
      <c r="I414" t="s">
        <v>939</v>
      </c>
      <c r="J414">
        <v>-186.26</v>
      </c>
      <c r="K414" t="s">
        <v>240</v>
      </c>
      <c r="L414" s="2"/>
    </row>
    <row r="415" spans="1:12" x14ac:dyDescent="0.35">
      <c r="A415" t="s">
        <v>317</v>
      </c>
      <c r="B415" t="s">
        <v>718</v>
      </c>
      <c r="C415" t="s">
        <v>172</v>
      </c>
      <c r="D415" s="13">
        <v>45691</v>
      </c>
      <c r="E415" s="13">
        <v>45726</v>
      </c>
      <c r="F415" s="13">
        <v>45693</v>
      </c>
      <c r="G415" t="s">
        <v>26</v>
      </c>
      <c r="H415">
        <v>1000011892</v>
      </c>
      <c r="I415" t="s">
        <v>299</v>
      </c>
      <c r="J415">
        <v>10080</v>
      </c>
      <c r="K415" t="s">
        <v>240</v>
      </c>
      <c r="L415" s="2"/>
    </row>
    <row r="416" spans="1:12" x14ac:dyDescent="0.35">
      <c r="A416" t="s">
        <v>317</v>
      </c>
      <c r="B416" t="s">
        <v>716</v>
      </c>
      <c r="C416" t="s">
        <v>172</v>
      </c>
      <c r="D416" s="13">
        <v>45691</v>
      </c>
      <c r="E416" s="13">
        <v>45726</v>
      </c>
      <c r="F416" s="13">
        <v>45693</v>
      </c>
      <c r="G416" t="s">
        <v>33</v>
      </c>
      <c r="H416">
        <v>1000011301</v>
      </c>
      <c r="I416" t="s">
        <v>195</v>
      </c>
      <c r="J416">
        <v>865.58</v>
      </c>
      <c r="K416" t="s">
        <v>240</v>
      </c>
      <c r="L416" s="2"/>
    </row>
    <row r="417" spans="1:12" x14ac:dyDescent="0.35">
      <c r="A417" t="s">
        <v>317</v>
      </c>
      <c r="B417" t="s">
        <v>727</v>
      </c>
      <c r="C417" t="s">
        <v>172</v>
      </c>
      <c r="D417" s="13">
        <v>45678</v>
      </c>
      <c r="E417" s="13">
        <v>45708</v>
      </c>
      <c r="F417" s="13">
        <v>45708</v>
      </c>
      <c r="G417" t="s">
        <v>30</v>
      </c>
      <c r="H417">
        <v>1000011898</v>
      </c>
      <c r="I417" t="s">
        <v>230</v>
      </c>
      <c r="J417">
        <v>-278.20999999999998</v>
      </c>
      <c r="K417" t="s">
        <v>240</v>
      </c>
      <c r="L417" s="2"/>
    </row>
    <row r="418" spans="1:12" x14ac:dyDescent="0.35">
      <c r="A418" t="s">
        <v>317</v>
      </c>
      <c r="B418" t="s">
        <v>728</v>
      </c>
      <c r="C418" t="s">
        <v>172</v>
      </c>
      <c r="D418" s="13">
        <v>45685</v>
      </c>
      <c r="E418" s="13">
        <v>45694</v>
      </c>
      <c r="F418" s="13">
        <v>45694</v>
      </c>
      <c r="G418" t="s">
        <v>30</v>
      </c>
      <c r="H418">
        <v>1000000828</v>
      </c>
      <c r="I418" t="s">
        <v>939</v>
      </c>
      <c r="J418">
        <v>-170.11</v>
      </c>
      <c r="K418" t="s">
        <v>240</v>
      </c>
      <c r="L418" s="2"/>
    </row>
    <row r="419" spans="1:12" x14ac:dyDescent="0.35">
      <c r="A419" t="s">
        <v>317</v>
      </c>
      <c r="B419" t="s">
        <v>729</v>
      </c>
      <c r="C419" t="s">
        <v>172</v>
      </c>
      <c r="D419" s="13">
        <v>45685</v>
      </c>
      <c r="E419" s="13">
        <v>45694</v>
      </c>
      <c r="F419" s="13">
        <v>45694</v>
      </c>
      <c r="G419" t="s">
        <v>30</v>
      </c>
      <c r="H419">
        <v>1000000828</v>
      </c>
      <c r="I419" t="s">
        <v>939</v>
      </c>
      <c r="J419">
        <v>-385.57</v>
      </c>
      <c r="K419" t="s">
        <v>240</v>
      </c>
      <c r="L419" s="2"/>
    </row>
    <row r="420" spans="1:12" x14ac:dyDescent="0.35">
      <c r="A420" t="s">
        <v>317</v>
      </c>
      <c r="B420" t="s">
        <v>730</v>
      </c>
      <c r="C420" t="s">
        <v>172</v>
      </c>
      <c r="D420" s="13">
        <v>45685</v>
      </c>
      <c r="E420" s="13">
        <v>45694</v>
      </c>
      <c r="F420" s="13">
        <v>45694</v>
      </c>
      <c r="G420" t="s">
        <v>30</v>
      </c>
      <c r="H420">
        <v>1000000828</v>
      </c>
      <c r="I420" t="s">
        <v>939</v>
      </c>
      <c r="J420">
        <v>-286.37</v>
      </c>
      <c r="K420" t="s">
        <v>240</v>
      </c>
      <c r="L420" s="2"/>
    </row>
    <row r="421" spans="1:12" x14ac:dyDescent="0.35">
      <c r="A421" t="s">
        <v>317</v>
      </c>
      <c r="B421" t="s">
        <v>731</v>
      </c>
      <c r="C421" t="s">
        <v>172</v>
      </c>
      <c r="D421" s="13">
        <v>45685</v>
      </c>
      <c r="E421" s="13">
        <v>45694</v>
      </c>
      <c r="F421" s="13">
        <v>45694</v>
      </c>
      <c r="G421" t="s">
        <v>30</v>
      </c>
      <c r="H421">
        <v>1000000828</v>
      </c>
      <c r="I421" t="s">
        <v>939</v>
      </c>
      <c r="J421">
        <v>-311.94</v>
      </c>
      <c r="K421" t="s">
        <v>240</v>
      </c>
      <c r="L421" s="2"/>
    </row>
    <row r="422" spans="1:12" x14ac:dyDescent="0.35">
      <c r="A422" t="s">
        <v>317</v>
      </c>
      <c r="B422" t="s">
        <v>732</v>
      </c>
      <c r="C422" t="s">
        <v>172</v>
      </c>
      <c r="D422" s="13">
        <v>45663</v>
      </c>
      <c r="E422" s="13">
        <v>45708</v>
      </c>
      <c r="F422" s="13">
        <v>45708</v>
      </c>
      <c r="G422" t="s">
        <v>30</v>
      </c>
      <c r="H422">
        <v>1000000828</v>
      </c>
      <c r="I422" t="s">
        <v>939</v>
      </c>
      <c r="J422">
        <v>-182.95</v>
      </c>
      <c r="K422" t="s">
        <v>240</v>
      </c>
      <c r="L422" s="2"/>
    </row>
    <row r="423" spans="1:12" x14ac:dyDescent="0.35">
      <c r="A423" t="s">
        <v>317</v>
      </c>
      <c r="B423" t="s">
        <v>733</v>
      </c>
      <c r="C423" t="s">
        <v>172</v>
      </c>
      <c r="D423" s="13">
        <v>45664</v>
      </c>
      <c r="E423" s="13">
        <v>45708</v>
      </c>
      <c r="F423" s="13">
        <v>45708</v>
      </c>
      <c r="G423" t="s">
        <v>30</v>
      </c>
      <c r="H423">
        <v>1000000828</v>
      </c>
      <c r="I423" t="s">
        <v>939</v>
      </c>
      <c r="J423">
        <v>-182.95</v>
      </c>
      <c r="K423" t="s">
        <v>240</v>
      </c>
      <c r="L423" s="2"/>
    </row>
    <row r="424" spans="1:12" x14ac:dyDescent="0.35">
      <c r="A424" t="s">
        <v>317</v>
      </c>
      <c r="B424" t="s">
        <v>734</v>
      </c>
      <c r="C424" t="s">
        <v>172</v>
      </c>
      <c r="D424" s="13">
        <v>45671</v>
      </c>
      <c r="E424" s="13">
        <v>45708</v>
      </c>
      <c r="F424" s="13">
        <v>45708</v>
      </c>
      <c r="G424" t="s">
        <v>30</v>
      </c>
      <c r="H424">
        <v>1000000828</v>
      </c>
      <c r="I424" t="s">
        <v>939</v>
      </c>
      <c r="J424">
        <v>-174.52</v>
      </c>
      <c r="K424" t="s">
        <v>240</v>
      </c>
      <c r="L424" s="2"/>
    </row>
    <row r="425" spans="1:12" x14ac:dyDescent="0.35">
      <c r="A425" t="s">
        <v>317</v>
      </c>
      <c r="B425" t="s">
        <v>735</v>
      </c>
      <c r="C425" t="s">
        <v>172</v>
      </c>
      <c r="D425" s="13">
        <v>45674</v>
      </c>
      <c r="E425" s="13">
        <v>45708</v>
      </c>
      <c r="F425" s="13">
        <v>45708</v>
      </c>
      <c r="G425" t="s">
        <v>30</v>
      </c>
      <c r="H425">
        <v>1000000828</v>
      </c>
      <c r="I425" t="s">
        <v>939</v>
      </c>
      <c r="J425">
        <v>-177.63</v>
      </c>
      <c r="K425" t="s">
        <v>240</v>
      </c>
      <c r="L425" s="2"/>
    </row>
    <row r="426" spans="1:12" x14ac:dyDescent="0.35">
      <c r="A426" t="s">
        <v>317</v>
      </c>
      <c r="B426" t="s">
        <v>736</v>
      </c>
      <c r="C426" t="s">
        <v>172</v>
      </c>
      <c r="D426" s="13">
        <v>45675</v>
      </c>
      <c r="E426" s="13">
        <v>45708</v>
      </c>
      <c r="F426" s="13">
        <v>45708</v>
      </c>
      <c r="G426" t="s">
        <v>30</v>
      </c>
      <c r="H426">
        <v>1000000828</v>
      </c>
      <c r="I426" t="s">
        <v>939</v>
      </c>
      <c r="J426">
        <v>-204.01</v>
      </c>
      <c r="K426" t="s">
        <v>240</v>
      </c>
      <c r="L426" s="2"/>
    </row>
    <row r="427" spans="1:12" x14ac:dyDescent="0.35">
      <c r="A427" t="s">
        <v>317</v>
      </c>
      <c r="B427" t="s">
        <v>737</v>
      </c>
      <c r="C427" t="s">
        <v>172</v>
      </c>
      <c r="D427" s="13">
        <v>45688</v>
      </c>
      <c r="E427" s="13">
        <v>45708</v>
      </c>
      <c r="F427" s="13">
        <v>45708</v>
      </c>
      <c r="G427" t="s">
        <v>30</v>
      </c>
      <c r="H427">
        <v>1000000828</v>
      </c>
      <c r="I427" t="s">
        <v>939</v>
      </c>
      <c r="J427">
        <v>-91.46</v>
      </c>
      <c r="K427" t="s">
        <v>240</v>
      </c>
      <c r="L427" s="2"/>
    </row>
    <row r="428" spans="1:12" x14ac:dyDescent="0.35">
      <c r="A428" t="s">
        <v>317</v>
      </c>
      <c r="B428" t="s">
        <v>738</v>
      </c>
      <c r="C428" t="s">
        <v>172</v>
      </c>
      <c r="D428" s="13">
        <v>45678</v>
      </c>
      <c r="E428" s="13">
        <v>45708</v>
      </c>
      <c r="F428" s="13">
        <v>45708</v>
      </c>
      <c r="G428" t="s">
        <v>30</v>
      </c>
      <c r="H428">
        <v>1000011441</v>
      </c>
      <c r="I428" t="s">
        <v>939</v>
      </c>
      <c r="J428">
        <v>-182.95</v>
      </c>
      <c r="K428" t="s">
        <v>240</v>
      </c>
      <c r="L428" s="2"/>
    </row>
    <row r="429" spans="1:12" x14ac:dyDescent="0.35">
      <c r="A429" t="s">
        <v>317</v>
      </c>
      <c r="B429" t="s">
        <v>739</v>
      </c>
      <c r="C429" t="s">
        <v>172</v>
      </c>
      <c r="D429" s="13">
        <v>45692</v>
      </c>
      <c r="E429" s="13">
        <v>45713</v>
      </c>
      <c r="F429" s="13">
        <v>45713</v>
      </c>
      <c r="G429" t="s">
        <v>262</v>
      </c>
      <c r="H429">
        <v>1000001770</v>
      </c>
      <c r="I429" t="s">
        <v>184</v>
      </c>
      <c r="J429">
        <v>-8256.1</v>
      </c>
      <c r="K429" t="s">
        <v>240</v>
      </c>
      <c r="L429" s="2"/>
    </row>
    <row r="430" spans="1:12" x14ac:dyDescent="0.35">
      <c r="A430" t="s">
        <v>317</v>
      </c>
      <c r="B430" t="s">
        <v>740</v>
      </c>
      <c r="C430" t="s">
        <v>172</v>
      </c>
      <c r="D430" s="13">
        <v>45689</v>
      </c>
      <c r="E430" s="13">
        <v>45713</v>
      </c>
      <c r="F430" s="13">
        <v>45713</v>
      </c>
      <c r="G430" t="s">
        <v>175</v>
      </c>
      <c r="H430">
        <v>1000008885</v>
      </c>
      <c r="I430" t="s">
        <v>244</v>
      </c>
      <c r="J430">
        <v>-1124.47</v>
      </c>
      <c r="K430" t="s">
        <v>240</v>
      </c>
      <c r="L430" s="2"/>
    </row>
    <row r="431" spans="1:12" x14ac:dyDescent="0.35">
      <c r="A431" t="s">
        <v>317</v>
      </c>
      <c r="B431" t="s">
        <v>741</v>
      </c>
      <c r="C431" t="s">
        <v>172</v>
      </c>
      <c r="D431" s="13">
        <v>45692</v>
      </c>
      <c r="E431" s="13">
        <v>45708</v>
      </c>
      <c r="F431" s="13">
        <v>45708</v>
      </c>
      <c r="G431" t="s">
        <v>30</v>
      </c>
      <c r="H431">
        <v>1000000828</v>
      </c>
      <c r="I431" t="s">
        <v>939</v>
      </c>
      <c r="J431">
        <v>-380.3</v>
      </c>
      <c r="K431" t="s">
        <v>240</v>
      </c>
      <c r="L431" s="2"/>
    </row>
    <row r="432" spans="1:12" x14ac:dyDescent="0.35">
      <c r="A432" t="s">
        <v>317</v>
      </c>
      <c r="B432" t="s">
        <v>742</v>
      </c>
      <c r="C432" t="s">
        <v>172</v>
      </c>
      <c r="D432" s="13">
        <v>45692</v>
      </c>
      <c r="E432" s="13">
        <v>45708</v>
      </c>
      <c r="F432" s="13">
        <v>45708</v>
      </c>
      <c r="G432" t="s">
        <v>30</v>
      </c>
      <c r="H432">
        <v>1000000828</v>
      </c>
      <c r="I432" t="s">
        <v>939</v>
      </c>
      <c r="J432">
        <v>-257.8</v>
      </c>
      <c r="K432" t="s">
        <v>240</v>
      </c>
      <c r="L432" s="2"/>
    </row>
    <row r="433" spans="1:12" x14ac:dyDescent="0.35">
      <c r="A433" t="s">
        <v>318</v>
      </c>
      <c r="B433" t="s">
        <v>743</v>
      </c>
      <c r="C433" t="s">
        <v>172</v>
      </c>
      <c r="D433" s="13">
        <v>45691</v>
      </c>
      <c r="E433" s="13">
        <v>45733</v>
      </c>
      <c r="F433" s="13">
        <v>45695</v>
      </c>
      <c r="G433" t="s">
        <v>6</v>
      </c>
      <c r="H433">
        <v>1000010196</v>
      </c>
      <c r="I433" t="s">
        <v>204</v>
      </c>
      <c r="J433">
        <v>-328.64</v>
      </c>
      <c r="K433" t="s">
        <v>240</v>
      </c>
      <c r="L433" s="2"/>
    </row>
    <row r="434" spans="1:12" x14ac:dyDescent="0.35">
      <c r="A434" t="s">
        <v>317</v>
      </c>
      <c r="B434" t="s">
        <v>744</v>
      </c>
      <c r="C434" t="s">
        <v>172</v>
      </c>
      <c r="D434" s="13">
        <v>45672</v>
      </c>
      <c r="E434" s="13">
        <v>45708</v>
      </c>
      <c r="F434" s="13">
        <v>45708</v>
      </c>
      <c r="G434" t="s">
        <v>30</v>
      </c>
      <c r="H434">
        <v>1000000828</v>
      </c>
      <c r="I434" t="s">
        <v>939</v>
      </c>
      <c r="J434">
        <v>-496.49</v>
      </c>
      <c r="K434" t="s">
        <v>240</v>
      </c>
      <c r="L434" s="2"/>
    </row>
    <row r="435" spans="1:12" x14ac:dyDescent="0.35">
      <c r="A435" t="s">
        <v>317</v>
      </c>
      <c r="B435" t="s">
        <v>745</v>
      </c>
      <c r="C435" t="s">
        <v>172</v>
      </c>
      <c r="D435" s="13">
        <v>45675</v>
      </c>
      <c r="E435" s="13">
        <v>45708</v>
      </c>
      <c r="F435" s="13">
        <v>45708</v>
      </c>
      <c r="G435" t="s">
        <v>30</v>
      </c>
      <c r="H435">
        <v>1000000828</v>
      </c>
      <c r="I435" t="s">
        <v>939</v>
      </c>
      <c r="J435">
        <v>-389.81</v>
      </c>
      <c r="K435" t="s">
        <v>240</v>
      </c>
      <c r="L435" s="2"/>
    </row>
    <row r="436" spans="1:12" x14ac:dyDescent="0.35">
      <c r="A436" t="s">
        <v>317</v>
      </c>
      <c r="B436" t="s">
        <v>746</v>
      </c>
      <c r="C436" t="s">
        <v>172</v>
      </c>
      <c r="D436" s="13">
        <v>45675</v>
      </c>
      <c r="E436" s="13">
        <v>45708</v>
      </c>
      <c r="F436" s="13">
        <v>45708</v>
      </c>
      <c r="G436" t="s">
        <v>30</v>
      </c>
      <c r="H436">
        <v>1000000828</v>
      </c>
      <c r="I436" t="s">
        <v>939</v>
      </c>
      <c r="J436">
        <v>-318.39999999999998</v>
      </c>
      <c r="K436" t="s">
        <v>240</v>
      </c>
      <c r="L436" s="2"/>
    </row>
    <row r="437" spans="1:12" x14ac:dyDescent="0.35">
      <c r="A437" t="s">
        <v>317</v>
      </c>
      <c r="B437" t="s">
        <v>747</v>
      </c>
      <c r="C437" t="s">
        <v>172</v>
      </c>
      <c r="D437" s="13">
        <v>45675</v>
      </c>
      <c r="E437" s="13">
        <v>45708</v>
      </c>
      <c r="F437" s="13">
        <v>45708</v>
      </c>
      <c r="G437" t="s">
        <v>30</v>
      </c>
      <c r="H437">
        <v>1000000828</v>
      </c>
      <c r="I437" t="s">
        <v>939</v>
      </c>
      <c r="J437">
        <v>-321.83</v>
      </c>
      <c r="K437" t="s">
        <v>240</v>
      </c>
      <c r="L437" s="2"/>
    </row>
    <row r="438" spans="1:12" x14ac:dyDescent="0.35">
      <c r="A438" t="s">
        <v>317</v>
      </c>
      <c r="B438" t="s">
        <v>748</v>
      </c>
      <c r="C438" t="s">
        <v>172</v>
      </c>
      <c r="D438" s="13">
        <v>45675</v>
      </c>
      <c r="E438" s="13">
        <v>45708</v>
      </c>
      <c r="F438" s="13">
        <v>45708</v>
      </c>
      <c r="G438" t="s">
        <v>30</v>
      </c>
      <c r="H438">
        <v>1000000828</v>
      </c>
      <c r="I438" t="s">
        <v>939</v>
      </c>
      <c r="J438">
        <v>-385.69</v>
      </c>
      <c r="K438" t="s">
        <v>240</v>
      </c>
      <c r="L438" s="2"/>
    </row>
    <row r="439" spans="1:12" x14ac:dyDescent="0.35">
      <c r="A439" t="s">
        <v>317</v>
      </c>
      <c r="B439" t="s">
        <v>749</v>
      </c>
      <c r="C439" t="s">
        <v>172</v>
      </c>
      <c r="D439" s="13">
        <v>45677</v>
      </c>
      <c r="E439" s="13">
        <v>45708</v>
      </c>
      <c r="F439" s="13">
        <v>45708</v>
      </c>
      <c r="G439" t="s">
        <v>30</v>
      </c>
      <c r="H439">
        <v>1000000828</v>
      </c>
      <c r="I439" t="s">
        <v>939</v>
      </c>
      <c r="J439">
        <v>-513.82000000000005</v>
      </c>
      <c r="K439" t="s">
        <v>240</v>
      </c>
      <c r="L439" s="2"/>
    </row>
    <row r="440" spans="1:12" x14ac:dyDescent="0.35">
      <c r="A440" t="s">
        <v>317</v>
      </c>
      <c r="B440" t="s">
        <v>750</v>
      </c>
      <c r="C440" t="s">
        <v>172</v>
      </c>
      <c r="D440" s="13">
        <v>45677</v>
      </c>
      <c r="E440" s="13">
        <v>45708</v>
      </c>
      <c r="F440" s="13">
        <v>45708</v>
      </c>
      <c r="G440" t="s">
        <v>30</v>
      </c>
      <c r="H440">
        <v>1000000828</v>
      </c>
      <c r="I440" t="s">
        <v>939</v>
      </c>
      <c r="J440">
        <v>-464.06</v>
      </c>
      <c r="K440" t="s">
        <v>240</v>
      </c>
      <c r="L440" s="2"/>
    </row>
    <row r="441" spans="1:12" x14ac:dyDescent="0.35">
      <c r="A441" t="s">
        <v>318</v>
      </c>
      <c r="B441" t="s">
        <v>751</v>
      </c>
      <c r="C441" t="s">
        <v>172</v>
      </c>
      <c r="D441" s="13">
        <v>45693</v>
      </c>
      <c r="E441" s="13">
        <v>45698</v>
      </c>
      <c r="F441" s="13">
        <v>45698</v>
      </c>
      <c r="G441" t="s">
        <v>56</v>
      </c>
      <c r="H441">
        <v>1000011742</v>
      </c>
      <c r="I441" t="s">
        <v>236</v>
      </c>
      <c r="J441">
        <v>-46150</v>
      </c>
      <c r="K441" t="s">
        <v>240</v>
      </c>
      <c r="L441" s="2"/>
    </row>
    <row r="442" spans="1:12" x14ac:dyDescent="0.35">
      <c r="A442" t="s">
        <v>318</v>
      </c>
      <c r="B442" t="s">
        <v>752</v>
      </c>
      <c r="C442" t="s">
        <v>172</v>
      </c>
      <c r="D442" s="13">
        <v>45693</v>
      </c>
      <c r="E442" s="13">
        <v>45701</v>
      </c>
      <c r="F442" s="13">
        <v>45701</v>
      </c>
      <c r="G442" t="s">
        <v>56</v>
      </c>
      <c r="H442">
        <v>1000011742</v>
      </c>
      <c r="I442" t="s">
        <v>236</v>
      </c>
      <c r="J442">
        <v>-4419.75</v>
      </c>
      <c r="K442" t="s">
        <v>240</v>
      </c>
      <c r="L442" s="2"/>
    </row>
    <row r="443" spans="1:12" x14ac:dyDescent="0.35">
      <c r="A443" t="s">
        <v>318</v>
      </c>
      <c r="B443" t="s">
        <v>753</v>
      </c>
      <c r="C443" t="s">
        <v>172</v>
      </c>
      <c r="D443" s="13">
        <v>45693</v>
      </c>
      <c r="E443" s="13">
        <v>45708</v>
      </c>
      <c r="F443" s="13">
        <v>45708</v>
      </c>
      <c r="G443" t="s">
        <v>56</v>
      </c>
      <c r="H443">
        <v>1000011742</v>
      </c>
      <c r="I443" t="s">
        <v>236</v>
      </c>
      <c r="J443">
        <v>-2935</v>
      </c>
      <c r="K443" t="s">
        <v>240</v>
      </c>
      <c r="L443" s="2"/>
    </row>
    <row r="444" spans="1:12" x14ac:dyDescent="0.35">
      <c r="A444" t="s">
        <v>318</v>
      </c>
      <c r="B444" t="s">
        <v>754</v>
      </c>
      <c r="C444" t="s">
        <v>172</v>
      </c>
      <c r="D444" s="13">
        <v>45693</v>
      </c>
      <c r="E444" s="13">
        <v>45716</v>
      </c>
      <c r="F444" s="13">
        <v>45716</v>
      </c>
      <c r="G444" t="s">
        <v>56</v>
      </c>
      <c r="H444">
        <v>1000011742</v>
      </c>
      <c r="I444" t="s">
        <v>236</v>
      </c>
      <c r="J444">
        <v>-2900</v>
      </c>
      <c r="K444" t="s">
        <v>240</v>
      </c>
      <c r="L444" s="2"/>
    </row>
    <row r="445" spans="1:12" x14ac:dyDescent="0.35">
      <c r="A445" t="s">
        <v>317</v>
      </c>
      <c r="B445" t="s">
        <v>755</v>
      </c>
      <c r="C445" t="s">
        <v>172</v>
      </c>
      <c r="D445" s="13">
        <v>45694</v>
      </c>
      <c r="E445" s="13">
        <v>45784</v>
      </c>
      <c r="F445" s="13">
        <v>45695</v>
      </c>
      <c r="G445" t="s">
        <v>38</v>
      </c>
      <c r="H445">
        <v>1000010580</v>
      </c>
      <c r="I445" t="s">
        <v>942</v>
      </c>
      <c r="J445">
        <v>-100000</v>
      </c>
      <c r="K445" t="s">
        <v>240</v>
      </c>
      <c r="L445" s="2"/>
    </row>
    <row r="446" spans="1:12" x14ac:dyDescent="0.35">
      <c r="A446" t="s">
        <v>318</v>
      </c>
      <c r="B446" t="s">
        <v>756</v>
      </c>
      <c r="C446" t="s">
        <v>172</v>
      </c>
      <c r="D446" s="13">
        <v>45660</v>
      </c>
      <c r="E446" s="13">
        <v>45708</v>
      </c>
      <c r="F446" s="13">
        <v>45712</v>
      </c>
      <c r="G446" t="s">
        <v>28</v>
      </c>
      <c r="H446">
        <v>1000011750</v>
      </c>
      <c r="I446" t="s">
        <v>267</v>
      </c>
      <c r="J446">
        <v>-843.88</v>
      </c>
      <c r="K446" t="s">
        <v>240</v>
      </c>
      <c r="L446" s="2"/>
    </row>
    <row r="447" spans="1:12" x14ac:dyDescent="0.35">
      <c r="A447" t="s">
        <v>318</v>
      </c>
      <c r="B447" t="s">
        <v>757</v>
      </c>
      <c r="C447" t="s">
        <v>172</v>
      </c>
      <c r="D447" s="13">
        <v>45629</v>
      </c>
      <c r="E447" s="13">
        <v>45695</v>
      </c>
      <c r="F447" s="13">
        <v>45695</v>
      </c>
      <c r="G447" t="s">
        <v>28</v>
      </c>
      <c r="H447">
        <v>1000011750</v>
      </c>
      <c r="I447" t="s">
        <v>267</v>
      </c>
      <c r="J447">
        <v>-966.86</v>
      </c>
      <c r="K447" t="s">
        <v>240</v>
      </c>
      <c r="L447" s="2"/>
    </row>
    <row r="448" spans="1:12" x14ac:dyDescent="0.35">
      <c r="A448" t="s">
        <v>317</v>
      </c>
      <c r="B448" t="s">
        <v>758</v>
      </c>
      <c r="C448" t="s">
        <v>172</v>
      </c>
      <c r="D448" s="13">
        <v>45689</v>
      </c>
      <c r="E448" s="13">
        <v>45719</v>
      </c>
      <c r="F448" s="13">
        <v>45698</v>
      </c>
      <c r="G448" t="s">
        <v>246</v>
      </c>
      <c r="H448">
        <v>2000000496</v>
      </c>
      <c r="I448" t="s">
        <v>258</v>
      </c>
      <c r="J448">
        <v>-5281.61</v>
      </c>
      <c r="K448" t="s">
        <v>241</v>
      </c>
      <c r="L448" s="2"/>
    </row>
    <row r="449" spans="1:12" x14ac:dyDescent="0.35">
      <c r="A449" t="s">
        <v>317</v>
      </c>
      <c r="B449" t="s">
        <v>759</v>
      </c>
      <c r="C449" t="s">
        <v>172</v>
      </c>
      <c r="D449" s="13">
        <v>45688</v>
      </c>
      <c r="E449" s="13">
        <v>45703</v>
      </c>
      <c r="F449" s="13">
        <v>45705</v>
      </c>
      <c r="G449" t="s">
        <v>72</v>
      </c>
      <c r="H449">
        <v>1000001350</v>
      </c>
      <c r="I449" t="s">
        <v>209</v>
      </c>
      <c r="J449">
        <v>-2000160.79</v>
      </c>
      <c r="K449" t="s">
        <v>240</v>
      </c>
      <c r="L449" s="2"/>
    </row>
    <row r="450" spans="1:12" x14ac:dyDescent="0.35">
      <c r="A450" t="s">
        <v>317</v>
      </c>
      <c r="B450" t="s">
        <v>760</v>
      </c>
      <c r="C450" t="s">
        <v>172</v>
      </c>
      <c r="D450" s="13">
        <v>45688</v>
      </c>
      <c r="E450" s="13">
        <v>45703</v>
      </c>
      <c r="F450" s="13">
        <v>45705</v>
      </c>
      <c r="G450" t="s">
        <v>72</v>
      </c>
      <c r="H450">
        <v>1000001350</v>
      </c>
      <c r="I450" t="s">
        <v>209</v>
      </c>
      <c r="J450">
        <v>-143996.53</v>
      </c>
      <c r="K450" t="s">
        <v>240</v>
      </c>
      <c r="L450" s="2"/>
    </row>
    <row r="451" spans="1:12" x14ac:dyDescent="0.35">
      <c r="A451" t="s">
        <v>317</v>
      </c>
      <c r="B451" t="s">
        <v>761</v>
      </c>
      <c r="C451" t="s">
        <v>172</v>
      </c>
      <c r="D451" s="13">
        <v>45691</v>
      </c>
      <c r="E451" s="13">
        <v>45703</v>
      </c>
      <c r="F451" s="13">
        <v>45705</v>
      </c>
      <c r="G451" t="s">
        <v>72</v>
      </c>
      <c r="H451">
        <v>1000010024</v>
      </c>
      <c r="I451" t="s">
        <v>282</v>
      </c>
      <c r="J451">
        <v>-694911.98</v>
      </c>
      <c r="K451" t="s">
        <v>240</v>
      </c>
      <c r="L451" s="2"/>
    </row>
    <row r="452" spans="1:12" x14ac:dyDescent="0.35">
      <c r="A452" t="s">
        <v>317</v>
      </c>
      <c r="B452" t="s">
        <v>762</v>
      </c>
      <c r="C452" t="s">
        <v>172</v>
      </c>
      <c r="D452" s="13">
        <v>45689</v>
      </c>
      <c r="E452" s="13">
        <v>45703</v>
      </c>
      <c r="F452" s="13">
        <v>45705</v>
      </c>
      <c r="G452" t="s">
        <v>72</v>
      </c>
      <c r="H452">
        <v>1000011524</v>
      </c>
      <c r="I452" t="s">
        <v>290</v>
      </c>
      <c r="J452">
        <v>-33904.51</v>
      </c>
      <c r="K452" t="s">
        <v>240</v>
      </c>
      <c r="L452" s="2"/>
    </row>
    <row r="453" spans="1:12" x14ac:dyDescent="0.35">
      <c r="A453" t="s">
        <v>317</v>
      </c>
      <c r="B453" t="s">
        <v>763</v>
      </c>
      <c r="C453" t="s">
        <v>172</v>
      </c>
      <c r="D453" s="13">
        <v>45689</v>
      </c>
      <c r="E453" s="13">
        <v>45703</v>
      </c>
      <c r="F453" s="13">
        <v>45705</v>
      </c>
      <c r="G453" t="s">
        <v>72</v>
      </c>
      <c r="H453">
        <v>1000011524</v>
      </c>
      <c r="I453" t="s">
        <v>290</v>
      </c>
      <c r="J453">
        <v>-3668.92</v>
      </c>
      <c r="K453" t="s">
        <v>240</v>
      </c>
      <c r="L453" s="2"/>
    </row>
    <row r="454" spans="1:12" x14ac:dyDescent="0.35">
      <c r="A454" t="s">
        <v>318</v>
      </c>
      <c r="B454" t="s">
        <v>743</v>
      </c>
      <c r="C454" t="s">
        <v>172</v>
      </c>
      <c r="D454" s="13">
        <v>45691</v>
      </c>
      <c r="E454" s="13">
        <v>45733</v>
      </c>
      <c r="F454" s="13">
        <v>45695</v>
      </c>
      <c r="G454" t="s">
        <v>6</v>
      </c>
      <c r="H454">
        <v>1000010196</v>
      </c>
      <c r="I454" t="s">
        <v>204</v>
      </c>
      <c r="J454">
        <v>328.64</v>
      </c>
      <c r="K454" t="s">
        <v>240</v>
      </c>
      <c r="L454" s="2"/>
    </row>
    <row r="455" spans="1:12" x14ac:dyDescent="0.35">
      <c r="A455" t="s">
        <v>317</v>
      </c>
      <c r="B455" t="s">
        <v>755</v>
      </c>
      <c r="C455" t="s">
        <v>172</v>
      </c>
      <c r="D455" s="13">
        <v>45694</v>
      </c>
      <c r="E455" s="13">
        <v>45784</v>
      </c>
      <c r="F455" s="13">
        <v>45695</v>
      </c>
      <c r="G455" t="s">
        <v>38</v>
      </c>
      <c r="H455">
        <v>1000010580</v>
      </c>
      <c r="I455" t="s">
        <v>942</v>
      </c>
      <c r="J455">
        <v>100000</v>
      </c>
      <c r="K455" t="s">
        <v>240</v>
      </c>
      <c r="L455" s="2"/>
    </row>
    <row r="456" spans="1:12" x14ac:dyDescent="0.35">
      <c r="A456" t="s">
        <v>317</v>
      </c>
      <c r="B456" t="s">
        <v>764</v>
      </c>
      <c r="C456" t="s">
        <v>172</v>
      </c>
      <c r="D456" s="13">
        <v>45677</v>
      </c>
      <c r="E456" s="13">
        <v>45708</v>
      </c>
      <c r="F456" s="13">
        <v>45708</v>
      </c>
      <c r="G456" t="s">
        <v>30</v>
      </c>
      <c r="H456">
        <v>1000000644</v>
      </c>
      <c r="I456" t="s">
        <v>230</v>
      </c>
      <c r="J456">
        <v>-135.37</v>
      </c>
      <c r="K456" t="s">
        <v>240</v>
      </c>
      <c r="L456" s="2"/>
    </row>
    <row r="457" spans="1:12" x14ac:dyDescent="0.35">
      <c r="A457" t="s">
        <v>318</v>
      </c>
      <c r="B457" t="s">
        <v>765</v>
      </c>
      <c r="C457" t="s">
        <v>172</v>
      </c>
      <c r="D457" s="13">
        <v>45695</v>
      </c>
      <c r="E457" s="13">
        <v>45708</v>
      </c>
      <c r="F457" s="13">
        <v>45708</v>
      </c>
      <c r="G457" t="s">
        <v>27</v>
      </c>
      <c r="H457">
        <v>1000011755</v>
      </c>
      <c r="I457" t="s">
        <v>261</v>
      </c>
      <c r="J457">
        <v>-1028.2</v>
      </c>
      <c r="K457" t="s">
        <v>240</v>
      </c>
      <c r="L457" s="2"/>
    </row>
    <row r="458" spans="1:12" x14ac:dyDescent="0.35">
      <c r="A458" t="s">
        <v>317</v>
      </c>
      <c r="B458" t="s">
        <v>766</v>
      </c>
      <c r="C458" t="s">
        <v>172</v>
      </c>
      <c r="D458" s="13">
        <v>45677</v>
      </c>
      <c r="E458" s="13">
        <v>45708</v>
      </c>
      <c r="F458" s="13">
        <v>45708</v>
      </c>
      <c r="G458" t="s">
        <v>30</v>
      </c>
      <c r="H458">
        <v>1000000644</v>
      </c>
      <c r="I458" t="s">
        <v>230</v>
      </c>
      <c r="J458">
        <v>-104.36</v>
      </c>
      <c r="K458" t="s">
        <v>240</v>
      </c>
      <c r="L458" s="2"/>
    </row>
    <row r="459" spans="1:12" x14ac:dyDescent="0.35">
      <c r="A459" t="s">
        <v>318</v>
      </c>
      <c r="B459" t="s">
        <v>767</v>
      </c>
      <c r="C459" t="s">
        <v>172</v>
      </c>
      <c r="D459" s="13">
        <v>45688</v>
      </c>
      <c r="E459" s="13">
        <v>45703</v>
      </c>
      <c r="F459" s="13">
        <v>45705</v>
      </c>
      <c r="G459" t="s">
        <v>72</v>
      </c>
      <c r="H459">
        <v>1000001350</v>
      </c>
      <c r="I459" t="s">
        <v>209</v>
      </c>
      <c r="J459">
        <v>-22558.2</v>
      </c>
      <c r="K459" t="s">
        <v>240</v>
      </c>
      <c r="L459" s="2"/>
    </row>
    <row r="460" spans="1:12" x14ac:dyDescent="0.35">
      <c r="A460" t="s">
        <v>317</v>
      </c>
      <c r="B460" t="s">
        <v>768</v>
      </c>
      <c r="C460" t="s">
        <v>172</v>
      </c>
      <c r="D460" s="13">
        <v>45659</v>
      </c>
      <c r="E460" s="13">
        <v>45698</v>
      </c>
      <c r="F460" s="13">
        <v>45698</v>
      </c>
      <c r="G460" t="s">
        <v>177</v>
      </c>
      <c r="H460">
        <v>1000000483</v>
      </c>
      <c r="I460" t="s">
        <v>311</v>
      </c>
      <c r="J460">
        <v>-700.54</v>
      </c>
      <c r="K460" t="s">
        <v>240</v>
      </c>
      <c r="L460" s="2"/>
    </row>
    <row r="461" spans="1:12" x14ac:dyDescent="0.35">
      <c r="A461" t="s">
        <v>317</v>
      </c>
      <c r="B461" t="s">
        <v>769</v>
      </c>
      <c r="C461" t="s">
        <v>172</v>
      </c>
      <c r="D461" s="13">
        <v>45614</v>
      </c>
      <c r="E461" s="13">
        <v>45695</v>
      </c>
      <c r="F461" s="13">
        <v>45698</v>
      </c>
      <c r="G461" t="s">
        <v>174</v>
      </c>
      <c r="H461">
        <v>2000000242</v>
      </c>
      <c r="I461" t="s">
        <v>202</v>
      </c>
      <c r="J461">
        <v>-40767.370000000003</v>
      </c>
      <c r="K461" t="s">
        <v>242</v>
      </c>
      <c r="L461" s="2"/>
    </row>
    <row r="462" spans="1:12" x14ac:dyDescent="0.35">
      <c r="A462" t="s">
        <v>317</v>
      </c>
      <c r="B462" t="s">
        <v>770</v>
      </c>
      <c r="C462" t="s">
        <v>172</v>
      </c>
      <c r="D462" s="13">
        <v>45610</v>
      </c>
      <c r="E462" s="13">
        <v>45695</v>
      </c>
      <c r="F462" s="13">
        <v>45698</v>
      </c>
      <c r="G462" t="s">
        <v>174</v>
      </c>
      <c r="H462">
        <v>2000000242</v>
      </c>
      <c r="I462" t="s">
        <v>202</v>
      </c>
      <c r="J462">
        <v>-15227.27</v>
      </c>
      <c r="K462" t="s">
        <v>242</v>
      </c>
      <c r="L462" s="2"/>
    </row>
    <row r="463" spans="1:12" x14ac:dyDescent="0.35">
      <c r="A463" t="s">
        <v>317</v>
      </c>
      <c r="B463" t="s">
        <v>771</v>
      </c>
      <c r="C463" t="s">
        <v>172</v>
      </c>
      <c r="D463" s="13">
        <v>45636</v>
      </c>
      <c r="E463" s="13">
        <v>45695</v>
      </c>
      <c r="F463" s="13">
        <v>45698</v>
      </c>
      <c r="G463" t="s">
        <v>174</v>
      </c>
      <c r="H463">
        <v>2000000242</v>
      </c>
      <c r="I463" t="s">
        <v>202</v>
      </c>
      <c r="J463">
        <v>-7613.64</v>
      </c>
      <c r="K463" t="s">
        <v>242</v>
      </c>
      <c r="L463" s="2"/>
    </row>
    <row r="464" spans="1:12" x14ac:dyDescent="0.35">
      <c r="A464" t="s">
        <v>317</v>
      </c>
      <c r="B464" t="s">
        <v>772</v>
      </c>
      <c r="C464" t="s">
        <v>172</v>
      </c>
      <c r="D464" s="13">
        <v>45639</v>
      </c>
      <c r="E464" s="13">
        <v>45695</v>
      </c>
      <c r="F464" s="13">
        <v>45698</v>
      </c>
      <c r="G464" t="s">
        <v>174</v>
      </c>
      <c r="H464">
        <v>2000000242</v>
      </c>
      <c r="I464" t="s">
        <v>202</v>
      </c>
      <c r="J464">
        <v>-14389.24</v>
      </c>
      <c r="K464" t="s">
        <v>242</v>
      </c>
      <c r="L464" s="2"/>
    </row>
    <row r="465" spans="1:12" x14ac:dyDescent="0.35">
      <c r="A465" t="s">
        <v>317</v>
      </c>
      <c r="B465" t="s">
        <v>773</v>
      </c>
      <c r="C465" t="s">
        <v>172</v>
      </c>
      <c r="D465" s="13">
        <v>45639</v>
      </c>
      <c r="E465" s="13">
        <v>45695</v>
      </c>
      <c r="F465" s="13">
        <v>45698</v>
      </c>
      <c r="G465" t="s">
        <v>174</v>
      </c>
      <c r="H465">
        <v>2000000242</v>
      </c>
      <c r="I465" t="s">
        <v>202</v>
      </c>
      <c r="J465">
        <v>-44851.14</v>
      </c>
      <c r="K465" t="s">
        <v>242</v>
      </c>
      <c r="L465" s="2"/>
    </row>
    <row r="466" spans="1:12" x14ac:dyDescent="0.35">
      <c r="A466" t="s">
        <v>317</v>
      </c>
      <c r="B466" t="s">
        <v>774</v>
      </c>
      <c r="C466" t="s">
        <v>172</v>
      </c>
      <c r="D466" s="13">
        <v>45614</v>
      </c>
      <c r="E466" s="13">
        <v>45614</v>
      </c>
      <c r="F466" s="13">
        <v>45698</v>
      </c>
      <c r="G466" t="s">
        <v>174</v>
      </c>
      <c r="H466">
        <v>2000000242</v>
      </c>
      <c r="I466" t="s">
        <v>202</v>
      </c>
      <c r="J466">
        <v>31900</v>
      </c>
      <c r="K466" t="s">
        <v>242</v>
      </c>
      <c r="L466" s="2"/>
    </row>
    <row r="467" spans="1:12" x14ac:dyDescent="0.35">
      <c r="A467" t="s">
        <v>317</v>
      </c>
      <c r="B467" t="s">
        <v>775</v>
      </c>
      <c r="C467" t="s">
        <v>172</v>
      </c>
      <c r="D467" s="13">
        <v>45638</v>
      </c>
      <c r="E467" s="13">
        <v>45638</v>
      </c>
      <c r="F467" s="13">
        <v>45698</v>
      </c>
      <c r="G467" t="s">
        <v>174</v>
      </c>
      <c r="H467">
        <v>2000000242</v>
      </c>
      <c r="I467" t="s">
        <v>202</v>
      </c>
      <c r="J467">
        <v>150943.41</v>
      </c>
      <c r="K467" t="s">
        <v>242</v>
      </c>
      <c r="L467" s="2"/>
    </row>
    <row r="468" spans="1:12" x14ac:dyDescent="0.35">
      <c r="A468" t="s">
        <v>317</v>
      </c>
      <c r="B468" t="s">
        <v>776</v>
      </c>
      <c r="C468" t="s">
        <v>172</v>
      </c>
      <c r="D468" s="13">
        <v>45618</v>
      </c>
      <c r="E468" s="13">
        <v>45688</v>
      </c>
      <c r="F468" s="13">
        <v>45698</v>
      </c>
      <c r="G468" t="s">
        <v>174</v>
      </c>
      <c r="H468">
        <v>2000000482</v>
      </c>
      <c r="I468" t="s">
        <v>303</v>
      </c>
      <c r="J468">
        <v>-152881.74</v>
      </c>
      <c r="K468" t="s">
        <v>242</v>
      </c>
      <c r="L468" s="2"/>
    </row>
    <row r="469" spans="1:12" x14ac:dyDescent="0.35">
      <c r="A469" t="s">
        <v>317</v>
      </c>
      <c r="B469" t="s">
        <v>777</v>
      </c>
      <c r="C469" t="s">
        <v>172</v>
      </c>
      <c r="D469" s="13">
        <v>45681</v>
      </c>
      <c r="E469" s="13">
        <v>45751</v>
      </c>
      <c r="F469" s="13">
        <v>45698</v>
      </c>
      <c r="G469" t="s">
        <v>174</v>
      </c>
      <c r="H469">
        <v>2000000482</v>
      </c>
      <c r="I469" t="s">
        <v>303</v>
      </c>
      <c r="J469">
        <v>9693.0400000000009</v>
      </c>
      <c r="K469" t="s">
        <v>242</v>
      </c>
      <c r="L469" s="2"/>
    </row>
    <row r="470" spans="1:12" x14ac:dyDescent="0.35">
      <c r="A470" t="s">
        <v>317</v>
      </c>
      <c r="B470" t="s">
        <v>778</v>
      </c>
      <c r="C470" t="s">
        <v>172</v>
      </c>
      <c r="D470" s="13">
        <v>45643</v>
      </c>
      <c r="E470" s="13">
        <v>45673</v>
      </c>
      <c r="F470" s="13">
        <v>45698</v>
      </c>
      <c r="G470" t="s">
        <v>174</v>
      </c>
      <c r="H470">
        <v>2000000425</v>
      </c>
      <c r="I470" t="s">
        <v>270</v>
      </c>
      <c r="J470">
        <v>-5913.66</v>
      </c>
      <c r="K470" t="s">
        <v>242</v>
      </c>
      <c r="L470" s="2"/>
    </row>
    <row r="471" spans="1:12" x14ac:dyDescent="0.35">
      <c r="A471" t="s">
        <v>317</v>
      </c>
      <c r="B471" t="s">
        <v>779</v>
      </c>
      <c r="C471" t="s">
        <v>172</v>
      </c>
      <c r="D471" s="13">
        <v>45680</v>
      </c>
      <c r="E471" s="13">
        <v>45762</v>
      </c>
      <c r="F471" s="13">
        <v>45698</v>
      </c>
      <c r="G471" t="s">
        <v>174</v>
      </c>
      <c r="H471">
        <v>2000000343</v>
      </c>
      <c r="I471" t="s">
        <v>303</v>
      </c>
      <c r="J471">
        <v>-2125.67</v>
      </c>
      <c r="K471" t="s">
        <v>241</v>
      </c>
      <c r="L471" s="2"/>
    </row>
    <row r="472" spans="1:12" x14ac:dyDescent="0.35">
      <c r="A472" t="s">
        <v>317</v>
      </c>
      <c r="B472" t="s">
        <v>780</v>
      </c>
      <c r="C472" t="s">
        <v>172</v>
      </c>
      <c r="D472" s="13">
        <v>45645</v>
      </c>
      <c r="E472" s="13">
        <v>45695</v>
      </c>
      <c r="F472" s="13">
        <v>45698</v>
      </c>
      <c r="G472" t="s">
        <v>174</v>
      </c>
      <c r="H472">
        <v>2000000242</v>
      </c>
      <c r="I472" t="s">
        <v>202</v>
      </c>
      <c r="J472">
        <v>-13172</v>
      </c>
      <c r="K472" t="s">
        <v>242</v>
      </c>
      <c r="L472" s="2"/>
    </row>
    <row r="473" spans="1:12" x14ac:dyDescent="0.35">
      <c r="A473" t="s">
        <v>317</v>
      </c>
      <c r="B473" t="s">
        <v>781</v>
      </c>
      <c r="C473" t="s">
        <v>172</v>
      </c>
      <c r="D473" s="13">
        <v>45636</v>
      </c>
      <c r="E473" s="13">
        <v>45706</v>
      </c>
      <c r="F473" s="13">
        <v>45698</v>
      </c>
      <c r="G473" t="s">
        <v>174</v>
      </c>
      <c r="H473">
        <v>2000000440</v>
      </c>
      <c r="I473" t="s">
        <v>302</v>
      </c>
      <c r="J473">
        <v>-17168.27</v>
      </c>
      <c r="K473" t="s">
        <v>241</v>
      </c>
      <c r="L473" s="2"/>
    </row>
    <row r="474" spans="1:12" x14ac:dyDescent="0.35">
      <c r="A474" t="s">
        <v>317</v>
      </c>
      <c r="B474" t="s">
        <v>294</v>
      </c>
      <c r="C474" t="s">
        <v>172</v>
      </c>
      <c r="D474" s="13">
        <v>45695</v>
      </c>
      <c r="E474" s="13">
        <v>45715</v>
      </c>
      <c r="F474" s="13">
        <v>45715</v>
      </c>
      <c r="G474" t="s">
        <v>97</v>
      </c>
      <c r="H474">
        <v>1000008272</v>
      </c>
      <c r="I474" t="s">
        <v>943</v>
      </c>
      <c r="J474">
        <v>-1325.16</v>
      </c>
      <c r="K474" t="s">
        <v>240</v>
      </c>
      <c r="L474" s="2"/>
    </row>
    <row r="475" spans="1:12" x14ac:dyDescent="0.35">
      <c r="A475" t="s">
        <v>317</v>
      </c>
      <c r="B475" t="s">
        <v>782</v>
      </c>
      <c r="C475" t="s">
        <v>172</v>
      </c>
      <c r="D475" s="13">
        <v>45690</v>
      </c>
      <c r="E475" s="13">
        <v>45703</v>
      </c>
      <c r="F475" s="13">
        <v>45705</v>
      </c>
      <c r="G475" t="s">
        <v>96</v>
      </c>
      <c r="H475">
        <v>1000010156</v>
      </c>
      <c r="I475" t="s">
        <v>220</v>
      </c>
      <c r="J475">
        <v>-198.96</v>
      </c>
      <c r="K475" t="s">
        <v>240</v>
      </c>
      <c r="L475" s="2"/>
    </row>
    <row r="476" spans="1:12" x14ac:dyDescent="0.35">
      <c r="A476" t="s">
        <v>317</v>
      </c>
      <c r="B476" t="s">
        <v>783</v>
      </c>
      <c r="C476" t="s">
        <v>172</v>
      </c>
      <c r="D476" s="13">
        <v>45690</v>
      </c>
      <c r="E476" s="13">
        <v>45703</v>
      </c>
      <c r="F476" s="13">
        <v>45705</v>
      </c>
      <c r="G476" t="s">
        <v>96</v>
      </c>
      <c r="H476">
        <v>1000010156</v>
      </c>
      <c r="I476" t="s">
        <v>220</v>
      </c>
      <c r="J476">
        <v>-1527.2</v>
      </c>
      <c r="K476" t="s">
        <v>240</v>
      </c>
      <c r="L476" s="2"/>
    </row>
    <row r="477" spans="1:12" x14ac:dyDescent="0.35">
      <c r="A477" t="s">
        <v>317</v>
      </c>
      <c r="B477" t="s">
        <v>784</v>
      </c>
      <c r="C477" t="s">
        <v>172</v>
      </c>
      <c r="D477" s="13">
        <v>45695</v>
      </c>
      <c r="E477" s="13">
        <v>45708</v>
      </c>
      <c r="F477" s="13">
        <v>45708</v>
      </c>
      <c r="G477" t="s">
        <v>97</v>
      </c>
      <c r="H477">
        <v>1000011112</v>
      </c>
      <c r="I477" t="s">
        <v>223</v>
      </c>
      <c r="J477">
        <v>-23378.03</v>
      </c>
      <c r="K477" t="s">
        <v>240</v>
      </c>
      <c r="L477" s="2"/>
    </row>
    <row r="478" spans="1:12" x14ac:dyDescent="0.35">
      <c r="A478" t="s">
        <v>317</v>
      </c>
      <c r="B478" t="s">
        <v>785</v>
      </c>
      <c r="C478" t="s">
        <v>172</v>
      </c>
      <c r="D478" s="13">
        <v>45687</v>
      </c>
      <c r="E478" s="13">
        <v>45697</v>
      </c>
      <c r="F478" s="13">
        <v>45698</v>
      </c>
      <c r="G478" t="s">
        <v>137</v>
      </c>
      <c r="H478">
        <v>1000011462</v>
      </c>
      <c r="I478" t="s">
        <v>276</v>
      </c>
      <c r="J478">
        <v>-380.48</v>
      </c>
      <c r="K478" t="s">
        <v>240</v>
      </c>
      <c r="L478" s="2"/>
    </row>
    <row r="479" spans="1:12" x14ac:dyDescent="0.35">
      <c r="A479" t="s">
        <v>317</v>
      </c>
      <c r="B479" t="s">
        <v>785</v>
      </c>
      <c r="C479" t="s">
        <v>172</v>
      </c>
      <c r="D479" s="13">
        <v>45687</v>
      </c>
      <c r="E479" s="13">
        <v>45697</v>
      </c>
      <c r="F479" s="13">
        <v>45698</v>
      </c>
      <c r="G479" t="s">
        <v>137</v>
      </c>
      <c r="H479">
        <v>1000011462</v>
      </c>
      <c r="I479" t="s">
        <v>276</v>
      </c>
      <c r="J479">
        <v>380.48</v>
      </c>
      <c r="K479" t="s">
        <v>240</v>
      </c>
      <c r="L479" s="2"/>
    </row>
    <row r="480" spans="1:12" x14ac:dyDescent="0.35">
      <c r="A480" t="s">
        <v>317</v>
      </c>
      <c r="B480" t="s">
        <v>786</v>
      </c>
      <c r="C480" t="s">
        <v>172</v>
      </c>
      <c r="D480" s="13">
        <v>45681</v>
      </c>
      <c r="E480" s="13">
        <v>45697</v>
      </c>
      <c r="F480" s="13">
        <v>45698</v>
      </c>
      <c r="G480" t="s">
        <v>137</v>
      </c>
      <c r="H480">
        <v>1000011462</v>
      </c>
      <c r="I480" t="s">
        <v>276</v>
      </c>
      <c r="J480">
        <v>-380.48</v>
      </c>
      <c r="K480" t="s">
        <v>240</v>
      </c>
      <c r="L480" s="2"/>
    </row>
    <row r="481" spans="1:12" x14ac:dyDescent="0.35">
      <c r="A481" t="s">
        <v>317</v>
      </c>
      <c r="B481" t="s">
        <v>787</v>
      </c>
      <c r="C481" t="s">
        <v>172</v>
      </c>
      <c r="D481" s="13">
        <v>45695</v>
      </c>
      <c r="E481" s="13">
        <v>45715</v>
      </c>
      <c r="F481" s="13">
        <v>45715</v>
      </c>
      <c r="G481" t="s">
        <v>27</v>
      </c>
      <c r="H481">
        <v>1000011908</v>
      </c>
      <c r="I481" t="s">
        <v>310</v>
      </c>
      <c r="J481">
        <v>-2538.54</v>
      </c>
      <c r="K481" t="s">
        <v>240</v>
      </c>
      <c r="L481" s="2"/>
    </row>
    <row r="482" spans="1:12" x14ac:dyDescent="0.35">
      <c r="A482" t="s">
        <v>317</v>
      </c>
      <c r="B482" t="s">
        <v>788</v>
      </c>
      <c r="C482" t="s">
        <v>172</v>
      </c>
      <c r="D482" s="13">
        <v>45695</v>
      </c>
      <c r="E482" s="13">
        <v>45715</v>
      </c>
      <c r="F482" s="13">
        <v>45715</v>
      </c>
      <c r="G482" t="s">
        <v>27</v>
      </c>
      <c r="H482">
        <v>1000011908</v>
      </c>
      <c r="I482" t="s">
        <v>310</v>
      </c>
      <c r="J482">
        <v>-840</v>
      </c>
      <c r="K482" t="s">
        <v>240</v>
      </c>
      <c r="L482" s="2"/>
    </row>
    <row r="483" spans="1:12" x14ac:dyDescent="0.35">
      <c r="A483" t="s">
        <v>318</v>
      </c>
      <c r="B483" t="s">
        <v>789</v>
      </c>
      <c r="C483" t="s">
        <v>172</v>
      </c>
      <c r="D483" s="13">
        <v>45659</v>
      </c>
      <c r="E483" s="13">
        <v>45698</v>
      </c>
      <c r="F483" s="13">
        <v>45698</v>
      </c>
      <c r="G483" t="s">
        <v>175</v>
      </c>
      <c r="H483">
        <v>1000011530</v>
      </c>
      <c r="I483" t="s">
        <v>210</v>
      </c>
      <c r="J483">
        <v>-961.5</v>
      </c>
      <c r="K483" t="s">
        <v>240</v>
      </c>
      <c r="L483" s="2"/>
    </row>
    <row r="484" spans="1:12" x14ac:dyDescent="0.35">
      <c r="A484" t="s">
        <v>318</v>
      </c>
      <c r="B484" t="s">
        <v>790</v>
      </c>
      <c r="C484" t="s">
        <v>172</v>
      </c>
      <c r="D484" s="13">
        <v>45695</v>
      </c>
      <c r="E484" s="13">
        <v>45712</v>
      </c>
      <c r="F484" s="13">
        <v>45712</v>
      </c>
      <c r="G484" t="s">
        <v>106</v>
      </c>
      <c r="H484">
        <v>1000011697</v>
      </c>
      <c r="I484" t="s">
        <v>944</v>
      </c>
      <c r="J484">
        <v>-670.5</v>
      </c>
      <c r="K484" t="s">
        <v>240</v>
      </c>
      <c r="L484" s="2"/>
    </row>
    <row r="485" spans="1:12" x14ac:dyDescent="0.35">
      <c r="A485" t="s">
        <v>318</v>
      </c>
      <c r="B485" t="s">
        <v>791</v>
      </c>
      <c r="C485" t="s">
        <v>172</v>
      </c>
      <c r="D485" s="13">
        <v>45691</v>
      </c>
      <c r="E485" s="13">
        <v>45703</v>
      </c>
      <c r="F485" s="13">
        <v>45705</v>
      </c>
      <c r="G485" t="s">
        <v>72</v>
      </c>
      <c r="H485">
        <v>1000010024</v>
      </c>
      <c r="I485" t="s">
        <v>282</v>
      </c>
      <c r="J485">
        <v>-262938.92</v>
      </c>
      <c r="K485" t="s">
        <v>240</v>
      </c>
      <c r="L485" s="2"/>
    </row>
    <row r="486" spans="1:12" x14ac:dyDescent="0.35">
      <c r="A486" t="s">
        <v>317</v>
      </c>
      <c r="B486" t="s">
        <v>792</v>
      </c>
      <c r="C486" t="s">
        <v>172</v>
      </c>
      <c r="D486" s="13">
        <v>45693</v>
      </c>
      <c r="E486" s="13">
        <v>45716</v>
      </c>
      <c r="F486" s="13">
        <v>45716</v>
      </c>
      <c r="G486" t="s">
        <v>10</v>
      </c>
      <c r="H486">
        <v>1000010147</v>
      </c>
      <c r="I486" t="s">
        <v>285</v>
      </c>
      <c r="J486">
        <v>-75696</v>
      </c>
      <c r="K486" t="s">
        <v>240</v>
      </c>
      <c r="L486" s="2"/>
    </row>
    <row r="487" spans="1:12" x14ac:dyDescent="0.35">
      <c r="A487" t="s">
        <v>318</v>
      </c>
      <c r="B487" t="s">
        <v>793</v>
      </c>
      <c r="C487" t="s">
        <v>172</v>
      </c>
      <c r="D487" s="13">
        <v>45693</v>
      </c>
      <c r="E487" s="13">
        <v>45716</v>
      </c>
      <c r="F487" s="13">
        <v>45716</v>
      </c>
      <c r="G487" t="s">
        <v>10</v>
      </c>
      <c r="H487">
        <v>1000010147</v>
      </c>
      <c r="I487" t="s">
        <v>285</v>
      </c>
      <c r="J487">
        <v>-6960</v>
      </c>
      <c r="K487" t="s">
        <v>240</v>
      </c>
      <c r="L487" s="2"/>
    </row>
    <row r="488" spans="1:12" x14ac:dyDescent="0.35">
      <c r="A488" t="s">
        <v>318</v>
      </c>
      <c r="B488" t="s">
        <v>794</v>
      </c>
      <c r="C488" t="s">
        <v>172</v>
      </c>
      <c r="D488" s="13">
        <v>45694</v>
      </c>
      <c r="E488" s="13">
        <v>45713</v>
      </c>
      <c r="F488" s="13">
        <v>45713</v>
      </c>
      <c r="G488" t="s">
        <v>72</v>
      </c>
      <c r="H488">
        <v>1000010024</v>
      </c>
      <c r="I488" t="s">
        <v>282</v>
      </c>
      <c r="J488">
        <v>-15562.73</v>
      </c>
      <c r="K488" t="s">
        <v>240</v>
      </c>
      <c r="L488" s="2"/>
    </row>
    <row r="489" spans="1:12" x14ac:dyDescent="0.35">
      <c r="A489" t="s">
        <v>317</v>
      </c>
      <c r="B489" t="s">
        <v>795</v>
      </c>
      <c r="C489" t="s">
        <v>172</v>
      </c>
      <c r="D489" s="13">
        <v>45698</v>
      </c>
      <c r="E489" s="13">
        <v>45701</v>
      </c>
      <c r="F489" s="13">
        <v>45701</v>
      </c>
      <c r="G489" t="s">
        <v>7</v>
      </c>
      <c r="H489">
        <v>1000011515</v>
      </c>
      <c r="I489" t="s">
        <v>211</v>
      </c>
      <c r="J489">
        <v>-42300</v>
      </c>
      <c r="K489" t="s">
        <v>240</v>
      </c>
      <c r="L489" s="2"/>
    </row>
    <row r="490" spans="1:12" x14ac:dyDescent="0.35">
      <c r="A490" t="s">
        <v>317</v>
      </c>
      <c r="B490" t="s">
        <v>796</v>
      </c>
      <c r="C490" t="s">
        <v>172</v>
      </c>
      <c r="D490" s="13">
        <v>45698</v>
      </c>
      <c r="E490" s="13">
        <v>45709</v>
      </c>
      <c r="F490" s="13">
        <v>45709</v>
      </c>
      <c r="G490" t="s">
        <v>30</v>
      </c>
      <c r="H490">
        <v>1000002396</v>
      </c>
      <c r="I490" t="s">
        <v>226</v>
      </c>
      <c r="J490">
        <v>-125.01</v>
      </c>
      <c r="K490" t="s">
        <v>240</v>
      </c>
      <c r="L490" s="2"/>
    </row>
    <row r="491" spans="1:12" x14ac:dyDescent="0.35">
      <c r="A491" t="s">
        <v>317</v>
      </c>
      <c r="B491" t="s">
        <v>797</v>
      </c>
      <c r="C491" t="s">
        <v>172</v>
      </c>
      <c r="D491" s="13">
        <v>45698</v>
      </c>
      <c r="E491" s="13">
        <v>45709</v>
      </c>
      <c r="F491" s="13">
        <v>45709</v>
      </c>
      <c r="G491" t="s">
        <v>30</v>
      </c>
      <c r="H491">
        <v>1000002396</v>
      </c>
      <c r="I491" t="s">
        <v>226</v>
      </c>
      <c r="J491">
        <v>-48.88</v>
      </c>
      <c r="K491" t="s">
        <v>240</v>
      </c>
      <c r="L491" s="2"/>
    </row>
    <row r="492" spans="1:12" x14ac:dyDescent="0.35">
      <c r="A492" t="s">
        <v>317</v>
      </c>
      <c r="B492" t="s">
        <v>798</v>
      </c>
      <c r="C492" t="s">
        <v>172</v>
      </c>
      <c r="D492" s="13">
        <v>45695</v>
      </c>
      <c r="E492" s="13">
        <v>45701</v>
      </c>
      <c r="F492" s="13">
        <v>45701</v>
      </c>
      <c r="G492" t="s">
        <v>97</v>
      </c>
      <c r="H492">
        <v>1000009002</v>
      </c>
      <c r="I492" t="s">
        <v>189</v>
      </c>
      <c r="J492">
        <v>-480</v>
      </c>
      <c r="K492" t="s">
        <v>240</v>
      </c>
      <c r="L492" s="2"/>
    </row>
    <row r="493" spans="1:12" x14ac:dyDescent="0.35">
      <c r="A493" t="s">
        <v>317</v>
      </c>
      <c r="B493" t="s">
        <v>799</v>
      </c>
      <c r="C493" t="s">
        <v>172</v>
      </c>
      <c r="D493" s="13">
        <v>45681</v>
      </c>
      <c r="E493" s="13">
        <v>45699</v>
      </c>
      <c r="F493" s="13">
        <v>45699</v>
      </c>
      <c r="G493" t="s">
        <v>137</v>
      </c>
      <c r="H493">
        <v>1000011462</v>
      </c>
      <c r="I493" t="s">
        <v>276</v>
      </c>
      <c r="J493">
        <v>-1517.93</v>
      </c>
      <c r="K493" t="s">
        <v>240</v>
      </c>
      <c r="L493" s="2"/>
    </row>
    <row r="494" spans="1:12" x14ac:dyDescent="0.35">
      <c r="A494" t="s">
        <v>317</v>
      </c>
      <c r="B494" t="s">
        <v>800</v>
      </c>
      <c r="C494" t="s">
        <v>172</v>
      </c>
      <c r="D494" s="13">
        <v>45696</v>
      </c>
      <c r="E494" s="13">
        <v>45705</v>
      </c>
      <c r="F494" s="13">
        <v>45705</v>
      </c>
      <c r="G494" t="s">
        <v>175</v>
      </c>
      <c r="H494">
        <v>1000002242</v>
      </c>
      <c r="I494" t="s">
        <v>210</v>
      </c>
      <c r="J494">
        <v>-1038.6600000000001</v>
      </c>
      <c r="K494" t="s">
        <v>240</v>
      </c>
      <c r="L494" s="2"/>
    </row>
    <row r="495" spans="1:12" x14ac:dyDescent="0.35">
      <c r="A495" t="s">
        <v>317</v>
      </c>
      <c r="B495" t="s">
        <v>723</v>
      </c>
      <c r="C495" t="s">
        <v>172</v>
      </c>
      <c r="D495" s="13">
        <v>45689</v>
      </c>
      <c r="E495" s="13">
        <v>45708</v>
      </c>
      <c r="F495" s="13">
        <v>45700</v>
      </c>
      <c r="G495" t="s">
        <v>56</v>
      </c>
      <c r="H495">
        <v>1000011397</v>
      </c>
      <c r="I495" t="s">
        <v>227</v>
      </c>
      <c r="J495">
        <v>77600</v>
      </c>
      <c r="K495" t="s">
        <v>240</v>
      </c>
      <c r="L495" s="2"/>
    </row>
    <row r="496" spans="1:12" x14ac:dyDescent="0.35">
      <c r="A496" t="s">
        <v>317</v>
      </c>
      <c r="B496" t="s">
        <v>722</v>
      </c>
      <c r="C496" t="s">
        <v>172</v>
      </c>
      <c r="D496" s="13">
        <v>45689</v>
      </c>
      <c r="E496" s="13">
        <v>45708</v>
      </c>
      <c r="F496" s="13">
        <v>45700</v>
      </c>
      <c r="G496" t="s">
        <v>56</v>
      </c>
      <c r="H496">
        <v>1000010794</v>
      </c>
      <c r="I496" t="s">
        <v>227</v>
      </c>
      <c r="J496">
        <v>44748</v>
      </c>
      <c r="K496" t="s">
        <v>240</v>
      </c>
      <c r="L496" s="2"/>
    </row>
    <row r="497" spans="1:12" x14ac:dyDescent="0.35">
      <c r="A497" t="s">
        <v>317</v>
      </c>
      <c r="B497" t="s">
        <v>801</v>
      </c>
      <c r="C497" t="s">
        <v>172</v>
      </c>
      <c r="D497" s="13">
        <v>45699</v>
      </c>
      <c r="E497" s="13">
        <v>45708</v>
      </c>
      <c r="F497" s="13">
        <v>45708</v>
      </c>
      <c r="G497" t="s">
        <v>56</v>
      </c>
      <c r="H497">
        <v>1000011397</v>
      </c>
      <c r="I497" t="s">
        <v>227</v>
      </c>
      <c r="J497">
        <v>-77600</v>
      </c>
      <c r="K497" t="s">
        <v>240</v>
      </c>
      <c r="L497" s="2"/>
    </row>
    <row r="498" spans="1:12" x14ac:dyDescent="0.35">
      <c r="A498" t="s">
        <v>317</v>
      </c>
      <c r="B498" t="s">
        <v>802</v>
      </c>
      <c r="C498" t="s">
        <v>172</v>
      </c>
      <c r="D498" s="13">
        <v>45699</v>
      </c>
      <c r="E498" s="13">
        <v>45708</v>
      </c>
      <c r="F498" s="13">
        <v>45708</v>
      </c>
      <c r="G498" t="s">
        <v>56</v>
      </c>
      <c r="H498">
        <v>1000010794</v>
      </c>
      <c r="I498" t="s">
        <v>227</v>
      </c>
      <c r="J498">
        <v>-44748</v>
      </c>
      <c r="K498" t="s">
        <v>240</v>
      </c>
      <c r="L498" s="2"/>
    </row>
    <row r="499" spans="1:12" x14ac:dyDescent="0.35">
      <c r="A499" t="s">
        <v>317</v>
      </c>
      <c r="B499" t="s">
        <v>803</v>
      </c>
      <c r="C499" t="s">
        <v>172</v>
      </c>
      <c r="D499" s="13">
        <v>45610</v>
      </c>
      <c r="E499" s="13">
        <v>45706</v>
      </c>
      <c r="F499" s="13">
        <v>45706</v>
      </c>
      <c r="G499" t="s">
        <v>35</v>
      </c>
      <c r="H499">
        <v>1000011532</v>
      </c>
      <c r="I499" t="s">
        <v>916</v>
      </c>
      <c r="J499">
        <v>8357</v>
      </c>
      <c r="K499" t="s">
        <v>240</v>
      </c>
      <c r="L499" s="2"/>
    </row>
    <row r="500" spans="1:12" x14ac:dyDescent="0.35">
      <c r="A500" t="s">
        <v>318</v>
      </c>
      <c r="B500" t="s">
        <v>804</v>
      </c>
      <c r="C500" t="s">
        <v>172</v>
      </c>
      <c r="D500" s="13">
        <v>45666</v>
      </c>
      <c r="E500" s="13">
        <v>45712</v>
      </c>
      <c r="F500" s="13">
        <v>45712</v>
      </c>
      <c r="G500" t="s">
        <v>56</v>
      </c>
      <c r="H500">
        <v>1000009114</v>
      </c>
      <c r="I500" t="s">
        <v>233</v>
      </c>
      <c r="J500">
        <v>-3524.66</v>
      </c>
      <c r="K500" t="s">
        <v>240</v>
      </c>
      <c r="L500" s="2"/>
    </row>
    <row r="501" spans="1:12" x14ac:dyDescent="0.35">
      <c r="A501" t="s">
        <v>317</v>
      </c>
      <c r="B501" t="s">
        <v>805</v>
      </c>
      <c r="C501" t="s">
        <v>172</v>
      </c>
      <c r="D501" s="13">
        <v>45689</v>
      </c>
      <c r="E501" s="13">
        <v>45705</v>
      </c>
      <c r="F501" s="13">
        <v>45705</v>
      </c>
      <c r="G501" t="s">
        <v>122</v>
      </c>
      <c r="H501">
        <v>1000010445</v>
      </c>
      <c r="I501" t="s">
        <v>212</v>
      </c>
      <c r="J501">
        <v>-13964.23</v>
      </c>
      <c r="K501" t="s">
        <v>240</v>
      </c>
      <c r="L501" s="2"/>
    </row>
    <row r="502" spans="1:12" x14ac:dyDescent="0.35">
      <c r="A502" t="s">
        <v>317</v>
      </c>
      <c r="B502" t="s">
        <v>806</v>
      </c>
      <c r="C502" t="s">
        <v>172</v>
      </c>
      <c r="D502" s="13">
        <v>45700</v>
      </c>
      <c r="E502" s="13">
        <v>45713</v>
      </c>
      <c r="F502" s="13">
        <v>45713</v>
      </c>
      <c r="G502" t="s">
        <v>56</v>
      </c>
      <c r="H502">
        <v>1000011360</v>
      </c>
      <c r="I502" t="s">
        <v>224</v>
      </c>
      <c r="J502">
        <v>-7280</v>
      </c>
      <c r="K502" t="s">
        <v>240</v>
      </c>
      <c r="L502" s="2"/>
    </row>
    <row r="503" spans="1:12" x14ac:dyDescent="0.35">
      <c r="A503" t="s">
        <v>317</v>
      </c>
      <c r="B503" t="s">
        <v>807</v>
      </c>
      <c r="C503" t="s">
        <v>172</v>
      </c>
      <c r="D503" s="13">
        <v>45700</v>
      </c>
      <c r="E503" s="13">
        <v>45735</v>
      </c>
      <c r="F503" s="13">
        <v>45701</v>
      </c>
      <c r="G503" t="s">
        <v>42</v>
      </c>
      <c r="H503">
        <v>1000011385</v>
      </c>
      <c r="I503" t="s">
        <v>253</v>
      </c>
      <c r="J503">
        <v>-1640.52</v>
      </c>
      <c r="K503" t="s">
        <v>240</v>
      </c>
      <c r="L503" s="2"/>
    </row>
    <row r="504" spans="1:12" x14ac:dyDescent="0.35">
      <c r="A504" t="s">
        <v>318</v>
      </c>
      <c r="B504" t="s">
        <v>808</v>
      </c>
      <c r="C504" t="s">
        <v>172</v>
      </c>
      <c r="D504" s="13">
        <v>45700</v>
      </c>
      <c r="E504" s="13">
        <v>45735</v>
      </c>
      <c r="F504" s="13">
        <v>45701</v>
      </c>
      <c r="G504" t="s">
        <v>42</v>
      </c>
      <c r="H504">
        <v>1000011385</v>
      </c>
      <c r="I504" t="s">
        <v>253</v>
      </c>
      <c r="J504">
        <v>-1198.92</v>
      </c>
      <c r="K504" t="s">
        <v>240</v>
      </c>
      <c r="L504" s="2"/>
    </row>
    <row r="505" spans="1:12" x14ac:dyDescent="0.35">
      <c r="A505" t="s">
        <v>318</v>
      </c>
      <c r="B505" t="s">
        <v>809</v>
      </c>
      <c r="C505" t="s">
        <v>172</v>
      </c>
      <c r="D505" s="13">
        <v>45700</v>
      </c>
      <c r="E505" s="13">
        <v>45715</v>
      </c>
      <c r="F505" s="13">
        <v>45715</v>
      </c>
      <c r="G505" t="s">
        <v>72</v>
      </c>
      <c r="H505">
        <v>1000011716</v>
      </c>
      <c r="I505" t="s">
        <v>237</v>
      </c>
      <c r="J505">
        <v>-5505.12</v>
      </c>
      <c r="K505" t="s">
        <v>240</v>
      </c>
      <c r="L505" s="2"/>
    </row>
    <row r="506" spans="1:12" x14ac:dyDescent="0.35">
      <c r="A506" t="s">
        <v>318</v>
      </c>
      <c r="B506" t="s">
        <v>810</v>
      </c>
      <c r="C506" t="s">
        <v>172</v>
      </c>
      <c r="D506" s="13">
        <v>45700</v>
      </c>
      <c r="E506" s="13">
        <v>45715</v>
      </c>
      <c r="F506" s="13">
        <v>45700</v>
      </c>
      <c r="G506" t="s">
        <v>72</v>
      </c>
      <c r="H506">
        <v>1000011716</v>
      </c>
      <c r="I506" t="s">
        <v>237</v>
      </c>
      <c r="J506">
        <v>-790.47</v>
      </c>
      <c r="K506" t="s">
        <v>240</v>
      </c>
      <c r="L506" s="2"/>
    </row>
    <row r="507" spans="1:12" x14ac:dyDescent="0.35">
      <c r="A507" t="s">
        <v>318</v>
      </c>
      <c r="B507" t="s">
        <v>810</v>
      </c>
      <c r="C507" t="s">
        <v>172</v>
      </c>
      <c r="D507" s="13">
        <v>45700</v>
      </c>
      <c r="E507" s="13">
        <v>45715</v>
      </c>
      <c r="F507" s="13">
        <v>45700</v>
      </c>
      <c r="G507" t="s">
        <v>72</v>
      </c>
      <c r="H507">
        <v>1000011716</v>
      </c>
      <c r="I507" t="s">
        <v>237</v>
      </c>
      <c r="J507">
        <v>790.47</v>
      </c>
      <c r="K507" t="s">
        <v>240</v>
      </c>
      <c r="L507" s="2"/>
    </row>
    <row r="508" spans="1:12" x14ac:dyDescent="0.35">
      <c r="A508" t="s">
        <v>318</v>
      </c>
      <c r="B508" t="s">
        <v>810</v>
      </c>
      <c r="C508" t="s">
        <v>172</v>
      </c>
      <c r="D508" s="13">
        <v>45700</v>
      </c>
      <c r="E508" s="13">
        <v>45715</v>
      </c>
      <c r="F508" s="13">
        <v>45715</v>
      </c>
      <c r="G508" t="s">
        <v>72</v>
      </c>
      <c r="H508">
        <v>1000011716</v>
      </c>
      <c r="I508" t="s">
        <v>237</v>
      </c>
      <c r="J508">
        <v>-760.7</v>
      </c>
      <c r="K508" t="s">
        <v>240</v>
      </c>
      <c r="L508" s="2"/>
    </row>
    <row r="509" spans="1:12" x14ac:dyDescent="0.35">
      <c r="A509" t="s">
        <v>317</v>
      </c>
      <c r="B509" t="s">
        <v>811</v>
      </c>
      <c r="C509" t="s">
        <v>172</v>
      </c>
      <c r="D509" s="13">
        <v>45174</v>
      </c>
      <c r="E509" s="13">
        <v>45705</v>
      </c>
      <c r="F509" s="13">
        <v>45705</v>
      </c>
      <c r="G509" t="s">
        <v>38</v>
      </c>
      <c r="H509">
        <v>1000011495</v>
      </c>
      <c r="I509" t="s">
        <v>263</v>
      </c>
      <c r="J509">
        <v>-2369</v>
      </c>
      <c r="K509" t="s">
        <v>240</v>
      </c>
      <c r="L509" s="2"/>
    </row>
    <row r="510" spans="1:12" x14ac:dyDescent="0.35">
      <c r="A510" t="s">
        <v>318</v>
      </c>
      <c r="B510" t="s">
        <v>812</v>
      </c>
      <c r="C510" t="s">
        <v>172</v>
      </c>
      <c r="D510" s="13">
        <v>45699</v>
      </c>
      <c r="E510" s="13">
        <v>45713</v>
      </c>
      <c r="F510" s="13">
        <v>45713</v>
      </c>
      <c r="G510" t="s">
        <v>102</v>
      </c>
      <c r="H510">
        <v>1000011739</v>
      </c>
      <c r="I510" t="s">
        <v>945</v>
      </c>
      <c r="J510">
        <v>-537.9</v>
      </c>
      <c r="K510" t="s">
        <v>240</v>
      </c>
      <c r="L510" s="2"/>
    </row>
    <row r="511" spans="1:12" x14ac:dyDescent="0.35">
      <c r="A511" t="s">
        <v>318</v>
      </c>
      <c r="B511" t="s">
        <v>813</v>
      </c>
      <c r="C511" t="s">
        <v>172</v>
      </c>
      <c r="D511" s="13">
        <v>45700</v>
      </c>
      <c r="E511" s="13">
        <v>45715</v>
      </c>
      <c r="F511" s="13">
        <v>45715</v>
      </c>
      <c r="G511" t="s">
        <v>106</v>
      </c>
      <c r="H511">
        <v>1000011697</v>
      </c>
      <c r="I511" t="s">
        <v>944</v>
      </c>
      <c r="J511">
        <v>-658.5</v>
      </c>
      <c r="K511" t="s">
        <v>240</v>
      </c>
      <c r="L511" s="2"/>
    </row>
    <row r="512" spans="1:12" x14ac:dyDescent="0.35">
      <c r="A512" t="s">
        <v>317</v>
      </c>
      <c r="B512" t="s">
        <v>814</v>
      </c>
      <c r="C512" t="s">
        <v>172</v>
      </c>
      <c r="D512" s="13">
        <v>45700</v>
      </c>
      <c r="E512" s="13">
        <v>45716</v>
      </c>
      <c r="F512" s="13">
        <v>45716</v>
      </c>
      <c r="G512" t="s">
        <v>32</v>
      </c>
      <c r="H512">
        <v>1000000433</v>
      </c>
      <c r="I512" t="s">
        <v>192</v>
      </c>
      <c r="J512">
        <v>-37112.07</v>
      </c>
      <c r="K512" t="s">
        <v>240</v>
      </c>
      <c r="L512" s="2"/>
    </row>
    <row r="513" spans="1:12" x14ac:dyDescent="0.35">
      <c r="A513" t="s">
        <v>317</v>
      </c>
      <c r="B513" t="s">
        <v>815</v>
      </c>
      <c r="C513" t="s">
        <v>172</v>
      </c>
      <c r="D513" s="13">
        <v>45679</v>
      </c>
      <c r="E513" s="13">
        <v>45707</v>
      </c>
      <c r="F513" s="13">
        <v>45707</v>
      </c>
      <c r="G513" t="s">
        <v>27</v>
      </c>
      <c r="H513">
        <v>1000010182</v>
      </c>
      <c r="I513" t="s">
        <v>200</v>
      </c>
      <c r="J513">
        <v>-527.6</v>
      </c>
      <c r="K513" t="s">
        <v>240</v>
      </c>
      <c r="L513" s="2"/>
    </row>
    <row r="514" spans="1:12" x14ac:dyDescent="0.35">
      <c r="A514" t="s">
        <v>317</v>
      </c>
      <c r="B514" t="s">
        <v>816</v>
      </c>
      <c r="C514" t="s">
        <v>172</v>
      </c>
      <c r="D514" s="13">
        <v>45678</v>
      </c>
      <c r="E514" s="13">
        <v>45706</v>
      </c>
      <c r="F514" s="13">
        <v>45706</v>
      </c>
      <c r="G514" t="s">
        <v>27</v>
      </c>
      <c r="H514">
        <v>1000010182</v>
      </c>
      <c r="I514" t="s">
        <v>200</v>
      </c>
      <c r="J514">
        <v>-3529.92</v>
      </c>
      <c r="K514" t="s">
        <v>240</v>
      </c>
      <c r="L514" s="2"/>
    </row>
    <row r="515" spans="1:12" x14ac:dyDescent="0.35">
      <c r="A515" t="s">
        <v>317</v>
      </c>
      <c r="B515" t="s">
        <v>817</v>
      </c>
      <c r="C515" t="s">
        <v>172</v>
      </c>
      <c r="D515" s="13">
        <v>45692</v>
      </c>
      <c r="E515" s="13">
        <v>45722</v>
      </c>
      <c r="F515" s="13">
        <v>45706</v>
      </c>
      <c r="G515" t="s">
        <v>30</v>
      </c>
      <c r="H515">
        <v>1000002045</v>
      </c>
      <c r="I515" t="s">
        <v>307</v>
      </c>
      <c r="J515">
        <v>-429.21</v>
      </c>
      <c r="K515" t="s">
        <v>240</v>
      </c>
      <c r="L515" s="2"/>
    </row>
    <row r="516" spans="1:12" x14ac:dyDescent="0.35">
      <c r="A516" t="s">
        <v>317</v>
      </c>
      <c r="B516" t="s">
        <v>818</v>
      </c>
      <c r="C516" t="s">
        <v>172</v>
      </c>
      <c r="D516" s="13">
        <v>45694</v>
      </c>
      <c r="E516" s="13">
        <v>45713</v>
      </c>
      <c r="F516" s="13">
        <v>45713</v>
      </c>
      <c r="G516" t="s">
        <v>72</v>
      </c>
      <c r="H516">
        <v>1000010024</v>
      </c>
      <c r="I516" t="s">
        <v>282</v>
      </c>
      <c r="J516">
        <v>-36628.42</v>
      </c>
      <c r="K516" t="s">
        <v>240</v>
      </c>
      <c r="L516" s="2"/>
    </row>
    <row r="517" spans="1:12" x14ac:dyDescent="0.35">
      <c r="A517" t="s">
        <v>317</v>
      </c>
      <c r="B517" t="s">
        <v>819</v>
      </c>
      <c r="C517" t="s">
        <v>172</v>
      </c>
      <c r="D517" s="13">
        <v>45696</v>
      </c>
      <c r="E517" s="13">
        <v>45713</v>
      </c>
      <c r="F517" s="13">
        <v>45713</v>
      </c>
      <c r="G517" t="s">
        <v>262</v>
      </c>
      <c r="H517">
        <v>1000001770</v>
      </c>
      <c r="I517" t="s">
        <v>184</v>
      </c>
      <c r="J517">
        <v>-5559.62</v>
      </c>
      <c r="K517" t="s">
        <v>240</v>
      </c>
      <c r="L517" s="2"/>
    </row>
    <row r="518" spans="1:12" x14ac:dyDescent="0.35">
      <c r="A518" t="s">
        <v>317</v>
      </c>
      <c r="B518" t="s">
        <v>820</v>
      </c>
      <c r="C518" t="s">
        <v>172</v>
      </c>
      <c r="D518" s="13">
        <v>45696</v>
      </c>
      <c r="E518" s="13">
        <v>45713</v>
      </c>
      <c r="F518" s="13">
        <v>45713</v>
      </c>
      <c r="G518" t="s">
        <v>262</v>
      </c>
      <c r="H518">
        <v>1000001770</v>
      </c>
      <c r="I518" t="s">
        <v>184</v>
      </c>
      <c r="J518">
        <v>5559.62</v>
      </c>
      <c r="K518" t="s">
        <v>240</v>
      </c>
      <c r="L518" s="2"/>
    </row>
    <row r="519" spans="1:12" x14ac:dyDescent="0.35">
      <c r="A519" t="s">
        <v>317</v>
      </c>
      <c r="B519" t="s">
        <v>821</v>
      </c>
      <c r="C519" t="s">
        <v>172</v>
      </c>
      <c r="D519" s="13">
        <v>45696</v>
      </c>
      <c r="E519" s="13">
        <v>45713</v>
      </c>
      <c r="F519" s="13">
        <v>45713</v>
      </c>
      <c r="G519" t="s">
        <v>262</v>
      </c>
      <c r="H519">
        <v>1000001770</v>
      </c>
      <c r="I519" t="s">
        <v>184</v>
      </c>
      <c r="J519">
        <v>-435.4</v>
      </c>
      <c r="K519" t="s">
        <v>240</v>
      </c>
      <c r="L519" s="2"/>
    </row>
    <row r="520" spans="1:12" x14ac:dyDescent="0.35">
      <c r="A520" t="s">
        <v>317</v>
      </c>
      <c r="B520" t="s">
        <v>822</v>
      </c>
      <c r="C520" t="s">
        <v>172</v>
      </c>
      <c r="D520" s="13">
        <v>45696</v>
      </c>
      <c r="E520" s="13">
        <v>45713</v>
      </c>
      <c r="F520" s="13">
        <v>45713</v>
      </c>
      <c r="G520" t="s">
        <v>262</v>
      </c>
      <c r="H520">
        <v>1000001770</v>
      </c>
      <c r="I520" t="s">
        <v>184</v>
      </c>
      <c r="J520">
        <v>435.4</v>
      </c>
      <c r="K520" t="s">
        <v>240</v>
      </c>
      <c r="L520" s="2"/>
    </row>
    <row r="521" spans="1:12" x14ac:dyDescent="0.35">
      <c r="A521" t="s">
        <v>317</v>
      </c>
      <c r="B521" t="s">
        <v>823</v>
      </c>
      <c r="C521" t="s">
        <v>172</v>
      </c>
      <c r="D521" s="13">
        <v>45701</v>
      </c>
      <c r="E521" s="13">
        <v>45716</v>
      </c>
      <c r="F521" s="13">
        <v>45716</v>
      </c>
      <c r="G521" t="s">
        <v>10</v>
      </c>
      <c r="H521">
        <v>1000010147</v>
      </c>
      <c r="I521" t="s">
        <v>285</v>
      </c>
      <c r="J521">
        <v>-4715.42</v>
      </c>
      <c r="K521" t="s">
        <v>240</v>
      </c>
      <c r="L521" s="2"/>
    </row>
    <row r="522" spans="1:12" x14ac:dyDescent="0.35">
      <c r="A522" t="s">
        <v>317</v>
      </c>
      <c r="B522" t="s">
        <v>807</v>
      </c>
      <c r="C522" t="s">
        <v>172</v>
      </c>
      <c r="D522" s="13">
        <v>45700</v>
      </c>
      <c r="E522" s="13">
        <v>45735</v>
      </c>
      <c r="F522" s="13">
        <v>45701</v>
      </c>
      <c r="G522" t="s">
        <v>42</v>
      </c>
      <c r="H522">
        <v>1000011385</v>
      </c>
      <c r="I522" t="s">
        <v>253</v>
      </c>
      <c r="J522">
        <v>1640.52</v>
      </c>
      <c r="K522" t="s">
        <v>240</v>
      </c>
      <c r="L522" s="2"/>
    </row>
    <row r="523" spans="1:12" x14ac:dyDescent="0.35">
      <c r="A523" t="s">
        <v>318</v>
      </c>
      <c r="B523" t="s">
        <v>808</v>
      </c>
      <c r="C523" t="s">
        <v>172</v>
      </c>
      <c r="D523" s="13">
        <v>45700</v>
      </c>
      <c r="E523" s="13">
        <v>45735</v>
      </c>
      <c r="F523" s="13">
        <v>45701</v>
      </c>
      <c r="G523" t="s">
        <v>42</v>
      </c>
      <c r="H523">
        <v>1000011385</v>
      </c>
      <c r="I523" t="s">
        <v>253</v>
      </c>
      <c r="J523">
        <v>1198.92</v>
      </c>
      <c r="K523" t="s">
        <v>240</v>
      </c>
      <c r="L523" s="2"/>
    </row>
    <row r="524" spans="1:12" x14ac:dyDescent="0.35">
      <c r="A524" t="s">
        <v>318</v>
      </c>
      <c r="B524" t="s">
        <v>824</v>
      </c>
      <c r="C524" t="s">
        <v>172</v>
      </c>
      <c r="D524" s="13">
        <v>45701</v>
      </c>
      <c r="E524" s="13">
        <v>45715</v>
      </c>
      <c r="F524" s="13">
        <v>45715</v>
      </c>
      <c r="G524" t="s">
        <v>102</v>
      </c>
      <c r="H524">
        <v>1000011751</v>
      </c>
      <c r="I524" t="s">
        <v>284</v>
      </c>
      <c r="J524">
        <v>-325.8</v>
      </c>
      <c r="K524" t="s">
        <v>240</v>
      </c>
      <c r="L524" s="2"/>
    </row>
    <row r="525" spans="1:12" x14ac:dyDescent="0.35">
      <c r="A525" t="s">
        <v>318</v>
      </c>
      <c r="B525" t="s">
        <v>825</v>
      </c>
      <c r="C525" t="s">
        <v>172</v>
      </c>
      <c r="D525" s="13">
        <v>45701</v>
      </c>
      <c r="E525" s="13">
        <v>45716</v>
      </c>
      <c r="F525" s="13">
        <v>45716</v>
      </c>
      <c r="G525" t="s">
        <v>72</v>
      </c>
      <c r="H525">
        <v>1000011716</v>
      </c>
      <c r="I525" t="s">
        <v>237</v>
      </c>
      <c r="J525">
        <v>-2832</v>
      </c>
      <c r="K525" t="s">
        <v>240</v>
      </c>
      <c r="L525" s="2"/>
    </row>
    <row r="526" spans="1:12" x14ac:dyDescent="0.35">
      <c r="A526" t="s">
        <v>318</v>
      </c>
      <c r="B526" t="s">
        <v>826</v>
      </c>
      <c r="C526" t="s">
        <v>172</v>
      </c>
      <c r="D526" s="13">
        <v>45701</v>
      </c>
      <c r="E526" s="13">
        <v>45716</v>
      </c>
      <c r="F526" s="13">
        <v>45716</v>
      </c>
      <c r="G526" t="s">
        <v>72</v>
      </c>
      <c r="H526">
        <v>1000011716</v>
      </c>
      <c r="I526" t="s">
        <v>237</v>
      </c>
      <c r="J526">
        <v>-2499.1</v>
      </c>
      <c r="K526" t="s">
        <v>240</v>
      </c>
      <c r="L526" s="2"/>
    </row>
    <row r="527" spans="1:12" x14ac:dyDescent="0.35">
      <c r="A527" t="s">
        <v>318</v>
      </c>
      <c r="B527" t="s">
        <v>827</v>
      </c>
      <c r="C527" t="s">
        <v>172</v>
      </c>
      <c r="D527" s="13">
        <v>45701</v>
      </c>
      <c r="E527" s="13">
        <v>45705</v>
      </c>
      <c r="F527" s="13">
        <v>45705</v>
      </c>
      <c r="G527" t="s">
        <v>111</v>
      </c>
      <c r="H527">
        <v>1000011735</v>
      </c>
      <c r="I527" t="s">
        <v>235</v>
      </c>
      <c r="J527">
        <v>-10550</v>
      </c>
      <c r="K527" t="s">
        <v>240</v>
      </c>
      <c r="L527" s="2"/>
    </row>
    <row r="528" spans="1:12" x14ac:dyDescent="0.35">
      <c r="A528" t="s">
        <v>317</v>
      </c>
      <c r="B528" t="s">
        <v>795</v>
      </c>
      <c r="C528" t="s">
        <v>172</v>
      </c>
      <c r="D528" s="13">
        <v>45701</v>
      </c>
      <c r="E528" s="13">
        <v>45744</v>
      </c>
      <c r="F528" s="13">
        <v>45706</v>
      </c>
      <c r="G528" t="s">
        <v>9</v>
      </c>
      <c r="H528">
        <v>1000003215</v>
      </c>
      <c r="I528" t="s">
        <v>275</v>
      </c>
      <c r="J528">
        <v>-20178</v>
      </c>
      <c r="K528" t="s">
        <v>240</v>
      </c>
      <c r="L528" s="2"/>
    </row>
    <row r="529" spans="1:12" x14ac:dyDescent="0.35">
      <c r="A529" t="s">
        <v>317</v>
      </c>
      <c r="B529" t="s">
        <v>828</v>
      </c>
      <c r="C529" t="s">
        <v>172</v>
      </c>
      <c r="D529" s="13">
        <v>45701</v>
      </c>
      <c r="E529" s="13">
        <v>45716</v>
      </c>
      <c r="F529" s="13">
        <v>45716</v>
      </c>
      <c r="G529" t="s">
        <v>97</v>
      </c>
      <c r="H529">
        <v>1000011112</v>
      </c>
      <c r="I529" t="s">
        <v>223</v>
      </c>
      <c r="J529">
        <v>-13659.48</v>
      </c>
      <c r="K529" t="s">
        <v>240</v>
      </c>
      <c r="L529" s="2"/>
    </row>
    <row r="530" spans="1:12" x14ac:dyDescent="0.35">
      <c r="A530" t="s">
        <v>317</v>
      </c>
      <c r="B530" t="s">
        <v>829</v>
      </c>
      <c r="C530" t="s">
        <v>172</v>
      </c>
      <c r="D530" s="13">
        <v>45645</v>
      </c>
      <c r="E530" s="13">
        <v>45675</v>
      </c>
      <c r="F530" s="13">
        <v>45705</v>
      </c>
      <c r="G530" t="s">
        <v>174</v>
      </c>
      <c r="H530">
        <v>2000000246</v>
      </c>
      <c r="I530" t="s">
        <v>946</v>
      </c>
      <c r="J530">
        <v>-10791.41</v>
      </c>
      <c r="K530" t="s">
        <v>242</v>
      </c>
      <c r="L530" s="2"/>
    </row>
    <row r="531" spans="1:12" x14ac:dyDescent="0.35">
      <c r="A531" t="s">
        <v>317</v>
      </c>
      <c r="B531" t="s">
        <v>830</v>
      </c>
      <c r="C531" t="s">
        <v>172</v>
      </c>
      <c r="D531" s="13">
        <v>45688</v>
      </c>
      <c r="E531" s="13">
        <v>45703</v>
      </c>
      <c r="F531" s="13">
        <v>45705</v>
      </c>
      <c r="G531" t="s">
        <v>150</v>
      </c>
      <c r="H531">
        <v>2000000756</v>
      </c>
      <c r="I531" t="s">
        <v>947</v>
      </c>
      <c r="J531">
        <v>-583.91</v>
      </c>
      <c r="K531" t="s">
        <v>241</v>
      </c>
      <c r="L531" s="2"/>
    </row>
    <row r="532" spans="1:12" x14ac:dyDescent="0.35">
      <c r="A532" t="s">
        <v>317</v>
      </c>
      <c r="B532" t="s">
        <v>831</v>
      </c>
      <c r="C532" t="s">
        <v>172</v>
      </c>
      <c r="D532" s="13">
        <v>45688</v>
      </c>
      <c r="E532" s="13">
        <v>45703</v>
      </c>
      <c r="F532" s="13">
        <v>45705</v>
      </c>
      <c r="G532" t="s">
        <v>150</v>
      </c>
      <c r="H532">
        <v>2000000756</v>
      </c>
      <c r="I532" t="s">
        <v>947</v>
      </c>
      <c r="J532">
        <v>-2724.92</v>
      </c>
      <c r="K532" t="s">
        <v>241</v>
      </c>
      <c r="L532" s="2"/>
    </row>
    <row r="533" spans="1:12" x14ac:dyDescent="0.35">
      <c r="A533" t="s">
        <v>317</v>
      </c>
      <c r="B533" t="s">
        <v>832</v>
      </c>
      <c r="C533" t="s">
        <v>172</v>
      </c>
      <c r="D533" s="13">
        <v>45698</v>
      </c>
      <c r="E533" s="13">
        <v>45702</v>
      </c>
      <c r="F533" s="13">
        <v>45705</v>
      </c>
      <c r="G533" t="s">
        <v>74</v>
      </c>
      <c r="H533">
        <v>2000000730</v>
      </c>
      <c r="I533" t="s">
        <v>948</v>
      </c>
      <c r="J533">
        <v>-1214.1199999999999</v>
      </c>
      <c r="K533" t="s">
        <v>241</v>
      </c>
      <c r="L533" s="2"/>
    </row>
    <row r="534" spans="1:12" x14ac:dyDescent="0.35">
      <c r="A534" t="s">
        <v>317</v>
      </c>
      <c r="B534" t="s">
        <v>833</v>
      </c>
      <c r="C534" t="s">
        <v>172</v>
      </c>
      <c r="D534" s="13">
        <v>45702</v>
      </c>
      <c r="E534" s="13">
        <v>45716</v>
      </c>
      <c r="F534" s="13">
        <v>45716</v>
      </c>
      <c r="G534" t="s">
        <v>247</v>
      </c>
      <c r="H534">
        <v>1000008595</v>
      </c>
      <c r="I534" t="s">
        <v>278</v>
      </c>
      <c r="J534">
        <v>-198473.25</v>
      </c>
      <c r="K534" t="s">
        <v>240</v>
      </c>
      <c r="L534" s="2"/>
    </row>
    <row r="535" spans="1:12" x14ac:dyDescent="0.35">
      <c r="A535" t="s">
        <v>317</v>
      </c>
      <c r="B535" t="s">
        <v>834</v>
      </c>
      <c r="C535" t="s">
        <v>172</v>
      </c>
      <c r="D535" s="13">
        <v>45702</v>
      </c>
      <c r="E535" s="13">
        <v>45716</v>
      </c>
      <c r="F535" s="13">
        <v>45716</v>
      </c>
      <c r="G535" t="s">
        <v>247</v>
      </c>
      <c r="H535">
        <v>1000008595</v>
      </c>
      <c r="I535" t="s">
        <v>278</v>
      </c>
      <c r="J535">
        <v>-8815.9500000000007</v>
      </c>
      <c r="K535" t="s">
        <v>240</v>
      </c>
      <c r="L535" s="2"/>
    </row>
    <row r="536" spans="1:12" x14ac:dyDescent="0.35">
      <c r="A536" t="s">
        <v>317</v>
      </c>
      <c r="B536" t="s">
        <v>292</v>
      </c>
      <c r="C536" t="s">
        <v>172</v>
      </c>
      <c r="D536" s="12">
        <v>45648</v>
      </c>
      <c r="E536" s="13">
        <v>45702</v>
      </c>
      <c r="F536" s="13">
        <v>45705</v>
      </c>
      <c r="G536" t="s">
        <v>138</v>
      </c>
      <c r="H536">
        <v>1000011686</v>
      </c>
      <c r="I536" t="s">
        <v>260</v>
      </c>
      <c r="J536">
        <v>-50.52</v>
      </c>
      <c r="K536" t="s">
        <v>240</v>
      </c>
      <c r="L536" s="2"/>
    </row>
    <row r="537" spans="1:12" x14ac:dyDescent="0.35">
      <c r="A537" t="s">
        <v>317</v>
      </c>
      <c r="B537" t="s">
        <v>725</v>
      </c>
      <c r="C537" t="s">
        <v>172</v>
      </c>
      <c r="D537" s="12">
        <v>45679</v>
      </c>
      <c r="E537" s="13">
        <v>45702</v>
      </c>
      <c r="F537" s="13">
        <v>45705</v>
      </c>
      <c r="G537" t="s">
        <v>138</v>
      </c>
      <c r="H537">
        <v>1000011686</v>
      </c>
      <c r="I537" t="s">
        <v>260</v>
      </c>
      <c r="J537">
        <v>-48.99</v>
      </c>
      <c r="K537" t="s">
        <v>240</v>
      </c>
      <c r="L537" s="2"/>
    </row>
    <row r="538" spans="1:12" x14ac:dyDescent="0.35">
      <c r="A538" t="s">
        <v>317</v>
      </c>
      <c r="B538" t="s">
        <v>835</v>
      </c>
      <c r="C538" t="s">
        <v>172</v>
      </c>
      <c r="D538" s="12">
        <v>45702</v>
      </c>
      <c r="E538" s="13">
        <v>45716</v>
      </c>
      <c r="F538" s="13">
        <v>45716</v>
      </c>
      <c r="G538" t="s">
        <v>96</v>
      </c>
      <c r="H538">
        <v>1000011615</v>
      </c>
      <c r="I538" t="s">
        <v>194</v>
      </c>
      <c r="J538">
        <v>-22540.42</v>
      </c>
      <c r="K538" t="s">
        <v>240</v>
      </c>
      <c r="L538" s="2"/>
    </row>
    <row r="539" spans="1:12" x14ac:dyDescent="0.35">
      <c r="A539" t="s">
        <v>317</v>
      </c>
      <c r="B539" t="s">
        <v>836</v>
      </c>
      <c r="C539" t="s">
        <v>172</v>
      </c>
      <c r="D539" s="12">
        <v>45702</v>
      </c>
      <c r="E539" s="13">
        <v>45716</v>
      </c>
      <c r="F539" s="13">
        <v>45716</v>
      </c>
      <c r="G539" t="s">
        <v>96</v>
      </c>
      <c r="H539">
        <v>1000011615</v>
      </c>
      <c r="I539" t="s">
        <v>194</v>
      </c>
      <c r="J539">
        <v>-4107.51</v>
      </c>
      <c r="K539" t="s">
        <v>240</v>
      </c>
      <c r="L539" s="2"/>
    </row>
    <row r="540" spans="1:12" x14ac:dyDescent="0.35">
      <c r="A540" t="s">
        <v>317</v>
      </c>
      <c r="B540" t="s">
        <v>837</v>
      </c>
      <c r="C540" t="s">
        <v>172</v>
      </c>
      <c r="D540" s="12">
        <v>45699</v>
      </c>
      <c r="E540" s="13">
        <v>45713</v>
      </c>
      <c r="F540" s="13">
        <v>45713</v>
      </c>
      <c r="G540" t="s">
        <v>175</v>
      </c>
      <c r="H540">
        <v>1000000761</v>
      </c>
      <c r="I540" t="s">
        <v>245</v>
      </c>
      <c r="J540">
        <v>-160</v>
      </c>
      <c r="K540" t="s">
        <v>240</v>
      </c>
      <c r="L540" s="2"/>
    </row>
    <row r="541" spans="1:12" x14ac:dyDescent="0.35">
      <c r="A541" t="s">
        <v>317</v>
      </c>
      <c r="B541" t="s">
        <v>838</v>
      </c>
      <c r="C541" t="s">
        <v>172</v>
      </c>
      <c r="D541" s="12">
        <v>45649</v>
      </c>
      <c r="E541" s="13">
        <v>45705</v>
      </c>
      <c r="F541" s="13">
        <v>45705</v>
      </c>
      <c r="G541" t="s">
        <v>137</v>
      </c>
      <c r="H541">
        <v>1000000070</v>
      </c>
      <c r="I541" t="s">
        <v>276</v>
      </c>
      <c r="J541">
        <v>-210.72</v>
      </c>
      <c r="K541" t="s">
        <v>240</v>
      </c>
      <c r="L541" s="2"/>
    </row>
    <row r="542" spans="1:12" x14ac:dyDescent="0.35">
      <c r="A542" t="s">
        <v>318</v>
      </c>
      <c r="B542" t="s">
        <v>839</v>
      </c>
      <c r="C542" t="s">
        <v>172</v>
      </c>
      <c r="D542" s="12">
        <v>45632</v>
      </c>
      <c r="E542" s="13">
        <v>45705</v>
      </c>
      <c r="F542" s="13">
        <v>45705</v>
      </c>
      <c r="G542" t="s">
        <v>106</v>
      </c>
      <c r="H542">
        <v>1000006714</v>
      </c>
      <c r="I542" t="s">
        <v>249</v>
      </c>
      <c r="J542">
        <v>-10.49</v>
      </c>
      <c r="K542" t="s">
        <v>240</v>
      </c>
      <c r="L542" s="2"/>
    </row>
    <row r="543" spans="1:12" x14ac:dyDescent="0.35">
      <c r="A543" t="s">
        <v>317</v>
      </c>
      <c r="B543" t="s">
        <v>840</v>
      </c>
      <c r="C543" t="s">
        <v>172</v>
      </c>
      <c r="D543" s="12">
        <v>45687</v>
      </c>
      <c r="E543" s="13">
        <v>45705</v>
      </c>
      <c r="F543" s="13">
        <v>45705</v>
      </c>
      <c r="G543" t="s">
        <v>167</v>
      </c>
      <c r="H543">
        <v>1000002857</v>
      </c>
      <c r="I543" t="s">
        <v>225</v>
      </c>
      <c r="J543">
        <v>-340416.33</v>
      </c>
      <c r="K543" t="s">
        <v>240</v>
      </c>
      <c r="L543" s="2"/>
    </row>
    <row r="544" spans="1:12" x14ac:dyDescent="0.35">
      <c r="A544" t="s">
        <v>317</v>
      </c>
      <c r="B544" t="s">
        <v>841</v>
      </c>
      <c r="C544" t="s">
        <v>172</v>
      </c>
      <c r="D544" s="12">
        <v>45695</v>
      </c>
      <c r="E544" s="13">
        <v>45708</v>
      </c>
      <c r="F544" s="13">
        <v>45708</v>
      </c>
      <c r="G544" t="s">
        <v>167</v>
      </c>
      <c r="H544">
        <v>1000002857</v>
      </c>
      <c r="I544" t="s">
        <v>225</v>
      </c>
      <c r="J544">
        <v>-230767.73</v>
      </c>
      <c r="K544" t="s">
        <v>240</v>
      </c>
      <c r="L544" s="2" t="str">
        <f>IF(B544="","",IF(G544="","Please Provide Category",IF(ISNA(VLOOKUP(G544,'Spend Category '!B:B,1,0))=TRUE,"Provided Category is Incorect","OK")))</f>
        <v>OK</v>
      </c>
    </row>
    <row r="545" spans="1:12" x14ac:dyDescent="0.35">
      <c r="A545" t="s">
        <v>317</v>
      </c>
      <c r="B545" t="s">
        <v>842</v>
      </c>
      <c r="C545" t="s">
        <v>172</v>
      </c>
      <c r="D545" s="12">
        <v>45701</v>
      </c>
      <c r="E545" s="13">
        <v>45736</v>
      </c>
      <c r="F545" s="13">
        <v>45708</v>
      </c>
      <c r="G545" t="s">
        <v>39</v>
      </c>
      <c r="H545">
        <v>1000011896</v>
      </c>
      <c r="I545" t="s">
        <v>300</v>
      </c>
      <c r="J545">
        <v>-7794</v>
      </c>
      <c r="K545" t="s">
        <v>240</v>
      </c>
      <c r="L545" s="2" t="str">
        <f>IF(B545="","",IF(G545="","Please Provide Category",IF(ISNA(VLOOKUP(G545,'Spend Category '!B:B,1,0))=TRUE,"Provided Category is Incorect","OK")))</f>
        <v>OK</v>
      </c>
    </row>
    <row r="546" spans="1:12" x14ac:dyDescent="0.35">
      <c r="A546" t="s">
        <v>317</v>
      </c>
      <c r="B546" t="s">
        <v>843</v>
      </c>
      <c r="C546" t="s">
        <v>172</v>
      </c>
      <c r="D546" s="12">
        <v>45705</v>
      </c>
      <c r="E546" s="13">
        <v>45708</v>
      </c>
      <c r="F546" s="13">
        <v>45708</v>
      </c>
      <c r="G546" t="s">
        <v>72</v>
      </c>
      <c r="H546">
        <v>1000000286</v>
      </c>
      <c r="I546" t="s">
        <v>934</v>
      </c>
      <c r="J546">
        <v>-11332.57</v>
      </c>
      <c r="K546" t="s">
        <v>240</v>
      </c>
      <c r="L546" s="2" t="str">
        <f>IF(B546="","",IF(G546="","Please Provide Category",IF(ISNA(VLOOKUP(G546,'Spend Category '!B:B,1,0))=TRUE,"Provided Category is Incorect","OK")))</f>
        <v>OK</v>
      </c>
    </row>
    <row r="547" spans="1:12" x14ac:dyDescent="0.35">
      <c r="A547" t="s">
        <v>317</v>
      </c>
      <c r="B547" t="s">
        <v>844</v>
      </c>
      <c r="C547" t="s">
        <v>172</v>
      </c>
      <c r="D547" s="12">
        <v>45705</v>
      </c>
      <c r="E547" s="13">
        <v>45716</v>
      </c>
      <c r="F547" s="13">
        <v>45716</v>
      </c>
      <c r="G547" t="s">
        <v>32</v>
      </c>
      <c r="H547">
        <v>1000000433</v>
      </c>
      <c r="I547" t="s">
        <v>192</v>
      </c>
      <c r="J547">
        <v>-386673.05</v>
      </c>
      <c r="K547" t="s">
        <v>240</v>
      </c>
      <c r="L547" s="2" t="str">
        <f>IF(B547="","",IF(G547="","Please Provide Category",IF(ISNA(VLOOKUP(G547,'Spend Category '!B:B,1,0))=TRUE,"Provided Category is Incorect","OK")))</f>
        <v>OK</v>
      </c>
    </row>
    <row r="548" spans="1:12" x14ac:dyDescent="0.35">
      <c r="A548" t="s">
        <v>317</v>
      </c>
      <c r="B548" t="s">
        <v>845</v>
      </c>
      <c r="C548" t="s">
        <v>172</v>
      </c>
      <c r="D548" s="12">
        <v>45705</v>
      </c>
      <c r="E548" s="13">
        <v>45716</v>
      </c>
      <c r="F548" s="13">
        <v>45716</v>
      </c>
      <c r="G548" t="s">
        <v>32</v>
      </c>
      <c r="H548">
        <v>1000000433</v>
      </c>
      <c r="I548" t="s">
        <v>192</v>
      </c>
      <c r="J548">
        <v>-65810.850000000006</v>
      </c>
      <c r="K548" t="s">
        <v>240</v>
      </c>
      <c r="L548" s="2" t="str">
        <f>IF(B548="","",IF(G548="","Please Provide Category",IF(ISNA(VLOOKUP(G548,'Spend Category '!B:B,1,0))=TRUE,"Provided Category is Incorect","OK")))</f>
        <v>OK</v>
      </c>
    </row>
    <row r="549" spans="1:12" x14ac:dyDescent="0.35">
      <c r="A549" t="s">
        <v>317</v>
      </c>
      <c r="B549" t="s">
        <v>795</v>
      </c>
      <c r="C549" t="s">
        <v>172</v>
      </c>
      <c r="D549" s="12">
        <v>45701</v>
      </c>
      <c r="E549" s="13">
        <v>45744</v>
      </c>
      <c r="F549" s="13">
        <v>45706</v>
      </c>
      <c r="G549" t="s">
        <v>9</v>
      </c>
      <c r="H549">
        <v>1000003215</v>
      </c>
      <c r="I549" t="s">
        <v>275</v>
      </c>
      <c r="J549">
        <v>20178</v>
      </c>
      <c r="K549" t="s">
        <v>240</v>
      </c>
      <c r="L549" s="2" t="str">
        <f>IF(B549="","",IF(G549="","Please Provide Category",IF(ISNA(VLOOKUP(G549,'Spend Category '!B:B,1,0))=TRUE,"Provided Category is Incorect","OK")))</f>
        <v>OK</v>
      </c>
    </row>
    <row r="550" spans="1:12" x14ac:dyDescent="0.35">
      <c r="A550" t="s">
        <v>317</v>
      </c>
      <c r="B550" t="s">
        <v>817</v>
      </c>
      <c r="C550" t="s">
        <v>172</v>
      </c>
      <c r="D550" s="12">
        <v>45692</v>
      </c>
      <c r="E550" s="13">
        <v>45722</v>
      </c>
      <c r="F550" s="13">
        <v>45706</v>
      </c>
      <c r="G550" t="s">
        <v>30</v>
      </c>
      <c r="H550">
        <v>1000002045</v>
      </c>
      <c r="I550" t="s">
        <v>307</v>
      </c>
      <c r="J550">
        <v>429.21</v>
      </c>
      <c r="K550" t="s">
        <v>240</v>
      </c>
      <c r="L550" s="2" t="str">
        <f>IF(B550="","",IF(G550="","Please Provide Category",IF(ISNA(VLOOKUP(G550,'Spend Category '!B:B,1,0))=TRUE,"Provided Category is Incorect","OK")))</f>
        <v>OK</v>
      </c>
    </row>
    <row r="551" spans="1:12" x14ac:dyDescent="0.35">
      <c r="A551" t="s">
        <v>317</v>
      </c>
      <c r="B551" t="s">
        <v>846</v>
      </c>
      <c r="C551" t="s">
        <v>172</v>
      </c>
      <c r="D551" s="12">
        <v>45690</v>
      </c>
      <c r="E551" s="13">
        <v>45716</v>
      </c>
      <c r="F551" s="13">
        <v>45716</v>
      </c>
      <c r="G551" t="s">
        <v>175</v>
      </c>
      <c r="H551">
        <v>1000011530</v>
      </c>
      <c r="I551" t="s">
        <v>210</v>
      </c>
      <c r="J551">
        <v>-821.56</v>
      </c>
      <c r="K551" t="s">
        <v>240</v>
      </c>
      <c r="L551" s="2" t="str">
        <f>IF(B551="","",IF(G551="","Please Provide Category",IF(ISNA(VLOOKUP(G551,'Spend Category '!B:B,1,0))=TRUE,"Provided Category is Incorect","OK")))</f>
        <v>Provided Category is Incorect</v>
      </c>
    </row>
    <row r="552" spans="1:12" x14ac:dyDescent="0.35">
      <c r="A552" t="s">
        <v>317</v>
      </c>
      <c r="B552" t="s">
        <v>847</v>
      </c>
      <c r="C552" t="s">
        <v>172</v>
      </c>
      <c r="D552" s="12">
        <v>45690</v>
      </c>
      <c r="E552" s="13">
        <v>45716</v>
      </c>
      <c r="F552" s="13">
        <v>45716</v>
      </c>
      <c r="G552" t="s">
        <v>175</v>
      </c>
      <c r="H552">
        <v>1000011530</v>
      </c>
      <c r="I552" t="s">
        <v>210</v>
      </c>
      <c r="J552">
        <v>-112.68</v>
      </c>
      <c r="K552" t="s">
        <v>240</v>
      </c>
      <c r="L552" s="2" t="str">
        <f>IF(B552="","",IF(G552="","Please Provide Category",IF(ISNA(VLOOKUP(G552,'Spend Category '!B:B,1,0))=TRUE,"Provided Category is Incorect","OK")))</f>
        <v>Provided Category is Incorect</v>
      </c>
    </row>
    <row r="553" spans="1:12" x14ac:dyDescent="0.35">
      <c r="A553" t="s">
        <v>317</v>
      </c>
      <c r="B553" t="s">
        <v>848</v>
      </c>
      <c r="C553" t="s">
        <v>172</v>
      </c>
      <c r="D553" s="12">
        <v>45690</v>
      </c>
      <c r="E553" s="13">
        <v>45716</v>
      </c>
      <c r="F553" s="13">
        <v>45716</v>
      </c>
      <c r="G553" t="s">
        <v>175</v>
      </c>
      <c r="H553">
        <v>1000002242</v>
      </c>
      <c r="I553" t="s">
        <v>210</v>
      </c>
      <c r="J553">
        <v>-23054.99</v>
      </c>
      <c r="K553" t="s">
        <v>240</v>
      </c>
      <c r="L553" s="2" t="str">
        <f>IF(B553="","",IF(G553="","Please Provide Category",IF(ISNA(VLOOKUP(G553,'Spend Category '!B:B,1,0))=TRUE,"Provided Category is Incorect","OK")))</f>
        <v>Provided Category is Incorect</v>
      </c>
    </row>
    <row r="554" spans="1:12" x14ac:dyDescent="0.35">
      <c r="A554" t="s">
        <v>317</v>
      </c>
      <c r="B554" t="s">
        <v>849</v>
      </c>
      <c r="C554" t="s">
        <v>172</v>
      </c>
      <c r="D554" s="12">
        <v>45690</v>
      </c>
      <c r="E554" s="13">
        <v>45716</v>
      </c>
      <c r="F554" s="13">
        <v>45716</v>
      </c>
      <c r="G554" t="s">
        <v>175</v>
      </c>
      <c r="H554">
        <v>1000002242</v>
      </c>
      <c r="I554" t="s">
        <v>210</v>
      </c>
      <c r="J554">
        <v>-3774.73</v>
      </c>
      <c r="K554" t="s">
        <v>240</v>
      </c>
      <c r="L554" s="2" t="str">
        <f>IF(B554="","",IF(G554="","Please Provide Category",IF(ISNA(VLOOKUP(G554,'Spend Category '!B:B,1,0))=TRUE,"Provided Category is Incorect","OK")))</f>
        <v>Provided Category is Incorect</v>
      </c>
    </row>
    <row r="555" spans="1:12" x14ac:dyDescent="0.35">
      <c r="A555" t="s">
        <v>317</v>
      </c>
      <c r="B555" t="s">
        <v>850</v>
      </c>
      <c r="C555" t="s">
        <v>172</v>
      </c>
      <c r="D555" s="12">
        <v>45690</v>
      </c>
      <c r="E555" s="13">
        <v>45716</v>
      </c>
      <c r="F555" s="13">
        <v>45716</v>
      </c>
      <c r="G555" t="s">
        <v>175</v>
      </c>
      <c r="H555">
        <v>1000010981</v>
      </c>
      <c r="I555" t="s">
        <v>231</v>
      </c>
      <c r="J555">
        <v>-295.2</v>
      </c>
      <c r="K555" t="s">
        <v>240</v>
      </c>
      <c r="L555" s="2" t="str">
        <f>IF(B555="","",IF(G555="","Please Provide Category",IF(ISNA(VLOOKUP(G555,'Spend Category '!B:B,1,0))=TRUE,"Provided Category is Incorect","OK")))</f>
        <v>Provided Category is Incorect</v>
      </c>
    </row>
    <row r="556" spans="1:12" x14ac:dyDescent="0.35">
      <c r="A556" t="s">
        <v>317</v>
      </c>
      <c r="B556" t="s">
        <v>851</v>
      </c>
      <c r="C556" t="s">
        <v>172</v>
      </c>
      <c r="D556" s="12">
        <v>45690</v>
      </c>
      <c r="E556" s="13">
        <v>45716</v>
      </c>
      <c r="F556" s="13">
        <v>45716</v>
      </c>
      <c r="G556" t="s">
        <v>175</v>
      </c>
      <c r="H556">
        <v>1000011575</v>
      </c>
      <c r="I556" t="s">
        <v>232</v>
      </c>
      <c r="J556">
        <v>-31.9</v>
      </c>
      <c r="K556" t="s">
        <v>240</v>
      </c>
      <c r="L556" s="2" t="str">
        <f>IF(B556="","",IF(G556="","Please Provide Category",IF(ISNA(VLOOKUP(G556,'Spend Category '!B:B,1,0))=TRUE,"Provided Category is Incorect","OK")))</f>
        <v>Provided Category is Incorect</v>
      </c>
    </row>
    <row r="557" spans="1:12" x14ac:dyDescent="0.35">
      <c r="A557" t="s">
        <v>317</v>
      </c>
      <c r="B557" t="s">
        <v>852</v>
      </c>
      <c r="C557" t="s">
        <v>172</v>
      </c>
      <c r="D557" s="12">
        <v>45690</v>
      </c>
      <c r="E557" s="13">
        <v>45716</v>
      </c>
      <c r="F557" s="13">
        <v>45716</v>
      </c>
      <c r="G557" t="s">
        <v>175</v>
      </c>
      <c r="H557">
        <v>1000011543</v>
      </c>
      <c r="I557" t="s">
        <v>232</v>
      </c>
      <c r="J557">
        <v>-312.5</v>
      </c>
      <c r="K557" t="s">
        <v>240</v>
      </c>
      <c r="L557" s="2" t="str">
        <f>IF(B557="","",IF(G557="","Please Provide Category",IF(ISNA(VLOOKUP(G557,'Spend Category '!B:B,1,0))=TRUE,"Provided Category is Incorect","OK")))</f>
        <v>Provided Category is Incorect</v>
      </c>
    </row>
    <row r="558" spans="1:12" x14ac:dyDescent="0.35">
      <c r="A558" t="s">
        <v>317</v>
      </c>
      <c r="B558" t="s">
        <v>853</v>
      </c>
      <c r="C558" t="s">
        <v>172</v>
      </c>
      <c r="D558" s="12">
        <v>45690</v>
      </c>
      <c r="E558" s="13">
        <v>45716</v>
      </c>
      <c r="F558" s="13">
        <v>45716</v>
      </c>
      <c r="G558" t="s">
        <v>175</v>
      </c>
      <c r="H558">
        <v>1000001155</v>
      </c>
      <c r="I558" t="s">
        <v>210</v>
      </c>
      <c r="J558">
        <v>-741.86</v>
      </c>
      <c r="K558" t="s">
        <v>240</v>
      </c>
      <c r="L558" s="2" t="str">
        <f>IF(B558="","",IF(G558="","Please Provide Category",IF(ISNA(VLOOKUP(G558,'Spend Category '!B:B,1,0))=TRUE,"Provided Category is Incorect","OK")))</f>
        <v>Provided Category is Incorect</v>
      </c>
    </row>
    <row r="559" spans="1:12" x14ac:dyDescent="0.35">
      <c r="A559" t="s">
        <v>317</v>
      </c>
      <c r="B559" t="s">
        <v>854</v>
      </c>
      <c r="C559" t="s">
        <v>172</v>
      </c>
      <c r="D559" s="12">
        <v>45690</v>
      </c>
      <c r="E559" s="13">
        <v>45716</v>
      </c>
      <c r="F559" s="13">
        <v>45716</v>
      </c>
      <c r="G559" t="s">
        <v>175</v>
      </c>
      <c r="H559">
        <v>1000001155</v>
      </c>
      <c r="I559" t="s">
        <v>210</v>
      </c>
      <c r="J559">
        <v>-110.9</v>
      </c>
      <c r="K559" t="s">
        <v>240</v>
      </c>
      <c r="L559" s="2" t="str">
        <f>IF(B559="","",IF(G559="","Please Provide Category",IF(ISNA(VLOOKUP(G559,'Spend Category '!B:B,1,0))=TRUE,"Provided Category is Incorect","OK")))</f>
        <v>Provided Category is Incorect</v>
      </c>
    </row>
    <row r="560" spans="1:12" x14ac:dyDescent="0.35">
      <c r="A560" t="s">
        <v>317</v>
      </c>
      <c r="B560" t="s">
        <v>855</v>
      </c>
      <c r="C560" t="s">
        <v>172</v>
      </c>
      <c r="D560" s="12">
        <v>45690</v>
      </c>
      <c r="E560" s="13">
        <v>45716</v>
      </c>
      <c r="F560" s="13">
        <v>45716</v>
      </c>
      <c r="G560" t="s">
        <v>175</v>
      </c>
      <c r="H560">
        <v>1000010978</v>
      </c>
      <c r="I560" t="s">
        <v>231</v>
      </c>
      <c r="J560">
        <v>-1140.93</v>
      </c>
      <c r="K560" t="s">
        <v>240</v>
      </c>
      <c r="L560" s="2" t="str">
        <f>IF(B560="","",IF(G560="","Please Provide Category",IF(ISNA(VLOOKUP(G560,'Spend Category '!B:B,1,0))=TRUE,"Provided Category is Incorect","OK")))</f>
        <v>Provided Category is Incorect</v>
      </c>
    </row>
    <row r="561" spans="1:12" x14ac:dyDescent="0.35">
      <c r="A561" t="s">
        <v>317</v>
      </c>
      <c r="B561" t="s">
        <v>856</v>
      </c>
      <c r="C561" t="s">
        <v>172</v>
      </c>
      <c r="D561" s="12">
        <v>45690</v>
      </c>
      <c r="E561" s="13">
        <v>45716</v>
      </c>
      <c r="F561" s="13">
        <v>45716</v>
      </c>
      <c r="G561" t="s">
        <v>175</v>
      </c>
      <c r="H561">
        <v>1000011634</v>
      </c>
      <c r="I561" t="s">
        <v>210</v>
      </c>
      <c r="J561">
        <v>-39.9</v>
      </c>
      <c r="K561" t="s">
        <v>240</v>
      </c>
      <c r="L561" s="2" t="str">
        <f>IF(B561="","",IF(G561="","Please Provide Category",IF(ISNA(VLOOKUP(G561,'Spend Category '!B:B,1,0))=TRUE,"Provided Category is Incorect","OK")))</f>
        <v>Provided Category is Incorect</v>
      </c>
    </row>
    <row r="562" spans="1:12" x14ac:dyDescent="0.35">
      <c r="A562" t="s">
        <v>317</v>
      </c>
      <c r="B562" t="s">
        <v>857</v>
      </c>
      <c r="C562" t="s">
        <v>172</v>
      </c>
      <c r="D562" s="12">
        <v>45690</v>
      </c>
      <c r="E562" s="13">
        <v>45716</v>
      </c>
      <c r="F562" s="13">
        <v>45716</v>
      </c>
      <c r="G562" t="s">
        <v>175</v>
      </c>
      <c r="H562">
        <v>1000011685</v>
      </c>
      <c r="I562" t="s">
        <v>232</v>
      </c>
      <c r="J562">
        <v>-39.9</v>
      </c>
      <c r="K562" t="s">
        <v>240</v>
      </c>
      <c r="L562" s="2" t="str">
        <f>IF(B562="","",IF(G562="","Please Provide Category",IF(ISNA(VLOOKUP(G562,'Spend Category '!B:B,1,0))=TRUE,"Provided Category is Incorect","OK")))</f>
        <v>Provided Category is Incorect</v>
      </c>
    </row>
    <row r="563" spans="1:12" x14ac:dyDescent="0.35">
      <c r="A563" t="s">
        <v>317</v>
      </c>
      <c r="B563" t="s">
        <v>858</v>
      </c>
      <c r="C563" t="s">
        <v>172</v>
      </c>
      <c r="D563" s="12">
        <v>45690</v>
      </c>
      <c r="E563" s="13">
        <v>45716</v>
      </c>
      <c r="F563" s="13">
        <v>45716</v>
      </c>
      <c r="G563" t="s">
        <v>175</v>
      </c>
      <c r="H563">
        <v>1000004806</v>
      </c>
      <c r="I563" t="s">
        <v>210</v>
      </c>
      <c r="J563">
        <v>-111.7</v>
      </c>
      <c r="K563" t="s">
        <v>240</v>
      </c>
      <c r="L563" s="2" t="str">
        <f>IF(B563="","",IF(G563="","Please Provide Category",IF(ISNA(VLOOKUP(G563,'Spend Category '!B:B,1,0))=TRUE,"Provided Category is Incorect","OK")))</f>
        <v>Provided Category is Incorect</v>
      </c>
    </row>
    <row r="564" spans="1:12" x14ac:dyDescent="0.35">
      <c r="A564" t="s">
        <v>317</v>
      </c>
      <c r="B564" t="s">
        <v>859</v>
      </c>
      <c r="C564" t="s">
        <v>172</v>
      </c>
      <c r="D564" s="12">
        <v>45690</v>
      </c>
      <c r="E564" s="13">
        <v>45716</v>
      </c>
      <c r="F564" s="13">
        <v>45716</v>
      </c>
      <c r="G564" t="s">
        <v>175</v>
      </c>
      <c r="H564">
        <v>1000011056</v>
      </c>
      <c r="I564" t="s">
        <v>210</v>
      </c>
      <c r="J564">
        <v>-859.58</v>
      </c>
      <c r="K564" t="s">
        <v>240</v>
      </c>
      <c r="L564" s="2" t="str">
        <f>IF(B564="","",IF(G564="","Please Provide Category",IF(ISNA(VLOOKUP(G564,'Spend Category '!B:B,1,0))=TRUE,"Provided Category is Incorect","OK")))</f>
        <v>Provided Category is Incorect</v>
      </c>
    </row>
    <row r="565" spans="1:12" x14ac:dyDescent="0.35">
      <c r="A565" t="s">
        <v>317</v>
      </c>
      <c r="B565" t="s">
        <v>860</v>
      </c>
      <c r="C565" t="s">
        <v>172</v>
      </c>
      <c r="D565" s="12">
        <v>45690</v>
      </c>
      <c r="E565" s="13">
        <v>45716</v>
      </c>
      <c r="F565" s="13">
        <v>45716</v>
      </c>
      <c r="G565" t="s">
        <v>175</v>
      </c>
      <c r="H565">
        <v>1000002245</v>
      </c>
      <c r="I565" t="s">
        <v>232</v>
      </c>
      <c r="J565">
        <v>-39.9</v>
      </c>
      <c r="K565" t="s">
        <v>240</v>
      </c>
      <c r="L565" s="2" t="str">
        <f>IF(B565="","",IF(G565="","Please Provide Category",IF(ISNA(VLOOKUP(G565,'Spend Category '!B:B,1,0))=TRUE,"Provided Category is Incorect","OK")))</f>
        <v>Provided Category is Incorect</v>
      </c>
    </row>
    <row r="566" spans="1:12" x14ac:dyDescent="0.35">
      <c r="A566" t="s">
        <v>317</v>
      </c>
      <c r="B566" t="s">
        <v>861</v>
      </c>
      <c r="C566" t="s">
        <v>172</v>
      </c>
      <c r="D566" s="12">
        <v>45690</v>
      </c>
      <c r="E566" s="13">
        <v>45716</v>
      </c>
      <c r="F566" s="13">
        <v>45716</v>
      </c>
      <c r="G566" t="s">
        <v>175</v>
      </c>
      <c r="H566">
        <v>1000002239</v>
      </c>
      <c r="I566" t="s">
        <v>210</v>
      </c>
      <c r="J566">
        <v>-1333.4</v>
      </c>
      <c r="K566" t="s">
        <v>240</v>
      </c>
      <c r="L566" s="2" t="str">
        <f>IF(B566="","",IF(G566="","Please Provide Category",IF(ISNA(VLOOKUP(G566,'Spend Category '!B:B,1,0))=TRUE,"Provided Category is Incorect","OK")))</f>
        <v>Provided Category is Incorect</v>
      </c>
    </row>
    <row r="567" spans="1:12" x14ac:dyDescent="0.35">
      <c r="A567" t="s">
        <v>317</v>
      </c>
      <c r="B567" t="s">
        <v>862</v>
      </c>
      <c r="C567" t="s">
        <v>172</v>
      </c>
      <c r="D567" s="12">
        <v>45690</v>
      </c>
      <c r="E567" s="13">
        <v>45716</v>
      </c>
      <c r="F567" s="13">
        <v>45716</v>
      </c>
      <c r="G567" t="s">
        <v>175</v>
      </c>
      <c r="H567">
        <v>1000003065</v>
      </c>
      <c r="I567" t="s">
        <v>210</v>
      </c>
      <c r="J567">
        <v>-594.70000000000005</v>
      </c>
      <c r="K567" t="s">
        <v>240</v>
      </c>
      <c r="L567" s="2" t="str">
        <f>IF(B567="","",IF(G567="","Please Provide Category",IF(ISNA(VLOOKUP(G567,'Spend Category '!B:B,1,0))=TRUE,"Provided Category is Incorect","OK")))</f>
        <v>Provided Category is Incorect</v>
      </c>
    </row>
    <row r="568" spans="1:12" x14ac:dyDescent="0.35">
      <c r="A568" t="s">
        <v>318</v>
      </c>
      <c r="B568" t="s">
        <v>863</v>
      </c>
      <c r="C568" t="s">
        <v>172</v>
      </c>
      <c r="D568" s="12">
        <v>45705</v>
      </c>
      <c r="E568" s="13">
        <v>45716</v>
      </c>
      <c r="F568" s="13">
        <v>45716</v>
      </c>
      <c r="G568" t="s">
        <v>72</v>
      </c>
      <c r="H568">
        <v>1000001350</v>
      </c>
      <c r="I568" t="s">
        <v>209</v>
      </c>
      <c r="J568">
        <v>-21516.32</v>
      </c>
      <c r="K568" t="s">
        <v>240</v>
      </c>
      <c r="L568" s="2" t="str">
        <f>IF(B568="","",IF(G568="","Please Provide Category",IF(ISNA(VLOOKUP(G568,'Spend Category '!B:B,1,0))=TRUE,"Provided Category is Incorect","OK")))</f>
        <v>OK</v>
      </c>
    </row>
    <row r="569" spans="1:12" x14ac:dyDescent="0.35">
      <c r="A569" t="s">
        <v>317</v>
      </c>
      <c r="B569" t="s">
        <v>864</v>
      </c>
      <c r="C569" t="s">
        <v>172</v>
      </c>
      <c r="D569" s="12">
        <v>45706</v>
      </c>
      <c r="E569" s="13">
        <v>45716</v>
      </c>
      <c r="F569" s="13">
        <v>45716</v>
      </c>
      <c r="G569" t="s">
        <v>56</v>
      </c>
      <c r="H569">
        <v>1000011395</v>
      </c>
      <c r="I569" t="s">
        <v>227</v>
      </c>
      <c r="J569">
        <v>-1466</v>
      </c>
      <c r="K569" t="s">
        <v>240</v>
      </c>
      <c r="L569" s="2" t="str">
        <f>IF(B569="","",IF(G569="","Please Provide Category",IF(ISNA(VLOOKUP(G569,'Spend Category '!B:B,1,0))=TRUE,"Provided Category is Incorect","OK")))</f>
        <v>OK</v>
      </c>
    </row>
    <row r="570" spans="1:12" x14ac:dyDescent="0.35">
      <c r="A570" t="s">
        <v>317</v>
      </c>
      <c r="B570" t="s">
        <v>842</v>
      </c>
      <c r="C570" t="s">
        <v>172</v>
      </c>
      <c r="D570" s="12">
        <v>45701</v>
      </c>
      <c r="E570" s="13">
        <v>45736</v>
      </c>
      <c r="F570" s="13">
        <v>45708</v>
      </c>
      <c r="G570" t="s">
        <v>39</v>
      </c>
      <c r="H570">
        <v>1000011896</v>
      </c>
      <c r="I570" t="s">
        <v>300</v>
      </c>
      <c r="J570">
        <v>7794</v>
      </c>
      <c r="K570" t="s">
        <v>240</v>
      </c>
      <c r="L570" s="2" t="str">
        <f>IF(B570="","",IF(G570="","Please Provide Category",IF(ISNA(VLOOKUP(G570,'Spend Category '!B:B,1,0))=TRUE,"Provided Category is Incorect","OK")))</f>
        <v>OK</v>
      </c>
    </row>
    <row r="571" spans="1:12" x14ac:dyDescent="0.35">
      <c r="A571" t="s">
        <v>317</v>
      </c>
      <c r="B571" t="s">
        <v>865</v>
      </c>
      <c r="C571" t="s">
        <v>172</v>
      </c>
      <c r="D571" s="12">
        <v>45691</v>
      </c>
      <c r="E571" s="13">
        <v>45708</v>
      </c>
      <c r="F571" s="13">
        <v>45708</v>
      </c>
      <c r="G571" t="s">
        <v>137</v>
      </c>
      <c r="H571">
        <v>1000011675</v>
      </c>
      <c r="I571" t="s">
        <v>255</v>
      </c>
      <c r="J571">
        <v>-2183.36</v>
      </c>
      <c r="K571" t="s">
        <v>240</v>
      </c>
      <c r="L571" s="2" t="str">
        <f>IF(B571="","",IF(G571="","Please Provide Category",IF(ISNA(VLOOKUP(G571,'Spend Category '!B:B,1,0))=TRUE,"Provided Category is Incorect","OK")))</f>
        <v>OK</v>
      </c>
    </row>
    <row r="572" spans="1:12" x14ac:dyDescent="0.35">
      <c r="A572" t="s">
        <v>317</v>
      </c>
      <c r="B572" t="s">
        <v>866</v>
      </c>
      <c r="C572" t="s">
        <v>172</v>
      </c>
      <c r="D572" s="12">
        <v>45690</v>
      </c>
      <c r="E572" s="13">
        <v>45716</v>
      </c>
      <c r="F572" s="13">
        <v>45716</v>
      </c>
      <c r="G572" t="s">
        <v>175</v>
      </c>
      <c r="H572">
        <v>1000011562</v>
      </c>
      <c r="I572" t="s">
        <v>232</v>
      </c>
      <c r="J572">
        <v>-374.9</v>
      </c>
      <c r="K572" t="s">
        <v>240</v>
      </c>
      <c r="L572" s="2" t="str">
        <f>IF(B572="","",IF(G572="","Please Provide Category",IF(ISNA(VLOOKUP(G572,'Spend Category '!B:B,1,0))=TRUE,"Provided Category is Incorect","OK")))</f>
        <v>Provided Category is Incorect</v>
      </c>
    </row>
    <row r="573" spans="1:12" x14ac:dyDescent="0.35">
      <c r="A573" t="s">
        <v>317</v>
      </c>
      <c r="B573" t="s">
        <v>867</v>
      </c>
      <c r="C573" t="s">
        <v>172</v>
      </c>
      <c r="D573" s="12">
        <v>45704</v>
      </c>
      <c r="E573" s="13">
        <v>45715</v>
      </c>
      <c r="F573" s="13">
        <v>45715</v>
      </c>
      <c r="G573" t="s">
        <v>137</v>
      </c>
      <c r="H573">
        <v>1000000070</v>
      </c>
      <c r="I573" t="s">
        <v>276</v>
      </c>
      <c r="J573">
        <v>-6159.55</v>
      </c>
      <c r="K573" t="s">
        <v>240</v>
      </c>
      <c r="L573" s="2" t="str">
        <f>IF(B573="","",IF(G573="","Please Provide Category",IF(ISNA(VLOOKUP(G573,'Spend Category '!B:B,1,0))=TRUE,"Provided Category is Incorect","OK")))</f>
        <v>OK</v>
      </c>
    </row>
    <row r="574" spans="1:12" x14ac:dyDescent="0.35">
      <c r="A574" t="s">
        <v>318</v>
      </c>
      <c r="B574" t="s">
        <v>868</v>
      </c>
      <c r="C574" t="s">
        <v>172</v>
      </c>
      <c r="D574" s="12">
        <v>45692</v>
      </c>
      <c r="E574" s="13">
        <v>45708</v>
      </c>
      <c r="F574" s="13">
        <v>45708</v>
      </c>
      <c r="G574" t="s">
        <v>73</v>
      </c>
      <c r="H574">
        <v>1000011761</v>
      </c>
      <c r="I574" t="s">
        <v>316</v>
      </c>
      <c r="J574">
        <v>-2480.2800000000002</v>
      </c>
      <c r="K574" t="s">
        <v>240</v>
      </c>
      <c r="L574" s="2" t="str">
        <f>IF(B574="","",IF(G574="","Please Provide Category",IF(ISNA(VLOOKUP(G574,'Spend Category '!B:B,1,0))=TRUE,"Provided Category is Incorect","OK")))</f>
        <v>OK</v>
      </c>
    </row>
    <row r="575" spans="1:12" x14ac:dyDescent="0.35">
      <c r="A575" t="s">
        <v>317</v>
      </c>
      <c r="B575" t="s">
        <v>869</v>
      </c>
      <c r="C575" t="s">
        <v>172</v>
      </c>
      <c r="D575" s="12">
        <v>45677</v>
      </c>
      <c r="E575" s="13">
        <v>45708</v>
      </c>
      <c r="F575" s="13">
        <v>45708</v>
      </c>
      <c r="G575" t="s">
        <v>28</v>
      </c>
      <c r="H575">
        <v>1000000702</v>
      </c>
      <c r="I575" t="s">
        <v>219</v>
      </c>
      <c r="J575">
        <v>-44.67</v>
      </c>
      <c r="K575" t="s">
        <v>240</v>
      </c>
      <c r="L575" s="2" t="str">
        <f>IF(B575="","",IF(G575="","Please Provide Category",IF(ISNA(VLOOKUP(G575,'Spend Category '!B:B,1,0))=TRUE,"Provided Category is Incorect","OK")))</f>
        <v>OK</v>
      </c>
    </row>
    <row r="576" spans="1:12" x14ac:dyDescent="0.35">
      <c r="A576" t="s">
        <v>317</v>
      </c>
      <c r="B576" t="s">
        <v>870</v>
      </c>
      <c r="C576" t="s">
        <v>172</v>
      </c>
      <c r="D576" s="12">
        <v>45597</v>
      </c>
      <c r="E576" s="13">
        <v>45708</v>
      </c>
      <c r="F576" s="13">
        <v>45708</v>
      </c>
      <c r="G576" t="s">
        <v>28</v>
      </c>
      <c r="H576">
        <v>1000000702</v>
      </c>
      <c r="I576" t="s">
        <v>219</v>
      </c>
      <c r="J576">
        <v>-49.28</v>
      </c>
      <c r="K576" t="s">
        <v>240</v>
      </c>
      <c r="L576" s="2" t="str">
        <f>IF(B576="","",IF(G576="","Please Provide Category",IF(ISNA(VLOOKUP(G576,'Spend Category '!B:B,1,0))=TRUE,"Provided Category is Incorect","OK")))</f>
        <v>OK</v>
      </c>
    </row>
    <row r="577" spans="1:12" x14ac:dyDescent="0.35">
      <c r="A577" t="s">
        <v>318</v>
      </c>
      <c r="B577" t="s">
        <v>871</v>
      </c>
      <c r="C577" t="s">
        <v>172</v>
      </c>
      <c r="D577" s="12">
        <v>45692</v>
      </c>
      <c r="E577" s="13">
        <v>45708</v>
      </c>
      <c r="F577" s="13">
        <v>45708</v>
      </c>
      <c r="G577" t="s">
        <v>73</v>
      </c>
      <c r="H577">
        <v>1000011761</v>
      </c>
      <c r="I577" t="s">
        <v>316</v>
      </c>
      <c r="J577">
        <v>-974.68</v>
      </c>
      <c r="K577" t="s">
        <v>240</v>
      </c>
      <c r="L577" s="2" t="str">
        <f>IF(B577="","",IF(G577="","Please Provide Category",IF(ISNA(VLOOKUP(G577,'Spend Category '!B:B,1,0))=TRUE,"Provided Category is Incorect","OK")))</f>
        <v>OK</v>
      </c>
    </row>
    <row r="578" spans="1:12" x14ac:dyDescent="0.35">
      <c r="A578" t="s">
        <v>317</v>
      </c>
      <c r="B578" t="s">
        <v>869</v>
      </c>
      <c r="C578" t="s">
        <v>172</v>
      </c>
      <c r="D578" s="12">
        <v>45677</v>
      </c>
      <c r="E578" s="13">
        <v>45708</v>
      </c>
      <c r="F578" s="13">
        <v>45708</v>
      </c>
      <c r="G578" t="s">
        <v>28</v>
      </c>
      <c r="H578">
        <v>1000000702</v>
      </c>
      <c r="I578" t="s">
        <v>219</v>
      </c>
      <c r="J578">
        <v>44.67</v>
      </c>
      <c r="K578" t="s">
        <v>240</v>
      </c>
      <c r="L578" s="2" t="str">
        <f>IF(B578="","",IF(G578="","Please Provide Category",IF(ISNA(VLOOKUP(G578,'Spend Category '!B:B,1,0))=TRUE,"Provided Category is Incorect","OK")))</f>
        <v>OK</v>
      </c>
    </row>
    <row r="579" spans="1:12" x14ac:dyDescent="0.35">
      <c r="A579" t="s">
        <v>317</v>
      </c>
      <c r="B579" t="s">
        <v>869</v>
      </c>
      <c r="C579" t="s">
        <v>172</v>
      </c>
      <c r="D579" s="12">
        <v>45687</v>
      </c>
      <c r="E579" s="13">
        <v>45708</v>
      </c>
      <c r="F579" s="13">
        <v>45708</v>
      </c>
      <c r="G579" t="s">
        <v>28</v>
      </c>
      <c r="H579">
        <v>1000000702</v>
      </c>
      <c r="I579" t="s">
        <v>219</v>
      </c>
      <c r="J579">
        <v>-44.67</v>
      </c>
      <c r="K579" t="s">
        <v>240</v>
      </c>
      <c r="L579" s="2" t="str">
        <f>IF(B579="","",IF(G579="","Please Provide Category",IF(ISNA(VLOOKUP(G579,'Spend Category '!B:B,1,0))=TRUE,"Provided Category is Incorect","OK")))</f>
        <v>OK</v>
      </c>
    </row>
    <row r="580" spans="1:12" x14ac:dyDescent="0.35">
      <c r="A580" t="s">
        <v>317</v>
      </c>
      <c r="B580" t="s">
        <v>872</v>
      </c>
      <c r="C580" t="s">
        <v>172</v>
      </c>
      <c r="D580" s="12">
        <v>45700</v>
      </c>
      <c r="E580" s="13">
        <v>45713</v>
      </c>
      <c r="F580" s="13">
        <v>45713</v>
      </c>
      <c r="G580" t="s">
        <v>72</v>
      </c>
      <c r="H580">
        <v>1000010024</v>
      </c>
      <c r="I580" t="s">
        <v>282</v>
      </c>
      <c r="J580">
        <v>-24.1</v>
      </c>
      <c r="K580" t="s">
        <v>240</v>
      </c>
      <c r="L580" s="2" t="str">
        <f>IF(B580="","",IF(G580="","Please Provide Category",IF(ISNA(VLOOKUP(G580,'Spend Category '!B:B,1,0))=TRUE,"Provided Category is Incorect","OK")))</f>
        <v>OK</v>
      </c>
    </row>
    <row r="581" spans="1:12" x14ac:dyDescent="0.35">
      <c r="A581" t="s">
        <v>317</v>
      </c>
      <c r="B581" t="s">
        <v>873</v>
      </c>
      <c r="C581" t="s">
        <v>172</v>
      </c>
      <c r="D581" s="12">
        <v>45705</v>
      </c>
      <c r="E581" s="13">
        <v>45716</v>
      </c>
      <c r="F581" s="13">
        <v>45716</v>
      </c>
      <c r="G581" t="s">
        <v>72</v>
      </c>
      <c r="H581">
        <v>1000001350</v>
      </c>
      <c r="I581" t="s">
        <v>209</v>
      </c>
      <c r="J581">
        <v>-132221.28</v>
      </c>
      <c r="K581" t="s">
        <v>240</v>
      </c>
      <c r="L581" s="2" t="str">
        <f>IF(B581="","",IF(G581="","Please Provide Category",IF(ISNA(VLOOKUP(G581,'Spend Category '!B:B,1,0))=TRUE,"Provided Category is Incorect","OK")))</f>
        <v>OK</v>
      </c>
    </row>
    <row r="582" spans="1:12" x14ac:dyDescent="0.35">
      <c r="A582" t="s">
        <v>317</v>
      </c>
      <c r="B582" t="s">
        <v>874</v>
      </c>
      <c r="C582" t="s">
        <v>172</v>
      </c>
      <c r="D582" s="12">
        <v>45705</v>
      </c>
      <c r="E582" s="13">
        <v>45716</v>
      </c>
      <c r="F582" s="13">
        <v>45716</v>
      </c>
      <c r="G582" t="s">
        <v>72</v>
      </c>
      <c r="H582">
        <v>1000001350</v>
      </c>
      <c r="I582" t="s">
        <v>209</v>
      </c>
      <c r="J582">
        <v>-1843810.16</v>
      </c>
      <c r="K582" t="s">
        <v>240</v>
      </c>
      <c r="L582" s="2" t="str">
        <f>IF(B582="","",IF(G582="","Please Provide Category",IF(ISNA(VLOOKUP(G582,'Spend Category '!B:B,1,0))=TRUE,"Provided Category is Incorect","OK")))</f>
        <v>OK</v>
      </c>
    </row>
    <row r="583" spans="1:12" x14ac:dyDescent="0.35">
      <c r="A583" t="s">
        <v>318</v>
      </c>
      <c r="B583" t="s">
        <v>875</v>
      </c>
      <c r="C583" t="s">
        <v>172</v>
      </c>
      <c r="D583" s="12">
        <v>45686</v>
      </c>
      <c r="E583" s="13">
        <v>45713</v>
      </c>
      <c r="F583" s="13">
        <v>45713</v>
      </c>
      <c r="G583" t="s">
        <v>262</v>
      </c>
      <c r="H583">
        <v>1000001770</v>
      </c>
      <c r="I583" t="s">
        <v>184</v>
      </c>
      <c r="J583">
        <v>-78864.800000000003</v>
      </c>
      <c r="K583" t="s">
        <v>240</v>
      </c>
      <c r="L583" s="2" t="str">
        <f>IF(B583="","",IF(G583="","Please Provide Category",IF(ISNA(VLOOKUP(G583,'Spend Category '!B:B,1,0))=TRUE,"Provided Category is Incorect","OK")))</f>
        <v>Provided Category is Incorect</v>
      </c>
    </row>
    <row r="584" spans="1:12" x14ac:dyDescent="0.35">
      <c r="A584" t="s">
        <v>318</v>
      </c>
      <c r="B584" t="s">
        <v>876</v>
      </c>
      <c r="C584" t="s">
        <v>172</v>
      </c>
      <c r="D584" s="12">
        <v>45686</v>
      </c>
      <c r="E584" s="13">
        <v>45713</v>
      </c>
      <c r="F584" s="13">
        <v>45713</v>
      </c>
      <c r="G584" t="s">
        <v>262</v>
      </c>
      <c r="H584">
        <v>1000001770</v>
      </c>
      <c r="I584" t="s">
        <v>184</v>
      </c>
      <c r="J584">
        <v>684.42</v>
      </c>
      <c r="K584" t="s">
        <v>240</v>
      </c>
      <c r="L584" s="2" t="str">
        <f>IF(B584="","",IF(G584="","Please Provide Category",IF(ISNA(VLOOKUP(G584,'Spend Category '!B:B,1,0))=TRUE,"Provided Category is Incorect","OK")))</f>
        <v>Provided Category is Incorect</v>
      </c>
    </row>
    <row r="585" spans="1:12" x14ac:dyDescent="0.35">
      <c r="A585" t="s">
        <v>318</v>
      </c>
      <c r="B585" t="s">
        <v>877</v>
      </c>
      <c r="C585" t="s">
        <v>172</v>
      </c>
      <c r="D585" s="12">
        <v>45686</v>
      </c>
      <c r="E585" s="13">
        <v>45713</v>
      </c>
      <c r="F585" s="13">
        <v>45713</v>
      </c>
      <c r="G585" t="s">
        <v>262</v>
      </c>
      <c r="H585">
        <v>1000001770</v>
      </c>
      <c r="I585" t="s">
        <v>184</v>
      </c>
      <c r="J585">
        <v>-111595</v>
      </c>
      <c r="K585" t="s">
        <v>240</v>
      </c>
      <c r="L585" s="2" t="str">
        <f>IF(B585="","",IF(G585="","Please Provide Category",IF(ISNA(VLOOKUP(G585,'Spend Category '!B:B,1,0))=TRUE,"Provided Category is Incorect","OK")))</f>
        <v>Provided Category is Incorect</v>
      </c>
    </row>
    <row r="586" spans="1:12" x14ac:dyDescent="0.35">
      <c r="A586" t="s">
        <v>318</v>
      </c>
      <c r="B586" t="s">
        <v>878</v>
      </c>
      <c r="C586" t="s">
        <v>172</v>
      </c>
      <c r="D586" s="12">
        <v>45686</v>
      </c>
      <c r="E586" s="13">
        <v>45713</v>
      </c>
      <c r="F586" s="13">
        <v>45713</v>
      </c>
      <c r="G586" t="s">
        <v>262</v>
      </c>
      <c r="H586">
        <v>1000001770</v>
      </c>
      <c r="I586" t="s">
        <v>184</v>
      </c>
      <c r="J586">
        <v>-8897.4599999999991</v>
      </c>
      <c r="K586" t="s">
        <v>240</v>
      </c>
      <c r="L586" s="2" t="str">
        <f>IF(B586="","",IF(G586="","Please Provide Category",IF(ISNA(VLOOKUP(G586,'Spend Category '!B:B,1,0))=TRUE,"Provided Category is Incorect","OK")))</f>
        <v>Provided Category is Incorect</v>
      </c>
    </row>
    <row r="587" spans="1:12" x14ac:dyDescent="0.35">
      <c r="A587" t="s">
        <v>318</v>
      </c>
      <c r="B587" t="s">
        <v>879</v>
      </c>
      <c r="C587" t="s">
        <v>172</v>
      </c>
      <c r="D587" s="12">
        <v>45686</v>
      </c>
      <c r="E587" s="13">
        <v>45713</v>
      </c>
      <c r="F587" s="13">
        <v>45713</v>
      </c>
      <c r="G587" t="s">
        <v>262</v>
      </c>
      <c r="H587">
        <v>1000001770</v>
      </c>
      <c r="I587" t="s">
        <v>184</v>
      </c>
      <c r="J587">
        <v>-1610</v>
      </c>
      <c r="K587" t="s">
        <v>240</v>
      </c>
      <c r="L587" s="2" t="str">
        <f>IF(B587="","",IF(G587="","Please Provide Category",IF(ISNA(VLOOKUP(G587,'Spend Category '!B:B,1,0))=TRUE,"Provided Category is Incorect","OK")))</f>
        <v>Provided Category is Incorect</v>
      </c>
    </row>
    <row r="588" spans="1:12" x14ac:dyDescent="0.35">
      <c r="A588" t="s">
        <v>318</v>
      </c>
      <c r="B588" t="s">
        <v>880</v>
      </c>
      <c r="C588" t="s">
        <v>172</v>
      </c>
      <c r="D588" s="12">
        <v>45686</v>
      </c>
      <c r="E588" s="13">
        <v>45713</v>
      </c>
      <c r="F588" s="13">
        <v>45713</v>
      </c>
      <c r="G588" t="s">
        <v>262</v>
      </c>
      <c r="H588">
        <v>1000001770</v>
      </c>
      <c r="I588" t="s">
        <v>184</v>
      </c>
      <c r="J588">
        <v>-5735</v>
      </c>
      <c r="K588" t="s">
        <v>240</v>
      </c>
      <c r="L588" s="2" t="str">
        <f>IF(B588="","",IF(G588="","Please Provide Category",IF(ISNA(VLOOKUP(G588,'Spend Category '!B:B,1,0))=TRUE,"Provided Category is Incorect","OK")))</f>
        <v>Provided Category is Incorect</v>
      </c>
    </row>
    <row r="589" spans="1:12" x14ac:dyDescent="0.35">
      <c r="A589" t="s">
        <v>318</v>
      </c>
      <c r="B589" t="s">
        <v>881</v>
      </c>
      <c r="C589" t="s">
        <v>172</v>
      </c>
      <c r="D589" s="12">
        <v>45686</v>
      </c>
      <c r="E589" s="13">
        <v>45713</v>
      </c>
      <c r="F589" s="13">
        <v>45713</v>
      </c>
      <c r="G589" t="s">
        <v>262</v>
      </c>
      <c r="H589">
        <v>1000001770</v>
      </c>
      <c r="I589" t="s">
        <v>184</v>
      </c>
      <c r="J589">
        <v>-45773.760000000002</v>
      </c>
      <c r="K589" t="s">
        <v>240</v>
      </c>
      <c r="L589" s="2" t="str">
        <f>IF(B589="","",IF(G589="","Please Provide Category",IF(ISNA(VLOOKUP(G589,'Spend Category '!B:B,1,0))=TRUE,"Provided Category is Incorect","OK")))</f>
        <v>Provided Category is Incorect</v>
      </c>
    </row>
    <row r="590" spans="1:12" x14ac:dyDescent="0.35">
      <c r="A590" t="s">
        <v>318</v>
      </c>
      <c r="B590" t="s">
        <v>882</v>
      </c>
      <c r="C590" t="s">
        <v>172</v>
      </c>
      <c r="D590" s="12">
        <v>45686</v>
      </c>
      <c r="E590" s="13">
        <v>45713</v>
      </c>
      <c r="F590" s="13">
        <v>45713</v>
      </c>
      <c r="G590" t="s">
        <v>262</v>
      </c>
      <c r="H590">
        <v>1000001770</v>
      </c>
      <c r="I590" t="s">
        <v>184</v>
      </c>
      <c r="J590">
        <v>-104400</v>
      </c>
      <c r="K590" t="s">
        <v>240</v>
      </c>
      <c r="L590" s="2" t="str">
        <f>IF(B590="","",IF(G590="","Please Provide Category",IF(ISNA(VLOOKUP(G590,'Spend Category '!B:B,1,0))=TRUE,"Provided Category is Incorect","OK")))</f>
        <v>Provided Category is Incorect</v>
      </c>
    </row>
    <row r="591" spans="1:12" x14ac:dyDescent="0.35">
      <c r="A591" t="s">
        <v>317</v>
      </c>
      <c r="B591" t="s">
        <v>883</v>
      </c>
      <c r="C591" t="s">
        <v>172</v>
      </c>
      <c r="D591" s="12">
        <v>45679</v>
      </c>
      <c r="E591" s="13">
        <v>45712</v>
      </c>
      <c r="F591" s="13">
        <v>45712</v>
      </c>
      <c r="G591" t="s">
        <v>27</v>
      </c>
      <c r="H591">
        <v>1000010182</v>
      </c>
      <c r="I591" t="s">
        <v>200</v>
      </c>
      <c r="J591">
        <v>-3113.07</v>
      </c>
      <c r="K591" t="s">
        <v>240</v>
      </c>
      <c r="L591" s="2" t="str">
        <f>IF(B591="","",IF(G591="","Please Provide Category",IF(ISNA(VLOOKUP(G591,'Spend Category '!B:B,1,0))=TRUE,"Provided Category is Incorect","OK")))</f>
        <v>OK</v>
      </c>
    </row>
    <row r="592" spans="1:12" x14ac:dyDescent="0.35">
      <c r="A592" t="s">
        <v>317</v>
      </c>
      <c r="B592" t="s">
        <v>651</v>
      </c>
      <c r="C592" t="s">
        <v>172</v>
      </c>
      <c r="D592" s="12">
        <v>45681</v>
      </c>
      <c r="E592" s="13">
        <v>45684</v>
      </c>
      <c r="F592" s="13">
        <v>45713</v>
      </c>
      <c r="G592" t="s">
        <v>56</v>
      </c>
      <c r="H592">
        <v>1000011395</v>
      </c>
      <c r="I592" t="s">
        <v>227</v>
      </c>
      <c r="J592">
        <v>300</v>
      </c>
      <c r="K592" t="s">
        <v>240</v>
      </c>
      <c r="L592" s="2" t="str">
        <f>IF(B592="","",IF(G592="","Please Provide Category",IF(ISNA(VLOOKUP(G592,'Spend Category '!B:B,1,0))=TRUE,"Provided Category is Incorect","OK")))</f>
        <v>OK</v>
      </c>
    </row>
    <row r="593" spans="1:12" x14ac:dyDescent="0.35">
      <c r="A593" t="s">
        <v>317</v>
      </c>
      <c r="B593" t="s">
        <v>884</v>
      </c>
      <c r="C593" t="s">
        <v>172</v>
      </c>
      <c r="D593" s="12">
        <v>45708</v>
      </c>
      <c r="E593" s="13">
        <v>45798</v>
      </c>
      <c r="F593" s="13">
        <v>45712</v>
      </c>
      <c r="G593" t="s">
        <v>26</v>
      </c>
      <c r="H593">
        <v>1000011897</v>
      </c>
      <c r="I593" t="s">
        <v>287</v>
      </c>
      <c r="J593">
        <v>-44000</v>
      </c>
      <c r="K593" t="s">
        <v>240</v>
      </c>
      <c r="L593" s="2" t="str">
        <f>IF(B593="","",IF(G593="","Please Provide Category",IF(ISNA(VLOOKUP(G593,'Spend Category '!B:B,1,0))=TRUE,"Provided Category is Incorect","OK")))</f>
        <v>OK</v>
      </c>
    </row>
    <row r="594" spans="1:12" x14ac:dyDescent="0.35">
      <c r="A594" t="s">
        <v>317</v>
      </c>
      <c r="B594" t="s">
        <v>885</v>
      </c>
      <c r="C594" t="s">
        <v>172</v>
      </c>
      <c r="D594" s="12">
        <v>45708</v>
      </c>
      <c r="E594" s="13">
        <v>45716</v>
      </c>
      <c r="F594" s="13">
        <v>45716</v>
      </c>
      <c r="G594" t="s">
        <v>150</v>
      </c>
      <c r="H594">
        <v>1000009483</v>
      </c>
      <c r="I594" t="s">
        <v>936</v>
      </c>
      <c r="J594">
        <v>-107183.72</v>
      </c>
      <c r="K594" t="s">
        <v>240</v>
      </c>
      <c r="L594" s="2" t="str">
        <f>IF(B594="","",IF(G594="","Please Provide Category",IF(ISNA(VLOOKUP(G594,'Spend Category '!B:B,1,0))=TRUE,"Provided Category is Incorect","OK")))</f>
        <v>OK</v>
      </c>
    </row>
    <row r="595" spans="1:12" x14ac:dyDescent="0.35">
      <c r="A595" t="s">
        <v>318</v>
      </c>
      <c r="B595" t="s">
        <v>886</v>
      </c>
      <c r="C595" t="s">
        <v>172</v>
      </c>
      <c r="D595" s="12">
        <v>45687</v>
      </c>
      <c r="E595" s="13">
        <v>45716</v>
      </c>
      <c r="F595" s="13">
        <v>45716</v>
      </c>
      <c r="G595" t="s">
        <v>72</v>
      </c>
      <c r="H595">
        <v>1000002693</v>
      </c>
      <c r="I595" t="s">
        <v>228</v>
      </c>
      <c r="J595">
        <v>-4672.71</v>
      </c>
      <c r="K595" t="s">
        <v>240</v>
      </c>
      <c r="L595" s="2" t="str">
        <f>IF(B595="","",IF(G595="","Please Provide Category",IF(ISNA(VLOOKUP(G595,'Spend Category '!B:B,1,0))=TRUE,"Provided Category is Incorect","OK")))</f>
        <v>OK</v>
      </c>
    </row>
    <row r="596" spans="1:12" x14ac:dyDescent="0.35">
      <c r="A596" t="s">
        <v>318</v>
      </c>
      <c r="B596" t="s">
        <v>887</v>
      </c>
      <c r="C596" t="s">
        <v>172</v>
      </c>
      <c r="D596" s="12">
        <v>45687</v>
      </c>
      <c r="E596" s="13">
        <v>45716</v>
      </c>
      <c r="F596" s="13">
        <v>45716</v>
      </c>
      <c r="G596" t="s">
        <v>72</v>
      </c>
      <c r="H596">
        <v>1000002693</v>
      </c>
      <c r="I596" t="s">
        <v>228</v>
      </c>
      <c r="J596">
        <v>-2625.93</v>
      </c>
      <c r="K596" t="s">
        <v>240</v>
      </c>
      <c r="L596" s="2" t="str">
        <f>IF(B596="","",IF(G596="","Please Provide Category",IF(ISNA(VLOOKUP(G596,'Spend Category '!B:B,1,0))=TRUE,"Provided Category is Incorect","OK")))</f>
        <v>OK</v>
      </c>
    </row>
    <row r="597" spans="1:12" x14ac:dyDescent="0.35">
      <c r="A597" t="s">
        <v>318</v>
      </c>
      <c r="B597" t="s">
        <v>888</v>
      </c>
      <c r="C597" t="s">
        <v>172</v>
      </c>
      <c r="D597" s="12">
        <v>45698</v>
      </c>
      <c r="E597" s="13">
        <v>45743</v>
      </c>
      <c r="F597" s="13">
        <v>45712</v>
      </c>
      <c r="G597" t="s">
        <v>30</v>
      </c>
      <c r="H597">
        <v>1000010936</v>
      </c>
      <c r="I597" t="s">
        <v>207</v>
      </c>
      <c r="J597">
        <v>-145.88999999999999</v>
      </c>
      <c r="K597" t="s">
        <v>240</v>
      </c>
      <c r="L597" s="2" t="str">
        <f>IF(B597="","",IF(G597="","Please Provide Category",IF(ISNA(VLOOKUP(G597,'Spend Category '!B:B,1,0))=TRUE,"Provided Category is Incorect","OK")))</f>
        <v>OK</v>
      </c>
    </row>
    <row r="598" spans="1:12" x14ac:dyDescent="0.35">
      <c r="A598" t="s">
        <v>318</v>
      </c>
      <c r="B598" t="s">
        <v>888</v>
      </c>
      <c r="C598" t="s">
        <v>172</v>
      </c>
      <c r="D598" s="12">
        <v>45698</v>
      </c>
      <c r="E598" s="13">
        <v>45743</v>
      </c>
      <c r="F598" s="13">
        <v>45712</v>
      </c>
      <c r="G598" t="s">
        <v>30</v>
      </c>
      <c r="H598">
        <v>1000010936</v>
      </c>
      <c r="I598" t="s">
        <v>207</v>
      </c>
      <c r="J598">
        <v>145.88999999999999</v>
      </c>
      <c r="K598" t="s">
        <v>240</v>
      </c>
      <c r="L598" s="2" t="str">
        <f>IF(B598="","",IF(G598="","Please Provide Category",IF(ISNA(VLOOKUP(G598,'Spend Category '!B:B,1,0))=TRUE,"Provided Category is Incorect","OK")))</f>
        <v>OK</v>
      </c>
    </row>
    <row r="599" spans="1:12" x14ac:dyDescent="0.35">
      <c r="A599" t="s">
        <v>317</v>
      </c>
      <c r="B599" t="s">
        <v>884</v>
      </c>
      <c r="C599" t="s">
        <v>172</v>
      </c>
      <c r="D599" s="12">
        <v>45708</v>
      </c>
      <c r="E599" s="13">
        <v>45798</v>
      </c>
      <c r="F599" s="13">
        <v>45712</v>
      </c>
      <c r="G599" t="s">
        <v>26</v>
      </c>
      <c r="H599">
        <v>1000011897</v>
      </c>
      <c r="I599" t="s">
        <v>287</v>
      </c>
      <c r="J599">
        <v>44000</v>
      </c>
      <c r="K599" t="s">
        <v>240</v>
      </c>
      <c r="L599" s="2" t="str">
        <f>IF(B599="","",IF(G599="","Please Provide Category",IF(ISNA(VLOOKUP(G599,'Spend Category '!B:B,1,0))=TRUE,"Provided Category is Incorect","OK")))</f>
        <v>OK</v>
      </c>
    </row>
    <row r="600" spans="1:12" x14ac:dyDescent="0.35">
      <c r="A600" t="s">
        <v>317</v>
      </c>
      <c r="B600" t="s">
        <v>889</v>
      </c>
      <c r="C600" t="s">
        <v>172</v>
      </c>
      <c r="D600" s="12">
        <v>45686</v>
      </c>
      <c r="E600" s="13">
        <v>45713</v>
      </c>
      <c r="F600" s="13">
        <v>45713</v>
      </c>
      <c r="G600" t="s">
        <v>262</v>
      </c>
      <c r="H600">
        <v>1000001770</v>
      </c>
      <c r="I600" t="s">
        <v>184</v>
      </c>
      <c r="J600">
        <v>111.68</v>
      </c>
      <c r="K600" t="s">
        <v>240</v>
      </c>
      <c r="L600" s="2" t="str">
        <f>IF(B600="","",IF(G600="","Please Provide Category",IF(ISNA(VLOOKUP(G600,'Spend Category '!B:B,1,0))=TRUE,"Provided Category is Incorect","OK")))</f>
        <v>Provided Category is Incorect</v>
      </c>
    </row>
    <row r="601" spans="1:12" x14ac:dyDescent="0.35">
      <c r="A601" t="s">
        <v>317</v>
      </c>
      <c r="B601" t="s">
        <v>890</v>
      </c>
      <c r="C601" t="s">
        <v>172</v>
      </c>
      <c r="D601" s="12">
        <v>45686</v>
      </c>
      <c r="E601" s="13">
        <v>45713</v>
      </c>
      <c r="F601" s="13">
        <v>45713</v>
      </c>
      <c r="G601" t="s">
        <v>262</v>
      </c>
      <c r="H601">
        <v>1000001770</v>
      </c>
      <c r="I601" t="s">
        <v>184</v>
      </c>
      <c r="J601">
        <v>2297.1799999999998</v>
      </c>
      <c r="K601" t="s">
        <v>240</v>
      </c>
      <c r="L601" s="2" t="str">
        <f>IF(B601="","",IF(G601="","Please Provide Category",IF(ISNA(VLOOKUP(G601,'Spend Category '!B:B,1,0))=TRUE,"Provided Category is Incorect","OK")))</f>
        <v>Provided Category is Incorect</v>
      </c>
    </row>
    <row r="602" spans="1:12" x14ac:dyDescent="0.35">
      <c r="A602" t="s">
        <v>317</v>
      </c>
      <c r="B602" t="s">
        <v>891</v>
      </c>
      <c r="C602" t="s">
        <v>172</v>
      </c>
      <c r="D602" s="12">
        <v>45708</v>
      </c>
      <c r="E602" s="13">
        <v>45721</v>
      </c>
      <c r="F602" s="13">
        <v>45714</v>
      </c>
      <c r="G602" t="s">
        <v>72</v>
      </c>
      <c r="H602">
        <v>1000002693</v>
      </c>
      <c r="I602" t="s">
        <v>228</v>
      </c>
      <c r="J602">
        <v>-494989.1</v>
      </c>
      <c r="K602" t="s">
        <v>240</v>
      </c>
      <c r="L602" s="2" t="str">
        <f>IF(B602="","",IF(G602="","Please Provide Category",IF(ISNA(VLOOKUP(G602,'Spend Category '!B:B,1,0))=TRUE,"Provided Category is Incorect","OK")))</f>
        <v>OK</v>
      </c>
    </row>
    <row r="603" spans="1:12" x14ac:dyDescent="0.35">
      <c r="A603" t="s">
        <v>317</v>
      </c>
      <c r="B603" t="s">
        <v>892</v>
      </c>
      <c r="C603" t="s">
        <v>172</v>
      </c>
      <c r="D603" s="12">
        <v>45708</v>
      </c>
      <c r="E603" s="13">
        <v>45721</v>
      </c>
      <c r="F603" s="13">
        <v>45714</v>
      </c>
      <c r="G603" t="s">
        <v>72</v>
      </c>
      <c r="H603">
        <v>1000002693</v>
      </c>
      <c r="I603" t="s">
        <v>228</v>
      </c>
      <c r="J603">
        <v>-5683.59</v>
      </c>
      <c r="K603" t="s">
        <v>240</v>
      </c>
      <c r="L603" s="2" t="str">
        <f>IF(B603="","",IF(G603="","Please Provide Category",IF(ISNA(VLOOKUP(G603,'Spend Category '!B:B,1,0))=TRUE,"Provided Category is Incorect","OK")))</f>
        <v>OK</v>
      </c>
    </row>
    <row r="604" spans="1:12" x14ac:dyDescent="0.35">
      <c r="A604" t="s">
        <v>317</v>
      </c>
      <c r="B604" t="s">
        <v>893</v>
      </c>
      <c r="C604" t="s">
        <v>172</v>
      </c>
      <c r="D604" s="12">
        <v>45708</v>
      </c>
      <c r="E604" s="13">
        <v>45721</v>
      </c>
      <c r="F604" s="13">
        <v>45714</v>
      </c>
      <c r="G604" t="s">
        <v>72</v>
      </c>
      <c r="H604">
        <v>1000002693</v>
      </c>
      <c r="I604" t="s">
        <v>228</v>
      </c>
      <c r="J604">
        <v>-2716.75</v>
      </c>
      <c r="K604" t="s">
        <v>240</v>
      </c>
      <c r="L604" s="2" t="str">
        <f>IF(B604="","",IF(G604="","Please Provide Category",IF(ISNA(VLOOKUP(G604,'Spend Category '!B:B,1,0))=TRUE,"Provided Category is Incorect","OK")))</f>
        <v>OK</v>
      </c>
    </row>
    <row r="605" spans="1:12" x14ac:dyDescent="0.35">
      <c r="A605" t="s">
        <v>317</v>
      </c>
      <c r="B605" t="s">
        <v>894</v>
      </c>
      <c r="C605" t="s">
        <v>172</v>
      </c>
      <c r="D605" s="12">
        <v>45708</v>
      </c>
      <c r="E605" s="13">
        <v>45721</v>
      </c>
      <c r="F605" s="13">
        <v>45714</v>
      </c>
      <c r="G605" t="s">
        <v>72</v>
      </c>
      <c r="H605">
        <v>1000002693</v>
      </c>
      <c r="I605" t="s">
        <v>228</v>
      </c>
      <c r="J605">
        <v>-145009.06</v>
      </c>
      <c r="K605" t="s">
        <v>240</v>
      </c>
      <c r="L605" s="2" t="str">
        <f>IF(B605="","",IF(G605="","Please Provide Category",IF(ISNA(VLOOKUP(G605,'Spend Category '!B:B,1,0))=TRUE,"Provided Category is Incorect","OK")))</f>
        <v>OK</v>
      </c>
    </row>
    <row r="606" spans="1:12" x14ac:dyDescent="0.35">
      <c r="A606" t="s">
        <v>317</v>
      </c>
      <c r="B606" t="s">
        <v>895</v>
      </c>
      <c r="C606" t="s">
        <v>172</v>
      </c>
      <c r="D606" s="12">
        <v>45691</v>
      </c>
      <c r="E606" s="13">
        <v>45716</v>
      </c>
      <c r="F606" s="13">
        <v>45716</v>
      </c>
      <c r="G606" t="s">
        <v>175</v>
      </c>
      <c r="H606">
        <v>1000002545</v>
      </c>
      <c r="I606" t="s">
        <v>229</v>
      </c>
      <c r="J606">
        <v>-604.29</v>
      </c>
      <c r="K606" t="s">
        <v>240</v>
      </c>
      <c r="L606" s="2" t="str">
        <f>IF(B606="","",IF(G606="","Please Provide Category",IF(ISNA(VLOOKUP(G606,'Spend Category '!B:B,1,0))=TRUE,"Provided Category is Incorect","OK")))</f>
        <v>Provided Category is Incorect</v>
      </c>
    </row>
    <row r="607" spans="1:12" x14ac:dyDescent="0.35">
      <c r="A607" t="s">
        <v>318</v>
      </c>
      <c r="B607" t="s">
        <v>896</v>
      </c>
      <c r="C607" t="s">
        <v>172</v>
      </c>
      <c r="D607" s="12">
        <v>45708</v>
      </c>
      <c r="E607" s="13">
        <v>45738</v>
      </c>
      <c r="F607" s="13">
        <v>45715</v>
      </c>
      <c r="G607" t="s">
        <v>10</v>
      </c>
      <c r="H607">
        <v>1000010985</v>
      </c>
      <c r="I607" t="s">
        <v>312</v>
      </c>
      <c r="J607">
        <v>-35809.75</v>
      </c>
      <c r="K607" t="s">
        <v>240</v>
      </c>
      <c r="L607" s="2" t="str">
        <f>IF(B607="","",IF(G607="","Please Provide Category",IF(ISNA(VLOOKUP(G607,'Spend Category '!B:B,1,0))=TRUE,"Provided Category is Incorect","OK")))</f>
        <v>OK</v>
      </c>
    </row>
    <row r="608" spans="1:12" x14ac:dyDescent="0.35">
      <c r="A608" t="s">
        <v>317</v>
      </c>
      <c r="B608" t="s">
        <v>897</v>
      </c>
      <c r="C608" t="s">
        <v>172</v>
      </c>
      <c r="D608" s="12">
        <v>45704</v>
      </c>
      <c r="E608" s="13">
        <v>45715</v>
      </c>
      <c r="F608" s="13">
        <v>45715</v>
      </c>
      <c r="G608" t="s">
        <v>137</v>
      </c>
      <c r="H608">
        <v>1000000070</v>
      </c>
      <c r="I608" t="s">
        <v>276</v>
      </c>
      <c r="J608">
        <v>-137.56</v>
      </c>
      <c r="K608" t="s">
        <v>240</v>
      </c>
      <c r="L608" s="2" t="str">
        <f>IF(B608="","",IF(G608="","Please Provide Category",IF(ISNA(VLOOKUP(G608,'Spend Category '!B:B,1,0))=TRUE,"Provided Category is Incorect","OK")))</f>
        <v>OK</v>
      </c>
    </row>
    <row r="609" spans="1:12" x14ac:dyDescent="0.35">
      <c r="A609" t="s">
        <v>318</v>
      </c>
      <c r="B609" t="s">
        <v>898</v>
      </c>
      <c r="C609" t="s">
        <v>172</v>
      </c>
      <c r="D609" s="12">
        <v>45694</v>
      </c>
      <c r="E609" s="13">
        <v>45713</v>
      </c>
      <c r="F609" s="13">
        <v>45713</v>
      </c>
      <c r="G609" t="s">
        <v>28</v>
      </c>
      <c r="H609">
        <v>1000002123</v>
      </c>
      <c r="I609" t="s">
        <v>239</v>
      </c>
      <c r="J609">
        <v>-2094.2199999999998</v>
      </c>
      <c r="K609" t="s">
        <v>240</v>
      </c>
      <c r="L609" s="2" t="str">
        <f>IF(B609="","",IF(G609="","Please Provide Category",IF(ISNA(VLOOKUP(G609,'Spend Category '!B:B,1,0))=TRUE,"Provided Category is Incorect","OK")))</f>
        <v>OK</v>
      </c>
    </row>
    <row r="610" spans="1:12" x14ac:dyDescent="0.35">
      <c r="A610" t="s">
        <v>318</v>
      </c>
      <c r="B610" t="s">
        <v>899</v>
      </c>
      <c r="C610" t="s">
        <v>172</v>
      </c>
      <c r="D610" s="12">
        <v>45694</v>
      </c>
      <c r="E610" s="13">
        <v>45713</v>
      </c>
      <c r="F610" s="13">
        <v>45713</v>
      </c>
      <c r="G610" t="s">
        <v>28</v>
      </c>
      <c r="H610">
        <v>1000002123</v>
      </c>
      <c r="I610" t="s">
        <v>239</v>
      </c>
      <c r="J610">
        <v>-1876.17</v>
      </c>
      <c r="K610" t="s">
        <v>240</v>
      </c>
      <c r="L610" s="2" t="str">
        <f>IF(B610="","",IF(G610="","Please Provide Category",IF(ISNA(VLOOKUP(G610,'Spend Category '!B:B,1,0))=TRUE,"Provided Category is Incorect","OK")))</f>
        <v>OK</v>
      </c>
    </row>
    <row r="611" spans="1:12" x14ac:dyDescent="0.35">
      <c r="A611" t="s">
        <v>318</v>
      </c>
      <c r="B611" t="s">
        <v>900</v>
      </c>
      <c r="C611" t="s">
        <v>172</v>
      </c>
      <c r="D611" s="12">
        <v>45694</v>
      </c>
      <c r="E611" s="13">
        <v>45713</v>
      </c>
      <c r="F611" s="13">
        <v>45713</v>
      </c>
      <c r="G611" t="s">
        <v>28</v>
      </c>
      <c r="H611">
        <v>1000002123</v>
      </c>
      <c r="I611" t="s">
        <v>239</v>
      </c>
      <c r="J611">
        <v>-1314.82</v>
      </c>
      <c r="K611" t="s">
        <v>240</v>
      </c>
      <c r="L611" s="2" t="str">
        <f>IF(B611="","",IF(G611="","Please Provide Category",IF(ISNA(VLOOKUP(G611,'Spend Category '!B:B,1,0))=TRUE,"Provided Category is Incorect","OK")))</f>
        <v>OK</v>
      </c>
    </row>
    <row r="612" spans="1:12" x14ac:dyDescent="0.35">
      <c r="A612" t="s">
        <v>318</v>
      </c>
      <c r="B612" t="s">
        <v>901</v>
      </c>
      <c r="C612" t="s">
        <v>172</v>
      </c>
      <c r="D612" s="12">
        <v>45694</v>
      </c>
      <c r="E612" s="13">
        <v>45713</v>
      </c>
      <c r="F612" s="13">
        <v>45713</v>
      </c>
      <c r="G612" t="s">
        <v>28</v>
      </c>
      <c r="H612">
        <v>1000002123</v>
      </c>
      <c r="I612" t="s">
        <v>239</v>
      </c>
      <c r="J612">
        <v>-4535.12</v>
      </c>
      <c r="K612" t="s">
        <v>240</v>
      </c>
      <c r="L612" s="2" t="str">
        <f>IF(B612="","",IF(G612="","Please Provide Category",IF(ISNA(VLOOKUP(G612,'Spend Category '!B:B,1,0))=TRUE,"Provided Category is Incorect","OK")))</f>
        <v>OK</v>
      </c>
    </row>
    <row r="613" spans="1:12" x14ac:dyDescent="0.35">
      <c r="A613" t="s">
        <v>318</v>
      </c>
      <c r="B613" t="s">
        <v>902</v>
      </c>
      <c r="C613" t="s">
        <v>172</v>
      </c>
      <c r="D613" s="12">
        <v>45694</v>
      </c>
      <c r="E613" s="13">
        <v>45713</v>
      </c>
      <c r="F613" s="13">
        <v>45713</v>
      </c>
      <c r="G613" t="s">
        <v>28</v>
      </c>
      <c r="H613">
        <v>1000002123</v>
      </c>
      <c r="I613" t="s">
        <v>239</v>
      </c>
      <c r="J613">
        <v>-1433.75</v>
      </c>
      <c r="K613" t="s">
        <v>240</v>
      </c>
      <c r="L613" s="2" t="str">
        <f>IF(B613="","",IF(G613="","Please Provide Category",IF(ISNA(VLOOKUP(G613,'Spend Category '!B:B,1,0))=TRUE,"Provided Category is Incorect","OK")))</f>
        <v>OK</v>
      </c>
    </row>
    <row r="614" spans="1:12" x14ac:dyDescent="0.35">
      <c r="A614" t="s">
        <v>318</v>
      </c>
      <c r="B614" t="s">
        <v>903</v>
      </c>
      <c r="C614" t="s">
        <v>172</v>
      </c>
      <c r="D614" s="12">
        <v>45694</v>
      </c>
      <c r="E614" s="13">
        <v>45713</v>
      </c>
      <c r="F614" s="13">
        <v>45713</v>
      </c>
      <c r="G614" t="s">
        <v>28</v>
      </c>
      <c r="H614">
        <v>1000002123</v>
      </c>
      <c r="I614" t="s">
        <v>239</v>
      </c>
      <c r="J614">
        <v>-4219.76</v>
      </c>
      <c r="K614" t="s">
        <v>240</v>
      </c>
      <c r="L614" s="2" t="str">
        <f>IF(B614="","",IF(G614="","Please Provide Category",IF(ISNA(VLOOKUP(G614,'Spend Category '!B:B,1,0))=TRUE,"Provided Category is Incorect","OK")))</f>
        <v>OK</v>
      </c>
    </row>
    <row r="615" spans="1:12" x14ac:dyDescent="0.35">
      <c r="A615" t="s">
        <v>317</v>
      </c>
      <c r="B615" t="s">
        <v>904</v>
      </c>
      <c r="C615" t="s">
        <v>172</v>
      </c>
      <c r="D615" s="12">
        <v>45708</v>
      </c>
      <c r="E615" s="13">
        <v>45736</v>
      </c>
      <c r="F615" s="13">
        <v>45715</v>
      </c>
      <c r="G615" t="s">
        <v>124</v>
      </c>
      <c r="H615">
        <v>1000001213</v>
      </c>
      <c r="I615" t="s">
        <v>271</v>
      </c>
      <c r="J615">
        <v>-2265.5</v>
      </c>
      <c r="K615" t="s">
        <v>240</v>
      </c>
      <c r="L615" s="2" t="str">
        <f>IF(B615="","",IF(G615="","Please Provide Category",IF(ISNA(VLOOKUP(G615,'Spend Category '!B:B,1,0))=TRUE,"Provided Category is Incorect","OK")))</f>
        <v>OK</v>
      </c>
    </row>
    <row r="616" spans="1:12" x14ac:dyDescent="0.35">
      <c r="A616" t="s">
        <v>317</v>
      </c>
      <c r="B616" t="s">
        <v>905</v>
      </c>
      <c r="C616" t="s">
        <v>172</v>
      </c>
      <c r="D616" s="12">
        <v>45610</v>
      </c>
      <c r="E616" s="13">
        <v>45726</v>
      </c>
      <c r="F616" s="13">
        <v>45715</v>
      </c>
      <c r="G616" t="s">
        <v>38</v>
      </c>
      <c r="H616">
        <v>1000011495</v>
      </c>
      <c r="I616" t="s">
        <v>263</v>
      </c>
      <c r="J616">
        <v>-3993.6</v>
      </c>
      <c r="K616" t="s">
        <v>240</v>
      </c>
      <c r="L616" s="2" t="str">
        <f>IF(B616="","",IF(G616="","Please Provide Category",IF(ISNA(VLOOKUP(G616,'Spend Category '!B:B,1,0))=TRUE,"Provided Category is Incorect","OK")))</f>
        <v>OK</v>
      </c>
    </row>
    <row r="617" spans="1:12" x14ac:dyDescent="0.35">
      <c r="A617" t="s">
        <v>317</v>
      </c>
      <c r="B617" t="s">
        <v>905</v>
      </c>
      <c r="C617" t="s">
        <v>172</v>
      </c>
      <c r="D617" s="12">
        <v>45610</v>
      </c>
      <c r="E617" s="13">
        <v>45726</v>
      </c>
      <c r="F617" s="13">
        <v>45715</v>
      </c>
      <c r="G617" t="s">
        <v>38</v>
      </c>
      <c r="H617">
        <v>1000011495</v>
      </c>
      <c r="I617" t="s">
        <v>263</v>
      </c>
      <c r="J617">
        <v>3993.6</v>
      </c>
      <c r="K617" t="s">
        <v>240</v>
      </c>
      <c r="L617" s="2" t="str">
        <f>IF(B617="","",IF(G617="","Please Provide Category",IF(ISNA(VLOOKUP(G617,'Spend Category '!B:B,1,0))=TRUE,"Provided Category is Incorect","OK")))</f>
        <v>OK</v>
      </c>
    </row>
    <row r="618" spans="1:12" x14ac:dyDescent="0.35">
      <c r="A618" t="s">
        <v>317</v>
      </c>
      <c r="B618" t="s">
        <v>904</v>
      </c>
      <c r="C618" t="s">
        <v>172</v>
      </c>
      <c r="D618" s="12">
        <v>45708</v>
      </c>
      <c r="E618" s="13">
        <v>45736</v>
      </c>
      <c r="F618" s="13">
        <v>45715</v>
      </c>
      <c r="G618" t="s">
        <v>124</v>
      </c>
      <c r="H618">
        <v>1000001213</v>
      </c>
      <c r="I618" t="s">
        <v>271</v>
      </c>
      <c r="J618">
        <v>2265.5</v>
      </c>
      <c r="K618" t="s">
        <v>240</v>
      </c>
      <c r="L618" s="2" t="str">
        <f>IF(B618="","",IF(G618="","Please Provide Category",IF(ISNA(VLOOKUP(G618,'Spend Category '!B:B,1,0))=TRUE,"Provided Category is Incorect","OK")))</f>
        <v>OK</v>
      </c>
    </row>
    <row r="619" spans="1:12" x14ac:dyDescent="0.35">
      <c r="A619" t="s">
        <v>318</v>
      </c>
      <c r="B619" t="s">
        <v>896</v>
      </c>
      <c r="C619" t="s">
        <v>172</v>
      </c>
      <c r="D619" s="12">
        <v>45708</v>
      </c>
      <c r="E619" s="13">
        <v>45738</v>
      </c>
      <c r="F619" s="13">
        <v>45715</v>
      </c>
      <c r="G619" t="s">
        <v>10</v>
      </c>
      <c r="H619">
        <v>1000010985</v>
      </c>
      <c r="I619" t="s">
        <v>312</v>
      </c>
      <c r="J619">
        <v>35809.75</v>
      </c>
      <c r="K619" t="s">
        <v>240</v>
      </c>
      <c r="L619" s="2" t="str">
        <f>IF(B619="","",IF(G619="","Please Provide Category",IF(ISNA(VLOOKUP(G619,'Spend Category '!B:B,1,0))=TRUE,"Provided Category is Incorect","OK")))</f>
        <v>OK</v>
      </c>
    </row>
    <row r="620" spans="1:12" x14ac:dyDescent="0.35">
      <c r="A620" t="s">
        <v>318</v>
      </c>
      <c r="B620" t="s">
        <v>896</v>
      </c>
      <c r="C620" t="s">
        <v>172</v>
      </c>
      <c r="D620" s="12">
        <v>45708</v>
      </c>
      <c r="E620" s="13">
        <v>45743</v>
      </c>
      <c r="F620" s="13">
        <v>45715</v>
      </c>
      <c r="G620" t="s">
        <v>10</v>
      </c>
      <c r="H620">
        <v>1000010985</v>
      </c>
      <c r="I620" t="s">
        <v>312</v>
      </c>
      <c r="J620">
        <v>-35809.75</v>
      </c>
      <c r="K620" t="s">
        <v>240</v>
      </c>
      <c r="L620" s="2" t="str">
        <f>IF(B620="","",IF(G620="","Please Provide Category",IF(ISNA(VLOOKUP(G620,'Spend Category '!B:B,1,0))=TRUE,"Provided Category is Incorect","OK")))</f>
        <v>OK</v>
      </c>
    </row>
    <row r="621" spans="1:12" x14ac:dyDescent="0.35">
      <c r="A621" t="s">
        <v>318</v>
      </c>
      <c r="B621" t="s">
        <v>906</v>
      </c>
      <c r="C621" t="s">
        <v>172</v>
      </c>
      <c r="D621" s="12">
        <v>45714</v>
      </c>
      <c r="E621" s="13">
        <v>45715</v>
      </c>
      <c r="F621" s="13">
        <v>45715</v>
      </c>
      <c r="G621" t="s">
        <v>262</v>
      </c>
      <c r="H621">
        <v>1000001770</v>
      </c>
      <c r="I621" t="s">
        <v>184</v>
      </c>
      <c r="J621">
        <v>-6778</v>
      </c>
      <c r="K621" t="s">
        <v>240</v>
      </c>
      <c r="L621" s="2" t="str">
        <f>IF(B621="","",IF(G621="","Please Provide Category",IF(ISNA(VLOOKUP(G621,'Spend Category '!B:B,1,0))=TRUE,"Provided Category is Incorect","OK")))</f>
        <v>Provided Category is Incorect</v>
      </c>
    </row>
    <row r="622" spans="1:12" x14ac:dyDescent="0.35">
      <c r="A622" t="s">
        <v>318</v>
      </c>
      <c r="B622" t="s">
        <v>896</v>
      </c>
      <c r="C622" t="s">
        <v>172</v>
      </c>
      <c r="D622" s="12">
        <v>45708</v>
      </c>
      <c r="E622" s="13">
        <v>45743</v>
      </c>
      <c r="F622" s="13">
        <v>45715</v>
      </c>
      <c r="G622" t="s">
        <v>10</v>
      </c>
      <c r="H622">
        <v>1000010985</v>
      </c>
      <c r="I622" t="s">
        <v>312</v>
      </c>
      <c r="J622">
        <v>35809.75</v>
      </c>
      <c r="K622" t="s">
        <v>240</v>
      </c>
      <c r="L622" s="2" t="str">
        <f>IF(B622="","",IF(G622="","Please Provide Category",IF(ISNA(VLOOKUP(G622,'Spend Category '!B:B,1,0))=TRUE,"Provided Category is Incorect","OK")))</f>
        <v>OK</v>
      </c>
    </row>
    <row r="623" spans="1:12" x14ac:dyDescent="0.35">
      <c r="A623" t="s">
        <v>317</v>
      </c>
      <c r="B623" t="s">
        <v>907</v>
      </c>
      <c r="C623" t="s">
        <v>172</v>
      </c>
      <c r="D623" s="12">
        <v>45714</v>
      </c>
      <c r="E623" s="13">
        <v>45715</v>
      </c>
      <c r="F623" s="13">
        <v>45715</v>
      </c>
      <c r="G623" t="s">
        <v>262</v>
      </c>
      <c r="H623">
        <v>1000001770</v>
      </c>
      <c r="I623" t="s">
        <v>184</v>
      </c>
      <c r="J623">
        <v>-88594</v>
      </c>
      <c r="K623" t="s">
        <v>240</v>
      </c>
      <c r="L623" s="2" t="str">
        <f>IF(B623="","",IF(G623="","Please Provide Category",IF(ISNA(VLOOKUP(G623,'Spend Category '!B:B,1,0))=TRUE,"Provided Category is Incorect","OK")))</f>
        <v>Provided Category is Incorect</v>
      </c>
    </row>
    <row r="624" spans="1:12" x14ac:dyDescent="0.35">
      <c r="A624" t="s">
        <v>318</v>
      </c>
      <c r="B624" t="s">
        <v>908</v>
      </c>
      <c r="C624" t="s">
        <v>172</v>
      </c>
      <c r="D624" s="12">
        <v>45715</v>
      </c>
      <c r="E624" s="13">
        <v>45716</v>
      </c>
      <c r="F624" s="13">
        <v>45716</v>
      </c>
      <c r="G624" t="s">
        <v>72</v>
      </c>
      <c r="H624">
        <v>1000002693</v>
      </c>
      <c r="I624" t="s">
        <v>228</v>
      </c>
      <c r="J624">
        <v>-187.7</v>
      </c>
      <c r="K624" t="s">
        <v>240</v>
      </c>
      <c r="L624" s="2" t="str">
        <f>IF(B624="","",IF(G624="","Please Provide Category",IF(ISNA(VLOOKUP(G624,'Spend Category '!B:B,1,0))=TRUE,"Provided Category is Incorect","OK")))</f>
        <v>OK</v>
      </c>
    </row>
    <row r="625" spans="1:12" x14ac:dyDescent="0.35">
      <c r="A625" t="s">
        <v>318</v>
      </c>
      <c r="B625" t="s">
        <v>909</v>
      </c>
      <c r="C625" t="s">
        <v>172</v>
      </c>
      <c r="D625" s="12">
        <v>45715</v>
      </c>
      <c r="E625" s="13">
        <v>45716</v>
      </c>
      <c r="F625" s="13">
        <v>45716</v>
      </c>
      <c r="G625" t="s">
        <v>72</v>
      </c>
      <c r="H625">
        <v>1000002693</v>
      </c>
      <c r="I625" t="s">
        <v>228</v>
      </c>
      <c r="J625">
        <v>-10049.48</v>
      </c>
      <c r="K625" t="s">
        <v>240</v>
      </c>
      <c r="L625" s="2" t="str">
        <f>IF(B625="","",IF(G625="","Please Provide Category",IF(ISNA(VLOOKUP(G625,'Spend Category '!B:B,1,0))=TRUE,"Provided Category is Incorect","OK")))</f>
        <v>OK</v>
      </c>
    </row>
    <row r="626" spans="1:12" x14ac:dyDescent="0.35">
      <c r="A626" t="s">
        <v>318</v>
      </c>
      <c r="B626" t="s">
        <v>910</v>
      </c>
      <c r="C626" t="s">
        <v>172</v>
      </c>
      <c r="D626" s="12">
        <v>45713</v>
      </c>
      <c r="E626" s="13">
        <v>45716</v>
      </c>
      <c r="F626" s="13">
        <v>45716</v>
      </c>
      <c r="G626" t="s">
        <v>72</v>
      </c>
      <c r="H626">
        <v>1000002693</v>
      </c>
      <c r="I626" t="s">
        <v>228</v>
      </c>
      <c r="J626">
        <v>-27227.98</v>
      </c>
      <c r="K626" t="s">
        <v>240</v>
      </c>
      <c r="L626" s="2" t="str">
        <f>IF(B626="","",IF(G626="","Please Provide Category",IF(ISNA(VLOOKUP(G626,'Spend Category '!B:B,1,0))=TRUE,"Provided Category is Incorect","OK")))</f>
        <v>OK</v>
      </c>
    </row>
    <row r="627" spans="1:12" x14ac:dyDescent="0.35">
      <c r="A627" t="s">
        <v>318</v>
      </c>
      <c r="B627" t="s">
        <v>911</v>
      </c>
      <c r="C627" t="s">
        <v>172</v>
      </c>
      <c r="D627" s="12">
        <v>45713</v>
      </c>
      <c r="E627" s="13">
        <v>45716</v>
      </c>
      <c r="F627" s="13">
        <v>45716</v>
      </c>
      <c r="G627" t="s">
        <v>72</v>
      </c>
      <c r="H627">
        <v>1000002693</v>
      </c>
      <c r="I627" t="s">
        <v>228</v>
      </c>
      <c r="J627">
        <v>-2590.2600000000002</v>
      </c>
      <c r="K627" t="s">
        <v>240</v>
      </c>
      <c r="L627" s="2" t="str">
        <f>IF(B627="","",IF(G627="","Please Provide Category",IF(ISNA(VLOOKUP(G627,'Spend Category '!B:B,1,0))=TRUE,"Provided Category is Incorect","OK")))</f>
        <v>OK</v>
      </c>
    </row>
    <row r="628" spans="1:12" x14ac:dyDescent="0.35">
      <c r="A628" t="s">
        <v>318</v>
      </c>
      <c r="B628" t="s">
        <v>912</v>
      </c>
      <c r="C628" t="s">
        <v>172</v>
      </c>
      <c r="D628" s="12">
        <v>45713</v>
      </c>
      <c r="E628" s="13">
        <v>45716</v>
      </c>
      <c r="F628" s="13">
        <v>45716</v>
      </c>
      <c r="G628" t="s">
        <v>72</v>
      </c>
      <c r="H628">
        <v>1000002693</v>
      </c>
      <c r="I628" t="s">
        <v>228</v>
      </c>
      <c r="J628">
        <v>-1786.89</v>
      </c>
      <c r="K628" t="s">
        <v>240</v>
      </c>
      <c r="L628" s="2" t="str">
        <f>IF(B628="","",IF(G628="","Please Provide Category",IF(ISNA(VLOOKUP(G628,'Spend Category '!B:B,1,0))=TRUE,"Provided Category is Incorect","OK")))</f>
        <v>OK</v>
      </c>
    </row>
    <row r="629" spans="1:12" x14ac:dyDescent="0.35">
      <c r="D629" s="12"/>
      <c r="E629" s="12"/>
      <c r="F629" s="12"/>
      <c r="L629" s="2" t="str">
        <f>IF(B629="","",IF(G629="","Please Provide Category",IF(ISNA(VLOOKUP(G629,'Spend Category '!B:B,1,0))=TRUE,"Provided Category is Incorect","OK")))</f>
        <v/>
      </c>
    </row>
    <row r="630" spans="1:12" x14ac:dyDescent="0.35">
      <c r="D630" s="12"/>
      <c r="E630" s="12"/>
      <c r="F630" s="12"/>
      <c r="L630" s="2" t="str">
        <f>IF(B630="","",IF(G630="","Please Provide Category",IF(ISNA(VLOOKUP(G630,'Spend Category '!B:B,1,0))=TRUE,"Provided Category is Incorect","OK")))</f>
        <v/>
      </c>
    </row>
    <row r="631" spans="1:12" x14ac:dyDescent="0.35">
      <c r="D631" s="12"/>
      <c r="E631" s="12"/>
      <c r="F631" s="12"/>
      <c r="L631" s="2" t="str">
        <f>IF(B631="","",IF(G631="","Please Provide Category",IF(ISNA(VLOOKUP(G631,'Spend Category '!B:B,1,0))=TRUE,"Provided Category is Incorect","OK")))</f>
        <v/>
      </c>
    </row>
    <row r="632" spans="1:12" x14ac:dyDescent="0.35">
      <c r="D632" s="12"/>
      <c r="E632" s="12"/>
      <c r="F632" s="12"/>
      <c r="L632" s="2" t="str">
        <f>IF(B632="","",IF(G632="","Please Provide Category",IF(ISNA(VLOOKUP(G632,'Spend Category '!B:B,1,0))=TRUE,"Provided Category is Incorect","OK")))</f>
        <v/>
      </c>
    </row>
    <row r="633" spans="1:12" x14ac:dyDescent="0.35">
      <c r="D633" s="12"/>
      <c r="E633" s="12"/>
      <c r="F633" s="12"/>
      <c r="L633" s="2" t="str">
        <f>IF(B633="","",IF(G633="","Please Provide Category",IF(ISNA(VLOOKUP(G633,'Spend Category '!B:B,1,0))=TRUE,"Provided Category is Incorect","OK")))</f>
        <v/>
      </c>
    </row>
    <row r="634" spans="1:12" x14ac:dyDescent="0.35">
      <c r="D634" s="12"/>
      <c r="E634" s="12"/>
      <c r="F634" s="12"/>
      <c r="L634" s="2" t="str">
        <f>IF(B634="","",IF(G634="","Please Provide Category",IF(ISNA(VLOOKUP(G634,'Spend Category '!B:B,1,0))=TRUE,"Provided Category is Incorect","OK")))</f>
        <v/>
      </c>
    </row>
    <row r="635" spans="1:12" x14ac:dyDescent="0.35">
      <c r="D635" s="12"/>
      <c r="E635" s="12"/>
      <c r="F635" s="12"/>
      <c r="L635" s="2" t="str">
        <f>IF(B635="","",IF(G635="","Please Provide Category",IF(ISNA(VLOOKUP(G635,'Spend Category '!B:B,1,0))=TRUE,"Provided Category is Incorect","OK")))</f>
        <v/>
      </c>
    </row>
    <row r="636" spans="1:12" x14ac:dyDescent="0.35">
      <c r="D636" s="12"/>
      <c r="E636" s="12"/>
      <c r="F636" s="12"/>
      <c r="L636" s="2" t="str">
        <f>IF(B636="","",IF(G636="","Please Provide Category",IF(ISNA(VLOOKUP(G636,'Spend Category '!B:B,1,0))=TRUE,"Provided Category is Incorect","OK")))</f>
        <v/>
      </c>
    </row>
    <row r="637" spans="1:12" x14ac:dyDescent="0.35">
      <c r="D637" s="12"/>
      <c r="E637" s="12"/>
      <c r="F637" s="12"/>
      <c r="L637" s="2" t="str">
        <f>IF(B637="","",IF(G637="","Please Provide Category",IF(ISNA(VLOOKUP(G637,'Spend Category '!B:B,1,0))=TRUE,"Provided Category is Incorect","OK")))</f>
        <v/>
      </c>
    </row>
    <row r="638" spans="1:12" x14ac:dyDescent="0.35">
      <c r="D638" s="12"/>
      <c r="E638" s="12"/>
      <c r="F638" s="12"/>
      <c r="L638" s="2" t="str">
        <f>IF(B638="","",IF(G638="","Please Provide Category",IF(ISNA(VLOOKUP(G638,'Spend Category '!B:B,1,0))=TRUE,"Provided Category is Incorect","OK")))</f>
        <v/>
      </c>
    </row>
    <row r="639" spans="1:12" x14ac:dyDescent="0.35">
      <c r="D639" s="12"/>
      <c r="E639" s="12"/>
      <c r="F639" s="12"/>
      <c r="L639" s="2" t="str">
        <f>IF(B639="","",IF(G639="","Please Provide Category",IF(ISNA(VLOOKUP(G639,'Spend Category '!B:B,1,0))=TRUE,"Provided Category is Incorect","OK")))</f>
        <v/>
      </c>
    </row>
    <row r="640" spans="1:12" x14ac:dyDescent="0.35">
      <c r="D640" s="12"/>
      <c r="E640" s="12"/>
      <c r="F640" s="12"/>
      <c r="L640" s="2" t="str">
        <f>IF(B640="","",IF(G640="","Please Provide Category",IF(ISNA(VLOOKUP(G640,'Spend Category '!B:B,1,0))=TRUE,"Provided Category is Incorect","OK")))</f>
        <v/>
      </c>
    </row>
    <row r="641" spans="4:12" x14ac:dyDescent="0.35">
      <c r="D641" s="12"/>
      <c r="E641" s="12"/>
      <c r="F641" s="12"/>
      <c r="L641" s="2" t="str">
        <f>IF(B641="","",IF(G641="","Please Provide Category",IF(ISNA(VLOOKUP(G641,'Spend Category '!B:B,1,0))=TRUE,"Provided Category is Incorect","OK")))</f>
        <v/>
      </c>
    </row>
    <row r="642" spans="4:12" x14ac:dyDescent="0.35">
      <c r="D642" s="12"/>
      <c r="E642" s="12"/>
      <c r="F642" s="12"/>
      <c r="L642" s="2" t="str">
        <f>IF(B642="","",IF(G642="","Please Provide Category",IF(ISNA(VLOOKUP(G642,'Spend Category '!B:B,1,0))=TRUE,"Provided Category is Incorect","OK")))</f>
        <v/>
      </c>
    </row>
    <row r="643" spans="4:12" x14ac:dyDescent="0.35">
      <c r="D643" s="12"/>
      <c r="E643" s="12"/>
      <c r="F643" s="12"/>
      <c r="L643" s="2" t="str">
        <f>IF(B643="","",IF(G643="","Please Provide Category",IF(ISNA(VLOOKUP(G643,'Spend Category '!B:B,1,0))=TRUE,"Provided Category is Incorect","OK")))</f>
        <v/>
      </c>
    </row>
    <row r="644" spans="4:12" x14ac:dyDescent="0.35">
      <c r="D644" s="12"/>
      <c r="E644" s="12"/>
      <c r="F644" s="12"/>
      <c r="L644" s="2" t="str">
        <f>IF(B644="","",IF(G644="","Please Provide Category",IF(ISNA(VLOOKUP(G644,'Spend Category '!B:B,1,0))=TRUE,"Provided Category is Incorect","OK")))</f>
        <v/>
      </c>
    </row>
    <row r="645" spans="4:12" x14ac:dyDescent="0.35">
      <c r="D645" s="12"/>
      <c r="E645" s="12"/>
      <c r="F645" s="12"/>
      <c r="L645" s="2" t="str">
        <f>IF(B645="","",IF(G645="","Please Provide Category",IF(ISNA(VLOOKUP(G645,'Spend Category '!B:B,1,0))=TRUE,"Provided Category is Incorect","OK")))</f>
        <v/>
      </c>
    </row>
    <row r="646" spans="4:12" x14ac:dyDescent="0.35">
      <c r="D646" s="12"/>
      <c r="E646" s="12"/>
      <c r="F646" s="12"/>
      <c r="L646" s="2" t="str">
        <f>IF(B646="","",IF(G646="","Please Provide Category",IF(ISNA(VLOOKUP(G646,'Spend Category '!B:B,1,0))=TRUE,"Provided Category is Incorect","OK")))</f>
        <v/>
      </c>
    </row>
    <row r="647" spans="4:12" x14ac:dyDescent="0.35">
      <c r="D647" s="12"/>
      <c r="E647" s="12"/>
      <c r="F647" s="12"/>
      <c r="L647" s="2" t="str">
        <f>IF(B647="","",IF(G647="","Please Provide Category",IF(ISNA(VLOOKUP(G647,'Spend Category '!B:B,1,0))=TRUE,"Provided Category is Incorect","OK")))</f>
        <v/>
      </c>
    </row>
    <row r="648" spans="4:12" x14ac:dyDescent="0.35">
      <c r="D648" s="12"/>
      <c r="E648" s="12"/>
      <c r="F648" s="12"/>
      <c r="L648" s="2" t="str">
        <f>IF(B648="","",IF(G648="","Please Provide Category",IF(ISNA(VLOOKUP(G648,'Spend Category '!B:B,1,0))=TRUE,"Provided Category is Incorect","OK")))</f>
        <v/>
      </c>
    </row>
    <row r="649" spans="4:12" x14ac:dyDescent="0.35">
      <c r="D649" s="12"/>
      <c r="E649" s="12"/>
      <c r="F649" s="12"/>
      <c r="L649" s="2" t="str">
        <f>IF(B649="","",IF(G649="","Please Provide Category",IF(ISNA(VLOOKUP(G649,'Spend Category '!B:B,1,0))=TRUE,"Provided Category is Incorect","OK")))</f>
        <v/>
      </c>
    </row>
    <row r="650" spans="4:12" x14ac:dyDescent="0.35">
      <c r="D650" s="12"/>
      <c r="E650" s="12"/>
      <c r="F650" s="12"/>
      <c r="L650" s="2" t="str">
        <f>IF(B650="","",IF(G650="","Please Provide Category",IF(ISNA(VLOOKUP(G650,'Spend Category '!B:B,1,0))=TRUE,"Provided Category is Incorect","OK")))</f>
        <v/>
      </c>
    </row>
    <row r="651" spans="4:12" x14ac:dyDescent="0.35">
      <c r="D651" s="12"/>
      <c r="E651" s="12"/>
      <c r="F651" s="12"/>
      <c r="L651" s="2" t="str">
        <f>IF(B651="","",IF(G651="","Please Provide Category",IF(ISNA(VLOOKUP(G651,'Spend Category '!B:B,1,0))=TRUE,"Provided Category is Incorect","OK")))</f>
        <v/>
      </c>
    </row>
    <row r="652" spans="4:12" x14ac:dyDescent="0.35">
      <c r="D652" s="12"/>
      <c r="E652" s="12"/>
      <c r="F652" s="12"/>
      <c r="L652" s="2" t="str">
        <f>IF(B652="","",IF(G652="","Please Provide Category",IF(ISNA(VLOOKUP(G652,'Spend Category '!B:B,1,0))=TRUE,"Provided Category is Incorect","OK")))</f>
        <v/>
      </c>
    </row>
    <row r="653" spans="4:12" x14ac:dyDescent="0.35">
      <c r="D653" s="12"/>
      <c r="E653" s="12"/>
      <c r="F653" s="12"/>
      <c r="L653" s="2" t="str">
        <f>IF(B653="","",IF(G653="","Please Provide Category",IF(ISNA(VLOOKUP(G653,'Spend Category '!B:B,1,0))=TRUE,"Provided Category is Incorect","OK")))</f>
        <v/>
      </c>
    </row>
    <row r="654" spans="4:12" x14ac:dyDescent="0.35">
      <c r="D654" s="12"/>
      <c r="E654" s="12"/>
      <c r="F654" s="12"/>
      <c r="L654" s="2" t="str">
        <f>IF(B654="","",IF(G654="","Please Provide Category",IF(ISNA(VLOOKUP(G654,'Spend Category '!B:B,1,0))=TRUE,"Provided Category is Incorect","OK")))</f>
        <v/>
      </c>
    </row>
    <row r="655" spans="4:12" x14ac:dyDescent="0.35">
      <c r="D655" s="12"/>
      <c r="E655" s="12"/>
      <c r="F655" s="12"/>
      <c r="L655" s="2" t="str">
        <f>IF(B655="","",IF(G655="","Please Provide Category",IF(ISNA(VLOOKUP(G655,'Spend Category '!B:B,1,0))=TRUE,"Provided Category is Incorect","OK")))</f>
        <v/>
      </c>
    </row>
    <row r="656" spans="4:12" x14ac:dyDescent="0.35">
      <c r="D656" s="12"/>
      <c r="E656" s="12"/>
      <c r="F656" s="12"/>
      <c r="L656" s="2" t="str">
        <f>IF(B656="","",IF(G656="","Please Provide Category",IF(ISNA(VLOOKUP(G656,'Spend Category '!B:B,1,0))=TRUE,"Provided Category is Incorect","OK")))</f>
        <v/>
      </c>
    </row>
    <row r="657" spans="4:12" x14ac:dyDescent="0.35">
      <c r="D657" s="12"/>
      <c r="E657" s="12"/>
      <c r="F657" s="12"/>
      <c r="L657" s="2" t="str">
        <f>IF(B657="","",IF(G657="","Please Provide Category",IF(ISNA(VLOOKUP(G657,'Spend Category '!B:B,1,0))=TRUE,"Provided Category is Incorect","OK")))</f>
        <v/>
      </c>
    </row>
    <row r="658" spans="4:12" x14ac:dyDescent="0.35">
      <c r="D658" s="12"/>
      <c r="E658" s="12"/>
      <c r="F658" s="12"/>
      <c r="L658" s="2" t="str">
        <f>IF(B658="","",IF(G658="","Please Provide Category",IF(ISNA(VLOOKUP(G658,'Spend Category '!B:B,1,0))=TRUE,"Provided Category is Incorect","OK")))</f>
        <v/>
      </c>
    </row>
    <row r="659" spans="4:12" x14ac:dyDescent="0.35">
      <c r="D659" s="12"/>
      <c r="E659" s="12"/>
      <c r="F659" s="12"/>
      <c r="L659" s="2" t="str">
        <f>IF(B659="","",IF(G659="","Please Provide Category",IF(ISNA(VLOOKUP(G659,'Spend Category '!B:B,1,0))=TRUE,"Provided Category is Incorect","OK")))</f>
        <v/>
      </c>
    </row>
    <row r="660" spans="4:12" x14ac:dyDescent="0.35">
      <c r="D660" s="12"/>
      <c r="E660" s="12"/>
      <c r="F660" s="12"/>
      <c r="L660" s="2" t="str">
        <f>IF(B660="","",IF(G660="","Please Provide Category",IF(ISNA(VLOOKUP(G660,'Spend Category '!B:B,1,0))=TRUE,"Provided Category is Incorect","OK")))</f>
        <v/>
      </c>
    </row>
    <row r="661" spans="4:12" x14ac:dyDescent="0.35">
      <c r="D661" s="12"/>
      <c r="E661" s="12"/>
      <c r="F661" s="12"/>
      <c r="L661" s="2" t="str">
        <f>IF(B661="","",IF(G661="","Please Provide Category",IF(ISNA(VLOOKUP(G661,'Spend Category '!B:B,1,0))=TRUE,"Provided Category is Incorect","OK")))</f>
        <v/>
      </c>
    </row>
    <row r="662" spans="4:12" x14ac:dyDescent="0.35">
      <c r="D662" s="12"/>
      <c r="E662" s="12"/>
      <c r="F662" s="12"/>
      <c r="L662" s="2" t="str">
        <f>IF(B662="","",IF(G662="","Please Provide Category",IF(ISNA(VLOOKUP(G662,'Spend Category '!B:B,1,0))=TRUE,"Provided Category is Incorect","OK")))</f>
        <v/>
      </c>
    </row>
    <row r="663" spans="4:12" x14ac:dyDescent="0.35">
      <c r="D663" s="12"/>
      <c r="E663" s="12"/>
      <c r="F663" s="12"/>
      <c r="L663" s="2" t="str">
        <f>IF(B663="","",IF(G663="","Please Provide Category",IF(ISNA(VLOOKUP(G663,'Spend Category '!B:B,1,0))=TRUE,"Provided Category is Incorect","OK")))</f>
        <v/>
      </c>
    </row>
    <row r="664" spans="4:12" x14ac:dyDescent="0.35">
      <c r="D664" s="12"/>
      <c r="E664" s="12"/>
      <c r="F664" s="12"/>
      <c r="L664" s="2" t="str">
        <f>IF(B664="","",IF(G664="","Please Provide Category",IF(ISNA(VLOOKUP(G664,'Spend Category '!B:B,1,0))=TRUE,"Provided Category is Incorect","OK")))</f>
        <v/>
      </c>
    </row>
    <row r="665" spans="4:12" x14ac:dyDescent="0.35">
      <c r="D665" s="12"/>
      <c r="E665" s="12"/>
      <c r="F665" s="12"/>
      <c r="L665" s="2" t="str">
        <f>IF(B665="","",IF(G665="","Please Provide Category",IF(ISNA(VLOOKUP(G665,'Spend Category '!B:B,1,0))=TRUE,"Provided Category is Incorect","OK")))</f>
        <v/>
      </c>
    </row>
    <row r="666" spans="4:12" x14ac:dyDescent="0.35">
      <c r="D666" s="12"/>
      <c r="E666" s="12"/>
      <c r="F666" s="12"/>
      <c r="L666" s="2" t="str">
        <f>IF(B666="","",IF(G666="","Please Provide Category",IF(ISNA(VLOOKUP(G666,'Spend Category '!B:B,1,0))=TRUE,"Provided Category is Incorect","OK")))</f>
        <v/>
      </c>
    </row>
    <row r="667" spans="4:12" x14ac:dyDescent="0.35">
      <c r="D667" s="12"/>
      <c r="E667" s="12"/>
      <c r="F667" s="12"/>
      <c r="L667" s="2" t="str">
        <f>IF(B667="","",IF(G667="","Please Provide Category",IF(ISNA(VLOOKUP(G667,'Spend Category '!B:B,1,0))=TRUE,"Provided Category is Incorect","OK")))</f>
        <v/>
      </c>
    </row>
    <row r="668" spans="4:12" x14ac:dyDescent="0.35">
      <c r="D668" s="12"/>
      <c r="E668" s="12"/>
      <c r="F668" s="12"/>
      <c r="L668" s="2" t="str">
        <f>IF(B668="","",IF(G668="","Please Provide Category",IF(ISNA(VLOOKUP(G668,'Spend Category '!B:B,1,0))=TRUE,"Provided Category is Incorect","OK")))</f>
        <v/>
      </c>
    </row>
    <row r="669" spans="4:12" x14ac:dyDescent="0.35">
      <c r="D669" s="12"/>
      <c r="E669" s="12"/>
      <c r="F669" s="12"/>
      <c r="L669" s="2" t="str">
        <f>IF(B669="","",IF(G669="","Please Provide Category",IF(ISNA(VLOOKUP(G669,'Spend Category '!B:B,1,0))=TRUE,"Provided Category is Incorect","OK")))</f>
        <v/>
      </c>
    </row>
    <row r="670" spans="4:12" x14ac:dyDescent="0.35">
      <c r="D670" s="12"/>
      <c r="E670" s="12"/>
      <c r="F670" s="12"/>
      <c r="L670" s="2" t="str">
        <f>IF(B670="","",IF(G670="","Please Provide Category",IF(ISNA(VLOOKUP(G670,'Spend Category '!B:B,1,0))=TRUE,"Provided Category is Incorect","OK")))</f>
        <v/>
      </c>
    </row>
    <row r="671" spans="4:12" x14ac:dyDescent="0.35">
      <c r="D671" s="12"/>
      <c r="E671" s="12"/>
      <c r="F671" s="12"/>
      <c r="L671" s="2" t="str">
        <f>IF(B671="","",IF(G671="","Please Provide Category",IF(ISNA(VLOOKUP(G671,'Spend Category '!B:B,1,0))=TRUE,"Provided Category is Incorect","OK")))</f>
        <v/>
      </c>
    </row>
    <row r="672" spans="4:12" x14ac:dyDescent="0.35">
      <c r="D672" s="12"/>
      <c r="E672" s="12"/>
      <c r="F672" s="12"/>
      <c r="L672" s="2" t="str">
        <f>IF(B672="","",IF(G672="","Please Provide Category",IF(ISNA(VLOOKUP(G672,'Spend Category '!B:B,1,0))=TRUE,"Provided Category is Incorect","OK")))</f>
        <v/>
      </c>
    </row>
    <row r="673" spans="4:12" x14ac:dyDescent="0.35">
      <c r="D673" s="12"/>
      <c r="E673" s="12"/>
      <c r="F673" s="12"/>
      <c r="L673" s="2" t="str">
        <f>IF(B673="","",IF(G673="","Please Provide Category",IF(ISNA(VLOOKUP(G673,'Spend Category '!B:B,1,0))=TRUE,"Provided Category is Incorect","OK")))</f>
        <v/>
      </c>
    </row>
    <row r="674" spans="4:12" x14ac:dyDescent="0.35">
      <c r="D674" s="12"/>
      <c r="E674" s="12"/>
      <c r="F674" s="12"/>
      <c r="L674" s="2" t="str">
        <f>IF(B674="","",IF(G674="","Please Provide Category",IF(ISNA(VLOOKUP(G674,'Spend Category '!B:B,1,0))=TRUE,"Provided Category is Incorect","OK")))</f>
        <v/>
      </c>
    </row>
    <row r="675" spans="4:12" x14ac:dyDescent="0.35">
      <c r="D675" s="12"/>
      <c r="E675" s="12"/>
      <c r="F675" s="12"/>
      <c r="L675" s="2" t="str">
        <f>IF(B675="","",IF(G675="","Please Provide Category",IF(ISNA(VLOOKUP(G675,'Spend Category '!B:B,1,0))=TRUE,"Provided Category is Incorect","OK")))</f>
        <v/>
      </c>
    </row>
    <row r="676" spans="4:12" x14ac:dyDescent="0.35">
      <c r="D676" s="12"/>
      <c r="E676" s="12"/>
      <c r="F676" s="12"/>
      <c r="L676" s="2" t="str">
        <f>IF(B676="","",IF(G676="","Please Provide Category",IF(ISNA(VLOOKUP(G676,'Spend Category '!B:B,1,0))=TRUE,"Provided Category is Incorect","OK")))</f>
        <v/>
      </c>
    </row>
    <row r="677" spans="4:12" x14ac:dyDescent="0.35">
      <c r="D677" s="12"/>
      <c r="E677" s="12"/>
      <c r="F677" s="12"/>
      <c r="L677" s="2" t="str">
        <f>IF(B677="","",IF(G677="","Please Provide Category",IF(ISNA(VLOOKUP(G677,'Spend Category '!B:B,1,0))=TRUE,"Provided Category is Incorect","OK")))</f>
        <v/>
      </c>
    </row>
    <row r="678" spans="4:12" x14ac:dyDescent="0.35">
      <c r="D678" s="12"/>
      <c r="E678" s="12"/>
      <c r="F678" s="12"/>
      <c r="L678" s="2" t="str">
        <f>IF(B678="","",IF(G678="","Please Provide Category",IF(ISNA(VLOOKUP(G678,'Spend Category '!B:B,1,0))=TRUE,"Provided Category is Incorect","OK")))</f>
        <v/>
      </c>
    </row>
    <row r="679" spans="4:12" x14ac:dyDescent="0.35">
      <c r="D679" s="12"/>
      <c r="E679" s="12"/>
      <c r="F679" s="12"/>
      <c r="L679" s="2" t="str">
        <f>IF(B679="","",IF(G679="","Please Provide Category",IF(ISNA(VLOOKUP(G679,'Spend Category '!B:B,1,0))=TRUE,"Provided Category is Incorect","OK")))</f>
        <v/>
      </c>
    </row>
    <row r="680" spans="4:12" x14ac:dyDescent="0.35">
      <c r="D680" s="12"/>
      <c r="E680" s="12"/>
      <c r="F680" s="12"/>
      <c r="L680" s="2" t="str">
        <f>IF(B680="","",IF(G680="","Please Provide Category",IF(ISNA(VLOOKUP(G680,'Spend Category '!B:B,1,0))=TRUE,"Provided Category is Incorect","OK")))</f>
        <v/>
      </c>
    </row>
    <row r="681" spans="4:12" x14ac:dyDescent="0.35">
      <c r="D681" s="12"/>
      <c r="E681" s="12"/>
      <c r="F681" s="12"/>
      <c r="L681" s="2" t="str">
        <f>IF(B681="","",IF(G681="","Please Provide Category",IF(ISNA(VLOOKUP(G681,'Spend Category '!B:B,1,0))=TRUE,"Provided Category is Incorect","OK")))</f>
        <v/>
      </c>
    </row>
    <row r="682" spans="4:12" x14ac:dyDescent="0.35">
      <c r="D682" s="12"/>
      <c r="E682" s="12"/>
      <c r="F682" s="12"/>
      <c r="L682" s="2" t="str">
        <f>IF(B682="","",IF(G682="","Please Provide Category",IF(ISNA(VLOOKUP(G682,'Spend Category '!B:B,1,0))=TRUE,"Provided Category is Incorect","OK")))</f>
        <v/>
      </c>
    </row>
    <row r="683" spans="4:12" x14ac:dyDescent="0.35">
      <c r="D683" s="12"/>
      <c r="E683" s="12"/>
      <c r="F683" s="12"/>
      <c r="L683" s="2" t="str">
        <f>IF(B683="","",IF(G683="","Please Provide Category",IF(ISNA(VLOOKUP(G683,'Spend Category '!B:B,1,0))=TRUE,"Provided Category is Incorect","OK")))</f>
        <v/>
      </c>
    </row>
    <row r="684" spans="4:12" x14ac:dyDescent="0.35">
      <c r="D684" s="12"/>
      <c r="E684" s="12"/>
      <c r="F684" s="12"/>
      <c r="L684" s="2" t="str">
        <f>IF(B684="","",IF(G684="","Please Provide Category",IF(ISNA(VLOOKUP(G684,'Spend Category '!B:B,1,0))=TRUE,"Provided Category is Incorect","OK")))</f>
        <v/>
      </c>
    </row>
    <row r="685" spans="4:12" x14ac:dyDescent="0.35">
      <c r="D685" s="12"/>
      <c r="E685" s="12"/>
      <c r="F685" s="12"/>
      <c r="L685" s="2" t="str">
        <f>IF(B685="","",IF(G685="","Please Provide Category",IF(ISNA(VLOOKUP(G685,'Spend Category '!B:B,1,0))=TRUE,"Provided Category is Incorect","OK")))</f>
        <v/>
      </c>
    </row>
    <row r="686" spans="4:12" x14ac:dyDescent="0.35">
      <c r="D686" s="12"/>
      <c r="E686" s="12"/>
      <c r="F686" s="12"/>
      <c r="L686" s="2" t="str">
        <f>IF(B686="","",IF(G686="","Please Provide Category",IF(ISNA(VLOOKUP(G686,'Spend Category '!B:B,1,0))=TRUE,"Provided Category is Incorect","OK")))</f>
        <v/>
      </c>
    </row>
    <row r="687" spans="4:12" x14ac:dyDescent="0.35">
      <c r="D687" s="12"/>
      <c r="E687" s="12"/>
      <c r="F687" s="12"/>
      <c r="L687" s="2" t="str">
        <f>IF(B687="","",IF(G687="","Please Provide Category",IF(ISNA(VLOOKUP(G687,'Spend Category '!B:B,1,0))=TRUE,"Provided Category is Incorect","OK")))</f>
        <v/>
      </c>
    </row>
    <row r="688" spans="4:12" x14ac:dyDescent="0.35">
      <c r="D688" s="12"/>
      <c r="E688" s="12"/>
      <c r="F688" s="12"/>
      <c r="L688" s="2" t="str">
        <f>IF(B688="","",IF(G688="","Please Provide Category",IF(ISNA(VLOOKUP(G688,'Spend Category '!B:B,1,0))=TRUE,"Provided Category is Incorect","OK")))</f>
        <v/>
      </c>
    </row>
    <row r="689" spans="4:12" x14ac:dyDescent="0.35">
      <c r="D689" s="12"/>
      <c r="E689" s="12"/>
      <c r="F689" s="12"/>
      <c r="L689" s="2" t="str">
        <f>IF(B689="","",IF(G689="","Please Provide Category",IF(ISNA(VLOOKUP(G689,'Spend Category '!B:B,1,0))=TRUE,"Provided Category is Incorect","OK")))</f>
        <v/>
      </c>
    </row>
    <row r="690" spans="4:12" x14ac:dyDescent="0.35">
      <c r="D690" s="12"/>
      <c r="E690" s="12"/>
      <c r="F690" s="12"/>
      <c r="L690" s="2" t="str">
        <f>IF(B690="","",IF(G690="","Please Provide Category",IF(ISNA(VLOOKUP(G690,'Spend Category '!B:B,1,0))=TRUE,"Provided Category is Incorect","OK")))</f>
        <v/>
      </c>
    </row>
    <row r="691" spans="4:12" x14ac:dyDescent="0.35">
      <c r="D691" s="12"/>
      <c r="E691" s="12"/>
      <c r="F691" s="12"/>
      <c r="L691" s="2" t="str">
        <f>IF(B691="","",IF(G691="","Please Provide Category",IF(ISNA(VLOOKUP(G691,'Spend Category '!B:B,1,0))=TRUE,"Provided Category is Incorect","OK")))</f>
        <v/>
      </c>
    </row>
    <row r="692" spans="4:12" x14ac:dyDescent="0.35">
      <c r="D692" s="12"/>
      <c r="E692" s="12"/>
      <c r="F692" s="12"/>
      <c r="L692" s="2" t="str">
        <f>IF(B692="","",IF(G692="","Please Provide Category",IF(ISNA(VLOOKUP(G692,'Spend Category '!B:B,1,0))=TRUE,"Provided Category is Incorect","OK")))</f>
        <v/>
      </c>
    </row>
    <row r="693" spans="4:12" x14ac:dyDescent="0.35">
      <c r="D693" s="12"/>
      <c r="E693" s="12"/>
      <c r="F693" s="12"/>
      <c r="L693" s="2" t="str">
        <f>IF(B693="","",IF(G693="","Please Provide Category",IF(ISNA(VLOOKUP(G693,'Spend Category '!B:B,1,0))=TRUE,"Provided Category is Incorect","OK")))</f>
        <v/>
      </c>
    </row>
    <row r="694" spans="4:12" x14ac:dyDescent="0.35">
      <c r="D694" s="12"/>
      <c r="E694" s="12"/>
      <c r="F694" s="12"/>
      <c r="L694" s="2" t="str">
        <f>IF(B694="","",IF(G694="","Please Provide Category",IF(ISNA(VLOOKUP(G694,'Spend Category '!B:B,1,0))=TRUE,"Provided Category is Incorect","OK")))</f>
        <v/>
      </c>
    </row>
    <row r="695" spans="4:12" x14ac:dyDescent="0.35">
      <c r="D695" s="12"/>
      <c r="E695" s="12"/>
      <c r="F695" s="12"/>
      <c r="L695" s="2" t="str">
        <f>IF(B695="","",IF(G695="","Please Provide Category",IF(ISNA(VLOOKUP(G695,'Spend Category '!B:B,1,0))=TRUE,"Provided Category is Incorect","OK")))</f>
        <v/>
      </c>
    </row>
    <row r="696" spans="4:12" x14ac:dyDescent="0.35">
      <c r="D696" s="12"/>
      <c r="E696" s="12"/>
      <c r="F696" s="12"/>
      <c r="L696" s="2" t="str">
        <f>IF(B696="","",IF(G696="","Please Provide Category",IF(ISNA(VLOOKUP(G696,'Spend Category '!B:B,1,0))=TRUE,"Provided Category is Incorect","OK")))</f>
        <v/>
      </c>
    </row>
    <row r="697" spans="4:12" x14ac:dyDescent="0.35">
      <c r="D697" s="12"/>
      <c r="E697" s="12"/>
      <c r="F697" s="12"/>
      <c r="L697" s="2" t="str">
        <f>IF(B697="","",IF(G697="","Please Provide Category",IF(ISNA(VLOOKUP(G697,'Spend Category '!B:B,1,0))=TRUE,"Provided Category is Incorect","OK")))</f>
        <v/>
      </c>
    </row>
    <row r="698" spans="4:12" x14ac:dyDescent="0.35">
      <c r="D698" s="12"/>
      <c r="E698" s="12"/>
      <c r="F698" s="12"/>
      <c r="L698" s="2" t="str">
        <f>IF(B698="","",IF(G698="","Please Provide Category",IF(ISNA(VLOOKUP(G698,'Spend Category '!B:B,1,0))=TRUE,"Provided Category is Incorect","OK")))</f>
        <v/>
      </c>
    </row>
    <row r="699" spans="4:12" x14ac:dyDescent="0.35">
      <c r="D699" s="12"/>
      <c r="E699" s="12"/>
      <c r="F699" s="12"/>
      <c r="L699" s="2" t="str">
        <f>IF(B699="","",IF(G699="","Please Provide Category",IF(ISNA(VLOOKUP(G699,'Spend Category '!B:B,1,0))=TRUE,"Provided Category is Incorect","OK")))</f>
        <v/>
      </c>
    </row>
    <row r="700" spans="4:12" x14ac:dyDescent="0.35">
      <c r="D700" s="12"/>
      <c r="E700" s="12"/>
      <c r="F700" s="12"/>
      <c r="L700" s="2" t="str">
        <f>IF(B700="","",IF(G700="","Please Provide Category",IF(ISNA(VLOOKUP(G700,'Spend Category '!B:B,1,0))=TRUE,"Provided Category is Incorect","OK")))</f>
        <v/>
      </c>
    </row>
    <row r="701" spans="4:12" x14ac:dyDescent="0.35">
      <c r="D701" s="12"/>
      <c r="E701" s="12"/>
      <c r="F701" s="12"/>
      <c r="L701" s="2" t="str">
        <f>IF(B701="","",IF(G701="","Please Provide Category",IF(ISNA(VLOOKUP(G701,'Spend Category '!B:B,1,0))=TRUE,"Provided Category is Incorect","OK")))</f>
        <v/>
      </c>
    </row>
    <row r="702" spans="4:12" x14ac:dyDescent="0.35">
      <c r="D702" s="12"/>
      <c r="E702" s="12"/>
      <c r="F702" s="12"/>
      <c r="L702" s="2" t="str">
        <f>IF(B702="","",IF(G702="","Please Provide Category",IF(ISNA(VLOOKUP(G702,'Spend Category '!B:B,1,0))=TRUE,"Provided Category is Incorect","OK")))</f>
        <v/>
      </c>
    </row>
    <row r="703" spans="4:12" x14ac:dyDescent="0.35">
      <c r="D703" s="12"/>
      <c r="E703" s="12"/>
      <c r="F703" s="12"/>
      <c r="L703" s="2" t="str">
        <f>IF(B703="","",IF(G703="","Please Provide Category",IF(ISNA(VLOOKUP(G703,'Spend Category '!B:B,1,0))=TRUE,"Provided Category is Incorect","OK")))</f>
        <v/>
      </c>
    </row>
    <row r="704" spans="4:12" x14ac:dyDescent="0.35">
      <c r="D704" s="12"/>
      <c r="E704" s="12"/>
      <c r="F704" s="12"/>
      <c r="L704" s="2" t="str">
        <f>IF(B704="","",IF(G704="","Please Provide Category",IF(ISNA(VLOOKUP(G704,'Spend Category '!B:B,1,0))=TRUE,"Provided Category is Incorect","OK")))</f>
        <v/>
      </c>
    </row>
    <row r="705" spans="4:12" x14ac:dyDescent="0.35">
      <c r="D705" s="12"/>
      <c r="E705" s="12"/>
      <c r="F705" s="12"/>
      <c r="L705" s="2" t="str">
        <f>IF(B705="","",IF(G705="","Please Provide Category",IF(ISNA(VLOOKUP(G705,'Spend Category '!B:B,1,0))=TRUE,"Provided Category is Incorect","OK")))</f>
        <v/>
      </c>
    </row>
    <row r="706" spans="4:12" x14ac:dyDescent="0.35">
      <c r="D706" s="12"/>
      <c r="E706" s="12"/>
      <c r="F706" s="12"/>
      <c r="L706" s="2" t="str">
        <f>IF(B706="","",IF(G706="","Please Provide Category",IF(ISNA(VLOOKUP(G706,'Spend Category '!B:B,1,0))=TRUE,"Provided Category is Incorect","OK")))</f>
        <v/>
      </c>
    </row>
    <row r="707" spans="4:12" x14ac:dyDescent="0.35">
      <c r="D707" s="12"/>
      <c r="E707" s="12"/>
      <c r="F707" s="12"/>
      <c r="L707" s="2" t="str">
        <f>IF(B707="","",IF(G707="","Please Provide Category",IF(ISNA(VLOOKUP(G707,'Spend Category '!B:B,1,0))=TRUE,"Provided Category is Incorect","OK")))</f>
        <v/>
      </c>
    </row>
    <row r="708" spans="4:12" x14ac:dyDescent="0.35">
      <c r="D708" s="12"/>
      <c r="E708" s="12"/>
      <c r="F708" s="12"/>
      <c r="L708" s="2" t="str">
        <f>IF(B708="","",IF(G708="","Please Provide Category",IF(ISNA(VLOOKUP(G708,'Spend Category '!B:B,1,0))=TRUE,"Provided Category is Incorect","OK")))</f>
        <v/>
      </c>
    </row>
    <row r="709" spans="4:12" x14ac:dyDescent="0.35">
      <c r="D709" s="12"/>
      <c r="E709" s="12"/>
      <c r="F709" s="12"/>
      <c r="L709" s="2" t="str">
        <f>IF(B709="","",IF(G709="","Please Provide Category",IF(ISNA(VLOOKUP(G709,'Spend Category '!B:B,1,0))=TRUE,"Provided Category is Incorect","OK")))</f>
        <v/>
      </c>
    </row>
    <row r="710" spans="4:12" x14ac:dyDescent="0.35">
      <c r="D710" s="12"/>
      <c r="E710" s="12"/>
      <c r="F710" s="12"/>
      <c r="L710" s="2" t="str">
        <f>IF(B710="","",IF(G710="","Please Provide Category",IF(ISNA(VLOOKUP(G710,'Spend Category '!B:B,1,0))=TRUE,"Provided Category is Incorect","OK")))</f>
        <v/>
      </c>
    </row>
    <row r="711" spans="4:12" x14ac:dyDescent="0.35">
      <c r="D711" s="12"/>
      <c r="E711" s="12"/>
      <c r="F711" s="12"/>
      <c r="L711" s="2" t="str">
        <f>IF(B711="","",IF(G711="","Please Provide Category",IF(ISNA(VLOOKUP(G711,'Spend Category '!B:B,1,0))=TRUE,"Provided Category is Incorect","OK")))</f>
        <v/>
      </c>
    </row>
    <row r="712" spans="4:12" x14ac:dyDescent="0.35">
      <c r="D712" s="12"/>
      <c r="E712" s="12"/>
      <c r="F712" s="12"/>
      <c r="L712" s="2" t="str">
        <f>IF(B712="","",IF(G712="","Please Provide Category",IF(ISNA(VLOOKUP(G712,'Spend Category '!B:B,1,0))=TRUE,"Provided Category is Incorect","OK")))</f>
        <v/>
      </c>
    </row>
    <row r="713" spans="4:12" x14ac:dyDescent="0.35">
      <c r="D713" s="12"/>
      <c r="E713" s="12"/>
      <c r="F713" s="12"/>
      <c r="L713" s="2" t="str">
        <f>IF(B713="","",IF(G713="","Please Provide Category",IF(ISNA(VLOOKUP(G713,'Spend Category '!B:B,1,0))=TRUE,"Provided Category is Incorect","OK")))</f>
        <v/>
      </c>
    </row>
    <row r="714" spans="4:12" x14ac:dyDescent="0.35">
      <c r="D714" s="12"/>
      <c r="E714" s="12"/>
      <c r="F714" s="12"/>
      <c r="L714" s="2" t="str">
        <f>IF(B714="","",IF(G714="","Please Provide Category",IF(ISNA(VLOOKUP(G714,'Spend Category '!B:B,1,0))=TRUE,"Provided Category is Incorect","OK")))</f>
        <v/>
      </c>
    </row>
    <row r="715" spans="4:12" x14ac:dyDescent="0.35">
      <c r="D715" s="12"/>
      <c r="E715" s="12"/>
      <c r="F715" s="12"/>
      <c r="L715" s="2" t="str">
        <f>IF(B715="","",IF(G715="","Please Provide Category",IF(ISNA(VLOOKUP(G715,'Spend Category '!B:B,1,0))=TRUE,"Provided Category is Incorect","OK")))</f>
        <v/>
      </c>
    </row>
    <row r="716" spans="4:12" x14ac:dyDescent="0.35">
      <c r="D716" s="12"/>
      <c r="E716" s="12"/>
      <c r="F716" s="12"/>
      <c r="L716" s="2" t="str">
        <f>IF(B716="","",IF(G716="","Please Provide Category",IF(ISNA(VLOOKUP(G716,'Spend Category '!B:B,1,0))=TRUE,"Provided Category is Incorect","OK")))</f>
        <v/>
      </c>
    </row>
    <row r="717" spans="4:12" x14ac:dyDescent="0.35">
      <c r="D717" s="12"/>
      <c r="E717" s="12"/>
      <c r="F717" s="12"/>
      <c r="L717" s="2" t="str">
        <f>IF(B717="","",IF(G717="","Please Provide Category",IF(ISNA(VLOOKUP(G717,'Spend Category '!B:B,1,0))=TRUE,"Provided Category is Incorect","OK")))</f>
        <v/>
      </c>
    </row>
    <row r="718" spans="4:12" x14ac:dyDescent="0.35">
      <c r="D718" s="12"/>
      <c r="E718" s="12"/>
      <c r="F718" s="12"/>
      <c r="L718" s="2" t="str">
        <f>IF(B718="","",IF(G718="","Please Provide Category",IF(ISNA(VLOOKUP(G718,'Spend Category '!B:B,1,0))=TRUE,"Provided Category is Incorect","OK")))</f>
        <v/>
      </c>
    </row>
    <row r="719" spans="4:12" x14ac:dyDescent="0.35">
      <c r="D719" s="12"/>
      <c r="E719" s="12"/>
      <c r="F719" s="12"/>
      <c r="L719" s="2" t="str">
        <f>IF(B719="","",IF(G719="","Please Provide Category",IF(ISNA(VLOOKUP(G719,'Spend Category '!B:B,1,0))=TRUE,"Provided Category is Incorect","OK")))</f>
        <v/>
      </c>
    </row>
    <row r="720" spans="4:12" x14ac:dyDescent="0.35">
      <c r="D720" s="12"/>
      <c r="E720" s="12"/>
      <c r="F720" s="12"/>
      <c r="L720" s="2" t="str">
        <f>IF(B720="","",IF(G720="","Please Provide Category",IF(ISNA(VLOOKUP(G720,'Spend Category '!B:B,1,0))=TRUE,"Provided Category is Incorect","OK")))</f>
        <v/>
      </c>
    </row>
    <row r="721" spans="4:12" x14ac:dyDescent="0.35">
      <c r="D721" s="12"/>
      <c r="E721" s="12"/>
      <c r="F721" s="12"/>
      <c r="L721" s="2" t="str">
        <f>IF(B721="","",IF(G721="","Please Provide Category",IF(ISNA(VLOOKUP(G721,'Spend Category '!B:B,1,0))=TRUE,"Provided Category is Incorect","OK")))</f>
        <v/>
      </c>
    </row>
    <row r="722" spans="4:12" x14ac:dyDescent="0.35">
      <c r="D722" s="12"/>
      <c r="E722" s="12"/>
      <c r="F722" s="12"/>
      <c r="L722" s="2" t="str">
        <f>IF(B722="","",IF(G722="","Please Provide Category",IF(ISNA(VLOOKUP(G722,'Spend Category '!B:B,1,0))=TRUE,"Provided Category is Incorect","OK")))</f>
        <v/>
      </c>
    </row>
    <row r="723" spans="4:12" x14ac:dyDescent="0.35">
      <c r="D723" s="12"/>
      <c r="E723" s="12"/>
      <c r="F723" s="12"/>
      <c r="L723" s="2" t="str">
        <f>IF(B723="","",IF(G723="","Please Provide Category",IF(ISNA(VLOOKUP(G723,'Spend Category '!B:B,1,0))=TRUE,"Provided Category is Incorect","OK")))</f>
        <v/>
      </c>
    </row>
    <row r="724" spans="4:12" x14ac:dyDescent="0.35">
      <c r="D724" s="12"/>
      <c r="E724" s="12"/>
      <c r="F724" s="12"/>
      <c r="L724" s="2" t="str">
        <f>IF(B724="","",IF(G724="","Please Provide Category",IF(ISNA(VLOOKUP(G724,'Spend Category '!B:B,1,0))=TRUE,"Provided Category is Incorect","OK")))</f>
        <v/>
      </c>
    </row>
    <row r="725" spans="4:12" x14ac:dyDescent="0.35">
      <c r="D725" s="12"/>
      <c r="E725" s="12"/>
      <c r="F725" s="12"/>
      <c r="L725" s="2" t="str">
        <f>IF(B725="","",IF(G725="","Please Provide Category",IF(ISNA(VLOOKUP(G725,'Spend Category '!B:B,1,0))=TRUE,"Provided Category is Incorect","OK")))</f>
        <v/>
      </c>
    </row>
    <row r="726" spans="4:12" x14ac:dyDescent="0.35">
      <c r="D726" s="12"/>
      <c r="E726" s="12"/>
      <c r="F726" s="12"/>
      <c r="L726" s="2" t="str">
        <f>IF(B726="","",IF(G726="","Please Provide Category",IF(ISNA(VLOOKUP(G726,'Spend Category '!B:B,1,0))=TRUE,"Provided Category is Incorect","OK")))</f>
        <v/>
      </c>
    </row>
    <row r="727" spans="4:12" x14ac:dyDescent="0.35">
      <c r="D727" s="12"/>
      <c r="E727" s="12"/>
      <c r="F727" s="12"/>
      <c r="L727" s="2" t="str">
        <f>IF(B727="","",IF(G727="","Please Provide Category",IF(ISNA(VLOOKUP(G727,'Spend Category '!B:B,1,0))=TRUE,"Provided Category is Incorect","OK")))</f>
        <v/>
      </c>
    </row>
    <row r="728" spans="4:12" x14ac:dyDescent="0.35">
      <c r="D728" s="12"/>
      <c r="E728" s="12"/>
      <c r="F728" s="12"/>
      <c r="L728" s="2" t="str">
        <f>IF(B728="","",IF(G728="","Please Provide Category",IF(ISNA(VLOOKUP(G728,'Spend Category '!B:B,1,0))=TRUE,"Provided Category is Incorect","OK")))</f>
        <v/>
      </c>
    </row>
    <row r="729" spans="4:12" x14ac:dyDescent="0.35">
      <c r="D729" s="12"/>
      <c r="E729" s="12"/>
      <c r="F729" s="12"/>
      <c r="L729" s="2" t="str">
        <f>IF(B729="","",IF(G729="","Please Provide Category",IF(ISNA(VLOOKUP(G729,'Spend Category '!B:B,1,0))=TRUE,"Provided Category is Incorect","OK")))</f>
        <v/>
      </c>
    </row>
    <row r="730" spans="4:12" x14ac:dyDescent="0.35">
      <c r="D730" s="12"/>
      <c r="E730" s="12"/>
      <c r="F730" s="12"/>
      <c r="L730" s="2" t="str">
        <f>IF(B730="","",IF(G730="","Please Provide Category",IF(ISNA(VLOOKUP(G730,'Spend Category '!B:B,1,0))=TRUE,"Provided Category is Incorect","OK")))</f>
        <v/>
      </c>
    </row>
    <row r="731" spans="4:12" x14ac:dyDescent="0.35">
      <c r="D731" s="12"/>
      <c r="E731" s="12"/>
      <c r="F731" s="12"/>
      <c r="L731" s="2" t="str">
        <f>IF(B731="","",IF(G731="","Please Provide Category",IF(ISNA(VLOOKUP(G731,'Spend Category '!B:B,1,0))=TRUE,"Provided Category is Incorect","OK")))</f>
        <v/>
      </c>
    </row>
    <row r="732" spans="4:12" x14ac:dyDescent="0.35">
      <c r="D732" s="12"/>
      <c r="E732" s="12"/>
      <c r="F732" s="12"/>
      <c r="L732" s="2" t="str">
        <f>IF(B732="","",IF(G732="","Please Provide Category",IF(ISNA(VLOOKUP(G732,'Spend Category '!B:B,1,0))=TRUE,"Provided Category is Incorect","OK")))</f>
        <v/>
      </c>
    </row>
    <row r="733" spans="4:12" x14ac:dyDescent="0.35">
      <c r="D733" s="12"/>
      <c r="E733" s="12"/>
      <c r="F733" s="12"/>
      <c r="L733" s="2" t="str">
        <f>IF(B733="","",IF(G733="","Please Provide Category",IF(ISNA(VLOOKUP(G733,'Spend Category '!B:B,1,0))=TRUE,"Provided Category is Incorect","OK")))</f>
        <v/>
      </c>
    </row>
    <row r="734" spans="4:12" x14ac:dyDescent="0.35">
      <c r="D734" s="12"/>
      <c r="E734" s="12"/>
      <c r="F734" s="12"/>
      <c r="L734" s="2" t="str">
        <f>IF(B734="","",IF(G734="","Please Provide Category",IF(ISNA(VLOOKUP(G734,'Spend Category '!B:B,1,0))=TRUE,"Provided Category is Incorect","OK")))</f>
        <v/>
      </c>
    </row>
    <row r="735" spans="4:12" x14ac:dyDescent="0.35">
      <c r="D735" s="12"/>
      <c r="E735" s="12"/>
      <c r="F735" s="12"/>
      <c r="L735" s="2" t="str">
        <f>IF(B735="","",IF(G735="","Please Provide Category",IF(ISNA(VLOOKUP(G735,'Spend Category '!B:B,1,0))=TRUE,"Provided Category is Incorect","OK")))</f>
        <v/>
      </c>
    </row>
    <row r="736" spans="4:12" x14ac:dyDescent="0.35">
      <c r="D736" s="12"/>
      <c r="E736" s="12"/>
      <c r="F736" s="12"/>
      <c r="L736" s="2" t="str">
        <f>IF(B736="","",IF(G736="","Please Provide Category",IF(ISNA(VLOOKUP(G736,'Spend Category '!B:B,1,0))=TRUE,"Provided Category is Incorect","OK")))</f>
        <v/>
      </c>
    </row>
    <row r="737" spans="4:12" x14ac:dyDescent="0.35">
      <c r="D737" s="12"/>
      <c r="E737" s="12"/>
      <c r="F737" s="12"/>
      <c r="L737" s="2" t="str">
        <f>IF(B737="","",IF(G737="","Please Provide Category",IF(ISNA(VLOOKUP(G737,'Spend Category '!B:B,1,0))=TRUE,"Provided Category is Incorect","OK")))</f>
        <v/>
      </c>
    </row>
    <row r="738" spans="4:12" x14ac:dyDescent="0.35">
      <c r="D738" s="12"/>
      <c r="E738" s="12"/>
      <c r="F738" s="12"/>
      <c r="L738" s="2" t="str">
        <f>IF(B738="","",IF(G738="","Please Provide Category",IF(ISNA(VLOOKUP(G738,'Spend Category '!B:B,1,0))=TRUE,"Provided Category is Incorect","OK")))</f>
        <v/>
      </c>
    </row>
    <row r="739" spans="4:12" x14ac:dyDescent="0.35">
      <c r="D739" s="12"/>
      <c r="E739" s="12"/>
      <c r="F739" s="12"/>
      <c r="L739" s="2" t="str">
        <f>IF(B739="","",IF(G739="","Please Provide Category",IF(ISNA(VLOOKUP(G739,'Spend Category '!B:B,1,0))=TRUE,"Provided Category is Incorect","OK")))</f>
        <v/>
      </c>
    </row>
    <row r="740" spans="4:12" x14ac:dyDescent="0.35">
      <c r="D740" s="12"/>
      <c r="E740" s="12"/>
      <c r="F740" s="12"/>
      <c r="L740" s="2" t="str">
        <f>IF(B740="","",IF(G740="","Please Provide Category",IF(ISNA(VLOOKUP(G740,'Spend Category '!B:B,1,0))=TRUE,"Provided Category is Incorect","OK")))</f>
        <v/>
      </c>
    </row>
    <row r="741" spans="4:12" x14ac:dyDescent="0.35">
      <c r="D741" s="12"/>
      <c r="E741" s="12"/>
      <c r="F741" s="12"/>
      <c r="L741" s="2" t="str">
        <f>IF(B741="","",IF(G741="","Please Provide Category",IF(ISNA(VLOOKUP(G741,'Spend Category '!B:B,1,0))=TRUE,"Provided Category is Incorect","OK")))</f>
        <v/>
      </c>
    </row>
    <row r="742" spans="4:12" x14ac:dyDescent="0.35">
      <c r="D742" s="12"/>
      <c r="E742" s="12"/>
      <c r="F742" s="12"/>
      <c r="L742" s="2" t="str">
        <f>IF(B742="","",IF(G742="","Please Provide Category",IF(ISNA(VLOOKUP(G742,'Spend Category '!B:B,1,0))=TRUE,"Provided Category is Incorect","OK")))</f>
        <v/>
      </c>
    </row>
    <row r="743" spans="4:12" x14ac:dyDescent="0.35">
      <c r="D743" s="12"/>
      <c r="E743" s="12"/>
      <c r="F743" s="12"/>
      <c r="L743" s="2" t="str">
        <f>IF(B743="","",IF(G743="","Please Provide Category",IF(ISNA(VLOOKUP(G743,'Spend Category '!B:B,1,0))=TRUE,"Provided Category is Incorect","OK")))</f>
        <v/>
      </c>
    </row>
    <row r="744" spans="4:12" x14ac:dyDescent="0.35">
      <c r="D744" s="12"/>
      <c r="E744" s="12"/>
      <c r="F744" s="12"/>
      <c r="L744" s="2" t="str">
        <f>IF(B744="","",IF(G744="","Please Provide Category",IF(ISNA(VLOOKUP(G744,'Spend Category '!B:B,1,0))=TRUE,"Provided Category is Incorect","OK")))</f>
        <v/>
      </c>
    </row>
    <row r="745" spans="4:12" x14ac:dyDescent="0.35">
      <c r="D745" s="12"/>
      <c r="E745" s="12"/>
      <c r="F745" s="12"/>
      <c r="L745" s="2" t="str">
        <f>IF(B745="","",IF(G745="","Please Provide Category",IF(ISNA(VLOOKUP(G745,'Spend Category '!B:B,1,0))=TRUE,"Provided Category is Incorect","OK")))</f>
        <v/>
      </c>
    </row>
    <row r="746" spans="4:12" x14ac:dyDescent="0.35">
      <c r="D746" s="12"/>
      <c r="E746" s="12"/>
      <c r="F746" s="12"/>
      <c r="L746" s="2" t="str">
        <f>IF(B746="","",IF(G746="","Please Provide Category",IF(ISNA(VLOOKUP(G746,'Spend Category '!B:B,1,0))=TRUE,"Provided Category is Incorect","OK")))</f>
        <v/>
      </c>
    </row>
    <row r="747" spans="4:12" x14ac:dyDescent="0.35">
      <c r="D747" s="12"/>
      <c r="E747" s="12"/>
      <c r="F747" s="12"/>
      <c r="L747" s="2" t="str">
        <f>IF(B747="","",IF(G747="","Please Provide Category",IF(ISNA(VLOOKUP(G747,'Spend Category '!B:B,1,0))=TRUE,"Provided Category is Incorect","OK")))</f>
        <v/>
      </c>
    </row>
    <row r="748" spans="4:12" x14ac:dyDescent="0.35">
      <c r="D748" s="12"/>
      <c r="E748" s="12"/>
      <c r="F748" s="12"/>
      <c r="L748" s="2" t="str">
        <f>IF(B748="","",IF(G748="","Please Provide Category",IF(ISNA(VLOOKUP(G748,'Spend Category '!B:B,1,0))=TRUE,"Provided Category is Incorect","OK")))</f>
        <v/>
      </c>
    </row>
    <row r="749" spans="4:12" x14ac:dyDescent="0.35">
      <c r="D749" s="12"/>
      <c r="E749" s="12"/>
      <c r="F749" s="12"/>
      <c r="L749" s="2" t="str">
        <f>IF(B749="","",IF(G749="","Please Provide Category",IF(ISNA(VLOOKUP(G749,'Spend Category '!B:B,1,0))=TRUE,"Provided Category is Incorect","OK")))</f>
        <v/>
      </c>
    </row>
    <row r="750" spans="4:12" x14ac:dyDescent="0.35">
      <c r="D750" s="12"/>
      <c r="E750" s="12"/>
      <c r="F750" s="12"/>
      <c r="L750" s="2" t="str">
        <f>IF(B750="","",IF(G750="","Please Provide Category",IF(ISNA(VLOOKUP(G750,'Spend Category '!B:B,1,0))=TRUE,"Provided Category is Incorect","OK")))</f>
        <v/>
      </c>
    </row>
    <row r="751" spans="4:12" x14ac:dyDescent="0.35">
      <c r="D751" s="12"/>
      <c r="E751" s="12"/>
      <c r="F751" s="12"/>
      <c r="L751" s="2" t="str">
        <f>IF(B751="","",IF(G751="","Please Provide Category",IF(ISNA(VLOOKUP(G751,'Spend Category '!B:B,1,0))=TRUE,"Provided Category is Incorect","OK")))</f>
        <v/>
      </c>
    </row>
    <row r="752" spans="4:12" x14ac:dyDescent="0.35">
      <c r="D752" s="12"/>
      <c r="E752" s="12"/>
      <c r="F752" s="12"/>
      <c r="L752" s="2" t="str">
        <f>IF(B752="","",IF(G752="","Please Provide Category",IF(ISNA(VLOOKUP(G752,'Spend Category '!B:B,1,0))=TRUE,"Provided Category is Incorect","OK")))</f>
        <v/>
      </c>
    </row>
    <row r="753" spans="4:12" x14ac:dyDescent="0.35">
      <c r="D753" s="12"/>
      <c r="E753" s="12"/>
      <c r="F753" s="12"/>
      <c r="L753" s="2" t="str">
        <f>IF(B753="","",IF(G753="","Please Provide Category",IF(ISNA(VLOOKUP(G753,'Spend Category '!B:B,1,0))=TRUE,"Provided Category is Incorect","OK")))</f>
        <v/>
      </c>
    </row>
    <row r="754" spans="4:12" x14ac:dyDescent="0.35">
      <c r="D754" s="12"/>
      <c r="E754" s="12"/>
      <c r="F754" s="12"/>
      <c r="L754" s="2" t="str">
        <f>IF(B754="","",IF(G754="","Please Provide Category",IF(ISNA(VLOOKUP(G754,'Spend Category '!B:B,1,0))=TRUE,"Provided Category is Incorect","OK")))</f>
        <v/>
      </c>
    </row>
    <row r="755" spans="4:12" x14ac:dyDescent="0.35">
      <c r="D755" s="12"/>
      <c r="E755" s="12"/>
      <c r="F755" s="12"/>
      <c r="L755" s="2" t="str">
        <f>IF(B755="","",IF(G755="","Please Provide Category",IF(ISNA(VLOOKUP(G755,'Spend Category '!B:B,1,0))=TRUE,"Provided Category is Incorect","OK")))</f>
        <v/>
      </c>
    </row>
    <row r="756" spans="4:12" x14ac:dyDescent="0.35">
      <c r="D756" s="12"/>
      <c r="E756" s="12"/>
      <c r="F756" s="12"/>
      <c r="L756" s="2" t="str">
        <f>IF(B756="","",IF(G756="","Please Provide Category",IF(ISNA(VLOOKUP(G756,'Spend Category '!B:B,1,0))=TRUE,"Provided Category is Incorect","OK")))</f>
        <v/>
      </c>
    </row>
    <row r="757" spans="4:12" x14ac:dyDescent="0.35">
      <c r="D757" s="12"/>
      <c r="E757" s="12"/>
      <c r="F757" s="12"/>
      <c r="L757" s="2" t="str">
        <f>IF(B757="","",IF(G757="","Please Provide Category",IF(ISNA(VLOOKUP(G757,'Spend Category '!B:B,1,0))=TRUE,"Provided Category is Incorect","OK")))</f>
        <v/>
      </c>
    </row>
    <row r="758" spans="4:12" x14ac:dyDescent="0.35">
      <c r="D758" s="12"/>
      <c r="E758" s="12"/>
      <c r="F758" s="12"/>
      <c r="L758" s="2" t="str">
        <f>IF(B758="","",IF(G758="","Please Provide Category",IF(ISNA(VLOOKUP(G758,'Spend Category '!B:B,1,0))=TRUE,"Provided Category is Incorect","OK")))</f>
        <v/>
      </c>
    </row>
    <row r="759" spans="4:12" x14ac:dyDescent="0.35">
      <c r="D759" s="12"/>
      <c r="E759" s="12"/>
      <c r="F759" s="12"/>
      <c r="L759" s="2" t="str">
        <f>IF(B759="","",IF(G759="","Please Provide Category",IF(ISNA(VLOOKUP(G759,'Spend Category '!B:B,1,0))=TRUE,"Provided Category is Incorect","OK")))</f>
        <v/>
      </c>
    </row>
    <row r="760" spans="4:12" x14ac:dyDescent="0.35">
      <c r="D760" s="12"/>
      <c r="E760" s="12"/>
      <c r="F760" s="12"/>
      <c r="L760" s="2" t="str">
        <f>IF(B760="","",IF(G760="","Please Provide Category",IF(ISNA(VLOOKUP(G760,'Spend Category '!B:B,1,0))=TRUE,"Provided Category is Incorect","OK")))</f>
        <v/>
      </c>
    </row>
    <row r="761" spans="4:12" x14ac:dyDescent="0.35">
      <c r="D761" s="12"/>
      <c r="E761" s="12"/>
      <c r="F761" s="12"/>
      <c r="L761" s="2" t="str">
        <f>IF(B761="","",IF(G761="","Please Provide Category",IF(ISNA(VLOOKUP(G761,'Spend Category '!B:B,1,0))=TRUE,"Provided Category is Incorect","OK")))</f>
        <v/>
      </c>
    </row>
    <row r="762" spans="4:12" x14ac:dyDescent="0.35">
      <c r="D762" s="12"/>
      <c r="E762" s="12"/>
      <c r="F762" s="12"/>
      <c r="L762" s="2" t="str">
        <f>IF(B762="","",IF(G762="","Please Provide Category",IF(ISNA(VLOOKUP(G762,'Spend Category '!B:B,1,0))=TRUE,"Provided Category is Incorect","OK")))</f>
        <v/>
      </c>
    </row>
    <row r="763" spans="4:12" x14ac:dyDescent="0.35">
      <c r="D763" s="12"/>
      <c r="E763" s="12"/>
      <c r="F763" s="12"/>
      <c r="L763" s="2" t="str">
        <f>IF(B763="","",IF(G763="","Please Provide Category",IF(ISNA(VLOOKUP(G763,'Spend Category '!B:B,1,0))=TRUE,"Provided Category is Incorect","OK")))</f>
        <v/>
      </c>
    </row>
    <row r="764" spans="4:12" x14ac:dyDescent="0.35">
      <c r="D764" s="12"/>
      <c r="E764" s="12"/>
      <c r="F764" s="12"/>
      <c r="L764" s="2" t="str">
        <f>IF(B764="","",IF(G764="","Please Provide Category",IF(ISNA(VLOOKUP(G764,'Spend Category '!B:B,1,0))=TRUE,"Provided Category is Incorect","OK")))</f>
        <v/>
      </c>
    </row>
    <row r="765" spans="4:12" x14ac:dyDescent="0.35">
      <c r="D765" s="12"/>
      <c r="E765" s="12"/>
      <c r="F765" s="12"/>
      <c r="L765" s="2" t="str">
        <f>IF(B765="","",IF(G765="","Please Provide Category",IF(ISNA(VLOOKUP(G765,'Spend Category '!B:B,1,0))=TRUE,"Provided Category is Incorect","OK")))</f>
        <v/>
      </c>
    </row>
    <row r="766" spans="4:12" x14ac:dyDescent="0.35">
      <c r="D766" s="12"/>
      <c r="E766" s="12"/>
      <c r="F766" s="12"/>
      <c r="L766" s="2" t="str">
        <f>IF(B766="","",IF(G766="","Please Provide Category",IF(ISNA(VLOOKUP(G766,'Spend Category '!B:B,1,0))=TRUE,"Provided Category is Incorect","OK")))</f>
        <v/>
      </c>
    </row>
    <row r="767" spans="4:12" x14ac:dyDescent="0.35">
      <c r="D767" s="12"/>
      <c r="E767" s="12"/>
      <c r="F767" s="12"/>
      <c r="L767" s="2" t="str">
        <f>IF(B767="","",IF(G767="","Please Provide Category",IF(ISNA(VLOOKUP(G767,'Spend Category '!B:B,1,0))=TRUE,"Provided Category is Incorect","OK")))</f>
        <v/>
      </c>
    </row>
    <row r="768" spans="4:12" x14ac:dyDescent="0.35">
      <c r="D768" s="12"/>
      <c r="E768" s="12"/>
      <c r="F768" s="12"/>
      <c r="L768" s="2" t="str">
        <f>IF(B768="","",IF(G768="","Please Provide Category",IF(ISNA(VLOOKUP(G768,'Spend Category '!B:B,1,0))=TRUE,"Provided Category is Incorect","OK")))</f>
        <v/>
      </c>
    </row>
    <row r="769" spans="4:12" x14ac:dyDescent="0.35">
      <c r="D769" s="12"/>
      <c r="E769" s="12"/>
      <c r="F769" s="12"/>
      <c r="L769" s="2" t="str">
        <f>IF(B769="","",IF(G769="","Please Provide Category",IF(ISNA(VLOOKUP(G769,'Spend Category '!B:B,1,0))=TRUE,"Provided Category is Incorect","OK")))</f>
        <v/>
      </c>
    </row>
    <row r="770" spans="4:12" x14ac:dyDescent="0.35">
      <c r="D770" s="12"/>
      <c r="E770" s="12"/>
      <c r="F770" s="12"/>
      <c r="L770" s="2" t="str">
        <f>IF(B770="","",IF(G770="","Please Provide Category",IF(ISNA(VLOOKUP(G770,'Spend Category '!B:B,1,0))=TRUE,"Provided Category is Incorect","OK")))</f>
        <v/>
      </c>
    </row>
    <row r="771" spans="4:12" x14ac:dyDescent="0.35">
      <c r="D771" s="12"/>
      <c r="E771" s="12"/>
      <c r="F771" s="12"/>
      <c r="L771" s="2" t="str">
        <f>IF(B771="","",IF(G771="","Please Provide Category",IF(ISNA(VLOOKUP(G771,'Spend Category '!B:B,1,0))=TRUE,"Provided Category is Incorect","OK")))</f>
        <v/>
      </c>
    </row>
    <row r="772" spans="4:12" x14ac:dyDescent="0.35">
      <c r="D772" s="12"/>
      <c r="E772" s="12"/>
      <c r="F772" s="12"/>
      <c r="L772" s="2" t="str">
        <f>IF(B772="","",IF(G772="","Please Provide Category",IF(ISNA(VLOOKUP(G772,'Spend Category '!B:B,1,0))=TRUE,"Provided Category is Incorect","OK")))</f>
        <v/>
      </c>
    </row>
    <row r="773" spans="4:12" x14ac:dyDescent="0.35">
      <c r="D773" s="12"/>
      <c r="E773" s="12"/>
      <c r="F773" s="12"/>
      <c r="L773" s="2" t="str">
        <f>IF(B773="","",IF(G773="","Please Provide Category",IF(ISNA(VLOOKUP(G773,'Spend Category '!B:B,1,0))=TRUE,"Provided Category is Incorect","OK")))</f>
        <v/>
      </c>
    </row>
    <row r="774" spans="4:12" x14ac:dyDescent="0.35">
      <c r="D774" s="12"/>
      <c r="E774" s="12"/>
      <c r="F774" s="12"/>
      <c r="L774" s="2" t="str">
        <f>IF(B774="","",IF(G774="","Please Provide Category",IF(ISNA(VLOOKUP(G774,'Spend Category '!B:B,1,0))=TRUE,"Provided Category is Incorect","OK")))</f>
        <v/>
      </c>
    </row>
    <row r="775" spans="4:12" x14ac:dyDescent="0.35">
      <c r="D775" s="12"/>
      <c r="E775" s="12"/>
      <c r="F775" s="12"/>
      <c r="L775" s="2" t="str">
        <f>IF(B775="","",IF(G775="","Please Provide Category",IF(ISNA(VLOOKUP(G775,'Spend Category '!B:B,1,0))=TRUE,"Provided Category is Incorect","OK")))</f>
        <v/>
      </c>
    </row>
    <row r="776" spans="4:12" x14ac:dyDescent="0.35">
      <c r="D776" s="12"/>
      <c r="E776" s="12"/>
      <c r="F776" s="12"/>
      <c r="L776" s="2" t="str">
        <f>IF(B776="","",IF(G776="","Please Provide Category",IF(ISNA(VLOOKUP(G776,'Spend Category '!B:B,1,0))=TRUE,"Provided Category is Incorect","OK")))</f>
        <v/>
      </c>
    </row>
    <row r="777" spans="4:12" x14ac:dyDescent="0.35">
      <c r="D777" s="12"/>
      <c r="E777" s="12"/>
      <c r="F777" s="12"/>
      <c r="L777" s="2" t="str">
        <f>IF(B777="","",IF(G777="","Please Provide Category",IF(ISNA(VLOOKUP(G777,'Spend Category '!B:B,1,0))=TRUE,"Provided Category is Incorect","OK")))</f>
        <v/>
      </c>
    </row>
    <row r="778" spans="4:12" x14ac:dyDescent="0.35">
      <c r="D778" s="12"/>
      <c r="E778" s="12"/>
      <c r="F778" s="12"/>
      <c r="L778" s="2" t="str">
        <f>IF(B778="","",IF(G778="","Please Provide Category",IF(ISNA(VLOOKUP(G778,'Spend Category '!B:B,1,0))=TRUE,"Provided Category is Incorect","OK")))</f>
        <v/>
      </c>
    </row>
    <row r="779" spans="4:12" x14ac:dyDescent="0.35">
      <c r="D779" s="12"/>
      <c r="E779" s="12"/>
      <c r="F779" s="12"/>
      <c r="L779" s="2" t="str">
        <f>IF(B779="","",IF(G779="","Please Provide Category",IF(ISNA(VLOOKUP(G779,'Spend Category '!B:B,1,0))=TRUE,"Provided Category is Incorect","OK")))</f>
        <v/>
      </c>
    </row>
    <row r="780" spans="4:12" x14ac:dyDescent="0.35">
      <c r="D780" s="12"/>
      <c r="E780" s="12"/>
      <c r="F780" s="12"/>
      <c r="L780" s="2" t="str">
        <f>IF(B780="","",IF(G780="","Please Provide Category",IF(ISNA(VLOOKUP(G780,'Spend Category '!B:B,1,0))=TRUE,"Provided Category is Incorect","OK")))</f>
        <v/>
      </c>
    </row>
    <row r="781" spans="4:12" x14ac:dyDescent="0.35">
      <c r="D781" s="12"/>
      <c r="E781" s="12"/>
      <c r="F781" s="12"/>
      <c r="L781" s="2" t="str">
        <f>IF(B781="","",IF(G781="","Please Provide Category",IF(ISNA(VLOOKUP(G781,'Spend Category '!B:B,1,0))=TRUE,"Provided Category is Incorect","OK")))</f>
        <v/>
      </c>
    </row>
    <row r="782" spans="4:12" x14ac:dyDescent="0.35">
      <c r="D782" s="12"/>
      <c r="L782" s="2" t="str">
        <f>IF(B782="","",IF(G782="","Please Provide Category",IF(ISNA(VLOOKUP(G782,'Spend Category '!B:B,1,0))=TRUE,"Provided Category is Incorect","OK")))</f>
        <v/>
      </c>
    </row>
    <row r="783" spans="4:12" x14ac:dyDescent="0.35">
      <c r="D783" s="12"/>
      <c r="L783" s="2" t="str">
        <f>IF(B783="","",IF(G783="","Please Provide Category",IF(ISNA(VLOOKUP(G783,'Spend Category '!B:B,1,0))=TRUE,"Provided Category is Incorect","OK")))</f>
        <v/>
      </c>
    </row>
    <row r="784" spans="4:12" x14ac:dyDescent="0.35">
      <c r="D784" s="12"/>
      <c r="L784" s="2" t="str">
        <f>IF(B784="","",IF(G784="","Please Provide Category",IF(ISNA(VLOOKUP(G784,'Spend Category '!B:B,1,0))=TRUE,"Provided Category is Incorect","OK")))</f>
        <v/>
      </c>
    </row>
    <row r="785" spans="4:12" x14ac:dyDescent="0.35">
      <c r="D785" s="12"/>
      <c r="L785" s="2" t="str">
        <f>IF(B785="","",IF(G785="","Please Provide Category",IF(ISNA(VLOOKUP(G785,'Spend Category '!B:B,1,0))=TRUE,"Provided Category is Incorect","OK")))</f>
        <v/>
      </c>
    </row>
    <row r="786" spans="4:12" x14ac:dyDescent="0.35">
      <c r="D786" s="12"/>
      <c r="L786" s="2" t="str">
        <f>IF(B786="","",IF(G786="","Please Provide Category",IF(ISNA(VLOOKUP(G786,'Spend Category '!B:B,1,0))=TRUE,"Provided Category is Incorect","OK")))</f>
        <v/>
      </c>
    </row>
    <row r="787" spans="4:12" x14ac:dyDescent="0.35">
      <c r="D787" s="12"/>
      <c r="L787" s="2" t="str">
        <f>IF(B787="","",IF(G787="","Please Provide Category",IF(ISNA(VLOOKUP(G787,'Spend Category '!B:B,1,0))=TRUE,"Provided Category is Incorect","OK")))</f>
        <v/>
      </c>
    </row>
    <row r="788" spans="4:12" x14ac:dyDescent="0.35">
      <c r="D788" s="12"/>
      <c r="L788" s="2" t="str">
        <f>IF(B788="","",IF(G788="","Please Provide Category",IF(ISNA(VLOOKUP(G788,'Spend Category '!B:B,1,0))=TRUE,"Provided Category is Incorect","OK")))</f>
        <v/>
      </c>
    </row>
    <row r="789" spans="4:12" x14ac:dyDescent="0.35">
      <c r="D789" s="12"/>
      <c r="L789" s="2" t="str">
        <f>IF(B789="","",IF(G789="","Please Provide Category",IF(ISNA(VLOOKUP(G789,'Spend Category '!B:B,1,0))=TRUE,"Provided Category is Incorect","OK")))</f>
        <v/>
      </c>
    </row>
    <row r="790" spans="4:12" x14ac:dyDescent="0.35">
      <c r="D790" s="12"/>
      <c r="L790" s="2" t="str">
        <f>IF(B790="","",IF(G790="","Please Provide Category",IF(ISNA(VLOOKUP(G790,'Spend Category '!B:B,1,0))=TRUE,"Provided Category is Incorect","OK")))</f>
        <v/>
      </c>
    </row>
    <row r="791" spans="4:12" x14ac:dyDescent="0.35">
      <c r="D791" s="12"/>
      <c r="L791" s="2" t="str">
        <f>IF(B791="","",IF(G791="","Please Provide Category",IF(ISNA(VLOOKUP(G791,'Spend Category '!B:B,1,0))=TRUE,"Provided Category is Incorect","OK")))</f>
        <v/>
      </c>
    </row>
    <row r="792" spans="4:12" x14ac:dyDescent="0.35">
      <c r="D792" s="12"/>
      <c r="L792" s="2" t="str">
        <f>IF(B792="","",IF(G792="","Please Provide Category",IF(ISNA(VLOOKUP(G792,'Spend Category '!B:B,1,0))=TRUE,"Provided Category is Incorect","OK")))</f>
        <v/>
      </c>
    </row>
    <row r="793" spans="4:12" x14ac:dyDescent="0.35">
      <c r="D793" s="12"/>
      <c r="L793" s="2" t="str">
        <f>IF(B793="","",IF(G793="","Please Provide Category",IF(ISNA(VLOOKUP(G793,'Spend Category '!B:B,1,0))=TRUE,"Provided Category is Incorect","OK")))</f>
        <v/>
      </c>
    </row>
    <row r="794" spans="4:12" x14ac:dyDescent="0.35">
      <c r="D794" s="12"/>
    </row>
    <row r="795" spans="4:12" x14ac:dyDescent="0.35">
      <c r="D795" s="12"/>
    </row>
    <row r="796" spans="4:12" x14ac:dyDescent="0.35">
      <c r="D796" s="12"/>
    </row>
    <row r="797" spans="4:12" x14ac:dyDescent="0.35">
      <c r="D797" s="12"/>
    </row>
    <row r="798" spans="4:12" x14ac:dyDescent="0.35">
      <c r="D798" s="12"/>
    </row>
    <row r="799" spans="4:12" x14ac:dyDescent="0.35">
      <c r="D799" s="12"/>
    </row>
    <row r="800" spans="4:12" x14ac:dyDescent="0.35">
      <c r="D800" s="12"/>
    </row>
    <row r="801" spans="4:4" x14ac:dyDescent="0.35">
      <c r="D801" s="12"/>
    </row>
    <row r="802" spans="4:4" x14ac:dyDescent="0.35">
      <c r="D802" s="12"/>
    </row>
    <row r="803" spans="4:4" x14ac:dyDescent="0.35">
      <c r="D803" s="12"/>
    </row>
    <row r="804" spans="4:4" x14ac:dyDescent="0.35">
      <c r="D804" s="12"/>
    </row>
    <row r="805" spans="4:4" x14ac:dyDescent="0.35">
      <c r="D805" s="12"/>
    </row>
    <row r="806" spans="4:4" x14ac:dyDescent="0.35">
      <c r="D806" s="12"/>
    </row>
    <row r="807" spans="4:4" x14ac:dyDescent="0.35">
      <c r="D807" s="12"/>
    </row>
    <row r="808" spans="4:4" x14ac:dyDescent="0.35">
      <c r="D808" s="12"/>
    </row>
    <row r="809" spans="4:4" x14ac:dyDescent="0.35">
      <c r="D809" s="12"/>
    </row>
    <row r="810" spans="4:4" x14ac:dyDescent="0.35">
      <c r="D810" s="12"/>
    </row>
    <row r="811" spans="4:4" x14ac:dyDescent="0.35">
      <c r="D811" s="12"/>
    </row>
    <row r="812" spans="4:4" x14ac:dyDescent="0.35">
      <c r="D812" s="12"/>
    </row>
    <row r="813" spans="4:4" x14ac:dyDescent="0.35">
      <c r="D813" s="12"/>
    </row>
    <row r="814" spans="4:4" x14ac:dyDescent="0.35">
      <c r="D814" s="12"/>
    </row>
    <row r="815" spans="4:4" x14ac:dyDescent="0.35">
      <c r="D815" s="12"/>
    </row>
    <row r="816" spans="4:4" x14ac:dyDescent="0.35">
      <c r="D816" s="12"/>
    </row>
    <row r="817" spans="4:4" x14ac:dyDescent="0.35">
      <c r="D817" s="12"/>
    </row>
    <row r="818" spans="4:4" x14ac:dyDescent="0.35">
      <c r="D818" s="12"/>
    </row>
    <row r="819" spans="4:4" x14ac:dyDescent="0.35">
      <c r="D819" s="12"/>
    </row>
    <row r="820" spans="4:4" x14ac:dyDescent="0.35">
      <c r="D820" s="12"/>
    </row>
    <row r="821" spans="4:4" x14ac:dyDescent="0.35">
      <c r="D821" s="12"/>
    </row>
    <row r="822" spans="4:4" x14ac:dyDescent="0.35">
      <c r="D822" s="12"/>
    </row>
    <row r="823" spans="4:4" x14ac:dyDescent="0.35">
      <c r="D823" s="12"/>
    </row>
    <row r="824" spans="4:4" x14ac:dyDescent="0.35">
      <c r="D824" s="12"/>
    </row>
    <row r="825" spans="4:4" x14ac:dyDescent="0.35">
      <c r="D825" s="12"/>
    </row>
    <row r="826" spans="4:4" x14ac:dyDescent="0.35">
      <c r="D826" s="12"/>
    </row>
    <row r="827" spans="4:4" x14ac:dyDescent="0.35">
      <c r="D827" s="12"/>
    </row>
    <row r="828" spans="4:4" x14ac:dyDescent="0.35">
      <c r="D828" s="12"/>
    </row>
    <row r="829" spans="4:4" x14ac:dyDescent="0.35">
      <c r="D829" s="12"/>
    </row>
    <row r="830" spans="4:4" x14ac:dyDescent="0.35">
      <c r="D830" s="12"/>
    </row>
    <row r="831" spans="4:4" x14ac:dyDescent="0.35">
      <c r="D831" s="12"/>
    </row>
    <row r="832" spans="4:4" x14ac:dyDescent="0.35">
      <c r="D832" s="12"/>
    </row>
    <row r="833" spans="4:4" x14ac:dyDescent="0.35">
      <c r="D833" s="12"/>
    </row>
    <row r="834" spans="4:4" x14ac:dyDescent="0.35">
      <c r="D834" s="12"/>
    </row>
    <row r="835" spans="4:4" x14ac:dyDescent="0.35">
      <c r="D835" s="12"/>
    </row>
    <row r="836" spans="4:4" x14ac:dyDescent="0.35">
      <c r="D836" s="12"/>
    </row>
    <row r="837" spans="4:4" x14ac:dyDescent="0.35">
      <c r="D837" s="12"/>
    </row>
    <row r="838" spans="4:4" x14ac:dyDescent="0.35">
      <c r="D838" s="12"/>
    </row>
    <row r="839" spans="4:4" x14ac:dyDescent="0.35">
      <c r="D839" s="12"/>
    </row>
    <row r="840" spans="4:4" x14ac:dyDescent="0.35">
      <c r="D840" s="12"/>
    </row>
    <row r="841" spans="4:4" x14ac:dyDescent="0.35">
      <c r="D841" s="12"/>
    </row>
  </sheetData>
  <autoFilter ref="A1:L793" xr:uid="{00000000-0001-0000-0100-000000000000}"/>
  <dataValidations count="1">
    <dataValidation type="list" allowBlank="1" showInputMessage="1" showErrorMessage="1" sqref="G2:G1048576" xr:uid="{8DA7C591-65B0-4A40-B7D5-DC3AA7D45C62}">
      <formula1>#REF!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C4D2C0F296A741BB870EE47F3244A1" ma:contentTypeVersion="8" ma:contentTypeDescription="Create a new document." ma:contentTypeScope="" ma:versionID="406d3860175af082067c5981a2a38761">
  <xsd:schema xmlns:xsd="http://www.w3.org/2001/XMLSchema" xmlns:xs="http://www.w3.org/2001/XMLSchema" xmlns:p="http://schemas.microsoft.com/office/2006/metadata/properties" xmlns:ns2="2b58d9b1-f2ff-4d4a-84f6-c7fda15fbcd8" xmlns:ns3="6fee0dc1-f4c3-4dfd-94e6-b47719583b1d" targetNamespace="http://schemas.microsoft.com/office/2006/metadata/properties" ma:root="true" ma:fieldsID="fd54ef701dfd3dd9d76c8dd99610ca4c" ns2:_="" ns3:_="">
    <xsd:import namespace="2b58d9b1-f2ff-4d4a-84f6-c7fda15fbcd8"/>
    <xsd:import namespace="6fee0dc1-f4c3-4dfd-94e6-b47719583b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8d9b1-f2ff-4d4a-84f6-c7fda15fb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0dc1-f4c3-4dfd-94e6-b47719583b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DC1EBD-DDD8-46F5-A7A6-14E4527DE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E4ABF0-8F38-4C5B-A41E-E23A0D2AE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8d9b1-f2ff-4d4a-84f6-c7fda15fbcd8"/>
    <ds:schemaRef ds:uri="6fee0dc1-f4c3-4dfd-94e6-b47719583b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1C669D-1F0C-419B-B6A3-BB4EB3E12876}">
  <ds:schemaRefs>
    <ds:schemaRef ds:uri="http://schemas.microsoft.com/office/2006/documentManagement/types"/>
    <ds:schemaRef ds:uri="1e59b568-05b5-4e4c-bd3a-6d48c4883e4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1f2bcbe4-d030-4dd7-8512-2c83f68fe95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Spend Category </vt:lpstr>
      <vt:lpstr>Payment list</vt:lpstr>
    </vt:vector>
  </TitlesOfParts>
  <Company>Capgemini GCC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Joshi</dc:creator>
  <cp:lastModifiedBy>Hermogenes, Gustavo Almeida</cp:lastModifiedBy>
  <dcterms:created xsi:type="dcterms:W3CDTF">2014-05-14T06:49:49Z</dcterms:created>
  <dcterms:modified xsi:type="dcterms:W3CDTF">2025-04-02T20:09:59Z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0x010100EBC4D2C0F296A741BB870EE47F3244A1</vt:lpwstr>
  </property>
</Properties>
</file>