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Crops\Documents\Gustavo_Santiago\Estacao-Meteorologica\"/>
    </mc:Choice>
  </mc:AlternateContent>
  <xr:revisionPtr revIDLastSave="0" documentId="13_ncr:1_{C35177C0-8632-4C0F-BB53-361DEE1E7C93}" xr6:coauthVersionLast="36" xr6:coauthVersionMax="36" xr10:uidLastSave="{00000000-0000-0000-0000-000000000000}"/>
  <bookViews>
    <workbookView xWindow="0" yWindow="0" windowWidth="23040" windowHeight="9690" xr2:uid="{B95CAF52-EAC4-464C-B276-45DC64B37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4" i="1"/>
  <c r="C13" i="1" l="1"/>
</calcChain>
</file>

<file path=xl/sharedStrings.xml><?xml version="1.0" encoding="utf-8"?>
<sst xmlns="http://schemas.openxmlformats.org/spreadsheetml/2006/main" count="33" uniqueCount="31">
  <si>
    <t>Equipment</t>
  </si>
  <si>
    <t>Power</t>
  </si>
  <si>
    <t>Current</t>
  </si>
  <si>
    <t>AHT10</t>
  </si>
  <si>
    <t>1.5mA</t>
  </si>
  <si>
    <t>Reed Switch</t>
  </si>
  <si>
    <t>LDR 5mm</t>
  </si>
  <si>
    <t>7.5mW</t>
  </si>
  <si>
    <t>SD Card</t>
  </si>
  <si>
    <t>RTC DS1307</t>
  </si>
  <si>
    <t>Arduino Uno</t>
  </si>
  <si>
    <t>3.3uW</t>
  </si>
  <si>
    <t>23uA</t>
  </si>
  <si>
    <t>3.2mA</t>
  </si>
  <si>
    <t>16mW</t>
  </si>
  <si>
    <t>42mA</t>
  </si>
  <si>
    <t>Total</t>
  </si>
  <si>
    <t>409mW</t>
  </si>
  <si>
    <t>48.223mA</t>
  </si>
  <si>
    <t>378mW</t>
  </si>
  <si>
    <t>9.8 Wh/dia</t>
  </si>
  <si>
    <t>Minimum plain sun hours</t>
  </si>
  <si>
    <t>Panel Having 75% yield -&gt;</t>
  </si>
  <si>
    <t>Ah</t>
  </si>
  <si>
    <t>Wp and 0.48A minimum and 9V</t>
  </si>
  <si>
    <t>Capacitor of 100uF and 16V</t>
  </si>
  <si>
    <t>Rechargable battery  -&gt;</t>
  </si>
  <si>
    <t>Working 24h Power Required -&gt;</t>
  </si>
  <si>
    <t>or</t>
  </si>
  <si>
    <t>4.14 h/day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</si>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</sst>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CB6A-2728-4514-9EC9-6C23B99D3698}">
  <dimension ref="B2:G18"/>
  <sheetViews>
    <sheetView tabSelected="1" topLeftCell="A4" workbookViewId="0">
      <selection activeCell="F18" sqref="F18"/>
    </sheetView>
  </sheetViews>
  <sheetFormatPr defaultRowHeight="15" x14ac:dyDescent="0.25"/>
  <cols>
    <col min="2" max="2" width="19.5703125" customWidth="1"/>
    <col min="3" max="3" width="16.7109375" bestFit="1" customWidth="1"/>
    <col min="4" max="4" width="13.5703125" customWidth="1"/>
  </cols>
  <sheetData>
    <row r="2" spans="2:7" ht="15.75" x14ac:dyDescent="0.25">
      <c r="B2" s="8" t="s">
        <v>0</v>
      </c>
      <c r="C2" s="5" t="s">
        <v>1</v>
      </c>
      <c r="D2" s="5" t="s">
        <v>2</v>
      </c>
    </row>
    <row r="3" spans="2:7" ht="15.75" x14ac:dyDescent="0.25">
      <c r="B3" s="3" t="s">
        <v>3</v>
      </c>
      <c r="C3" s="6" t="s">
        <v>11</v>
      </c>
      <c r="D3" s="6" t="s">
        <v>12</v>
      </c>
    </row>
    <row r="4" spans="2:7" ht="15.75" x14ac:dyDescent="0.25">
      <c r="B4" s="4" t="s">
        <v>5</v>
      </c>
      <c r="C4" s="6">
        <v>0</v>
      </c>
      <c r="D4" s="6">
        <v>0</v>
      </c>
    </row>
    <row r="5" spans="2:7" ht="15.75" x14ac:dyDescent="0.25">
      <c r="B5" s="3" t="s">
        <v>6</v>
      </c>
      <c r="C5" s="6" t="s">
        <v>7</v>
      </c>
      <c r="D5" s="6" t="s">
        <v>4</v>
      </c>
    </row>
    <row r="6" spans="2:7" ht="15.75" x14ac:dyDescent="0.25">
      <c r="B6" s="2" t="s">
        <v>8</v>
      </c>
      <c r="C6" s="6" t="s">
        <v>14</v>
      </c>
      <c r="D6" s="6" t="s">
        <v>13</v>
      </c>
    </row>
    <row r="7" spans="2:7" ht="15.75" x14ac:dyDescent="0.25">
      <c r="B7" s="3" t="s">
        <v>9</v>
      </c>
      <c r="C7" s="6" t="s">
        <v>7</v>
      </c>
      <c r="D7" s="6" t="s">
        <v>4</v>
      </c>
    </row>
    <row r="8" spans="2:7" ht="15.75" x14ac:dyDescent="0.25">
      <c r="B8" s="4" t="s">
        <v>10</v>
      </c>
      <c r="C8" s="6" t="s">
        <v>19</v>
      </c>
      <c r="D8" s="6" t="s">
        <v>15</v>
      </c>
    </row>
    <row r="9" spans="2:7" ht="15.75" x14ac:dyDescent="0.25">
      <c r="B9" s="5" t="s">
        <v>16</v>
      </c>
      <c r="C9" s="7" t="s">
        <v>17</v>
      </c>
      <c r="D9" s="7" t="s">
        <v>18</v>
      </c>
    </row>
    <row r="10" spans="2:7" ht="18.75" x14ac:dyDescent="0.25">
      <c r="B10" s="1"/>
    </row>
    <row r="11" spans="2:7" ht="47.25" x14ac:dyDescent="0.25">
      <c r="B11" s="9" t="s">
        <v>27</v>
      </c>
      <c r="C11" s="3" t="s">
        <v>20</v>
      </c>
      <c r="D11" s="3"/>
    </row>
    <row r="12" spans="2:7" ht="47.25" x14ac:dyDescent="0.25">
      <c r="B12" s="2" t="s">
        <v>21</v>
      </c>
      <c r="C12" s="3" t="s">
        <v>29</v>
      </c>
      <c r="D12" s="3"/>
    </row>
    <row r="13" spans="2:7" ht="31.5" x14ac:dyDescent="0.25">
      <c r="B13" s="9" t="s">
        <v>22</v>
      </c>
      <c r="C13" s="3">
        <f>9.8/(4.14*0.75)</f>
        <v>3.1561996779388091</v>
      </c>
      <c r="D13" s="10" t="s">
        <v>24</v>
      </c>
      <c r="E13" s="10"/>
      <c r="F13" s="10"/>
      <c r="G13" s="10"/>
    </row>
    <row r="14" spans="2:7" ht="31.5" x14ac:dyDescent="0.25">
      <c r="B14" s="2" t="s">
        <v>26</v>
      </c>
      <c r="C14" s="3">
        <f>0.000409*3 / (1-0.5)</f>
        <v>2.454E-3</v>
      </c>
      <c r="D14" s="3" t="s">
        <v>30</v>
      </c>
      <c r="E14" t="s">
        <v>28</v>
      </c>
      <c r="F14">
        <f>1000*C14/9</f>
        <v>0.27266666666666667</v>
      </c>
      <c r="G14" t="s">
        <v>23</v>
      </c>
    </row>
    <row r="15" spans="2:7" ht="47.25" x14ac:dyDescent="0.25">
      <c r="B15" s="9" t="s">
        <v>25</v>
      </c>
      <c r="C15" s="3"/>
      <c r="D15" s="3"/>
    </row>
    <row r="18" spans="2:4" ht="16.5" customHeight="1" x14ac:dyDescent="0.25">
      <c r="B18" s="1"/>
      <c r="C18" s="2"/>
      <c r="D18" s="2"/>
    </row>
  </sheetData>
  <mergeCells count="1">
    <mergeCell ref="D1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Nocera Santiago</dc:creator>
  <cp:lastModifiedBy>Ciampitti Lab</cp:lastModifiedBy>
  <dcterms:created xsi:type="dcterms:W3CDTF">2022-12-01T19:43:46Z</dcterms:created>
  <dcterms:modified xsi:type="dcterms:W3CDTF">2023-05-15T18:23:06Z</dcterms:modified>
</cp:coreProperties>
</file>