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g\Videos\02\Gabaritos\Aula 1\"/>
    </mc:Choice>
  </mc:AlternateContent>
  <xr:revisionPtr revIDLastSave="0" documentId="13_ncr:1_{6AFEC432-A51E-4108-AA2F-2DA53F1DB5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H18" i="1"/>
  <c r="G18" i="1"/>
  <c r="I17" i="1"/>
  <c r="H17" i="1"/>
  <c r="G17" i="1"/>
  <c r="C18" i="1"/>
  <c r="B18" i="1"/>
  <c r="C17" i="1"/>
  <c r="B17" i="1"/>
  <c r="L4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16" i="1"/>
  <c r="D18" i="1" s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L3" i="1" l="1"/>
  <c r="L5" i="1" s="1"/>
  <c r="L6" i="1" s="1"/>
  <c r="D17" i="1"/>
</calcChain>
</file>

<file path=xl/sharedStrings.xml><?xml version="1.0" encoding="utf-8"?>
<sst xmlns="http://schemas.openxmlformats.org/spreadsheetml/2006/main" count="46" uniqueCount="27">
  <si>
    <t>Item</t>
  </si>
  <si>
    <t>Quantidade</t>
  </si>
  <si>
    <t>Preço Unitário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</si>
  <si>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</si>
  <si>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</si>
  <si>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</si>
  <si>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</si>
  <si>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</si>
  <si>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</si>
  <si>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</si>
  <si>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</si>
  <si>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</si>
  <si>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</si>
  <si>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</si>
  <si>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</si>
  <si>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</si>
  <si>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</si>
  <si>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</si>
  <si>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SOMA</t>
  </si>
  <si>
    <t>Faturamento</t>
  </si>
  <si>
    <t>Custo Unitário</t>
  </si>
  <si>
    <t>Custo Total</t>
  </si>
  <si>
    <t>Total de Vendas</t>
  </si>
  <si>
    <t>Total de Custos</t>
  </si>
  <si>
    <t>Quanto sobrou</t>
  </si>
  <si>
    <t>Margem de lucro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</si>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</sst>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6" formatCode="0.0%"/>
    <numFmt numFmtId="167" formatCode="&quot;R$&quot;\ 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1" fillId="0" borderId="0" xfId="0" applyFont="1"/>
    <xf numFmtId="166" fontId="4" fillId="0" borderId="0" xfId="0" applyNumberFormat="1" applyFont="1"/>
    <xf numFmtId="167" fontId="4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45" zoomScaleNormal="145" workbookViewId="0">
      <selection activeCell="A16" sqref="A2:C16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3.85546875" style="3" bestFit="1" customWidth="1"/>
    <col min="4" max="4" width="12.42578125" style="3" bestFit="1" customWidth="1"/>
    <col min="6" max="6" width="10.7109375" bestFit="1" customWidth="1"/>
    <col min="7" max="7" width="11.42578125" bestFit="1" customWidth="1"/>
    <col min="8" max="8" width="13.85546875" bestFit="1" customWidth="1"/>
    <col min="9" max="9" width="12.42578125" bestFit="1" customWidth="1"/>
    <col min="11" max="11" width="16" bestFit="1" customWidth="1"/>
    <col min="12" max="12" width="14.710937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19</v>
      </c>
      <c r="F1" s="1" t="s">
        <v>0</v>
      </c>
      <c r="G1" s="1" t="s">
        <v>1</v>
      </c>
      <c r="H1" s="2" t="s">
        <v>20</v>
      </c>
      <c r="I1" s="2" t="s">
        <v>21</v>
      </c>
    </row>
    <row r="2" spans="1:12" x14ac:dyDescent="0.25">
      <c r="A2" t="s">
        <v>3</v>
      </c>
      <c r="B2">
        <v>5</v>
      </c>
      <c r="C2" s="3">
        <v>10</v>
      </c>
      <c r="D2" s="3">
        <f>B2*C2</f>
        <v>50</v>
      </c>
      <c r="F2" t="s">
        <v>3</v>
      </c>
      <c r="G2">
        <v>5</v>
      </c>
      <c r="H2" s="3">
        <v>3</v>
      </c>
      <c r="I2" s="3">
        <f>G2*H2</f>
        <v>15</v>
      </c>
    </row>
    <row r="3" spans="1:12" x14ac:dyDescent="0.25">
      <c r="A3" t="s">
        <v>4</v>
      </c>
      <c r="B3">
        <v>3</v>
      </c>
      <c r="C3" s="3">
        <v>15</v>
      </c>
      <c r="D3" s="3">
        <f t="shared" ref="D3:D16" si="0">B3*C3</f>
        <v>45</v>
      </c>
      <c r="F3" t="s">
        <v>4</v>
      </c>
      <c r="G3">
        <v>3</v>
      </c>
      <c r="H3" s="3">
        <v>7</v>
      </c>
      <c r="I3" s="3">
        <f t="shared" ref="I3:I16" si="1">G3*H3</f>
        <v>21</v>
      </c>
      <c r="K3" s="4" t="s">
        <v>22</v>
      </c>
      <c r="L3" s="7">
        <f>SUM(D2:D16)</f>
        <v>750</v>
      </c>
    </row>
    <row r="4" spans="1:12" x14ac:dyDescent="0.25">
      <c r="A4" t="s">
        <v>5</v>
      </c>
      <c r="B4">
        <v>8</v>
      </c>
      <c r="C4" s="3">
        <v>8.5</v>
      </c>
      <c r="D4" s="3">
        <f t="shared" si="0"/>
        <v>68</v>
      </c>
      <c r="F4" t="s">
        <v>5</v>
      </c>
      <c r="G4">
        <v>8</v>
      </c>
      <c r="H4" s="3">
        <v>8</v>
      </c>
      <c r="I4" s="3">
        <f t="shared" si="1"/>
        <v>64</v>
      </c>
      <c r="K4" s="4" t="s">
        <v>23</v>
      </c>
      <c r="L4" s="7">
        <f>SUM(I2:I16)</f>
        <v>506</v>
      </c>
    </row>
    <row r="5" spans="1:12" x14ac:dyDescent="0.25">
      <c r="A5" t="s">
        <v>6</v>
      </c>
      <c r="B5">
        <v>2</v>
      </c>
      <c r="C5" s="3">
        <v>12</v>
      </c>
      <c r="D5" s="3">
        <f t="shared" si="0"/>
        <v>24</v>
      </c>
      <c r="F5" t="s">
        <v>6</v>
      </c>
      <c r="G5">
        <v>2</v>
      </c>
      <c r="H5" s="3">
        <v>5</v>
      </c>
      <c r="I5" s="3">
        <f t="shared" si="1"/>
        <v>10</v>
      </c>
      <c r="K5" s="4" t="s">
        <v>24</v>
      </c>
      <c r="L5" s="7">
        <f>L3-L4</f>
        <v>244</v>
      </c>
    </row>
    <row r="6" spans="1:12" x14ac:dyDescent="0.25">
      <c r="A6" t="s">
        <v>7</v>
      </c>
      <c r="B6">
        <v>7</v>
      </c>
      <c r="C6" s="3">
        <v>9</v>
      </c>
      <c r="D6" s="3">
        <f t="shared" si="0"/>
        <v>63</v>
      </c>
      <c r="F6" t="s">
        <v>7</v>
      </c>
      <c r="G6">
        <v>7</v>
      </c>
      <c r="H6" s="3">
        <v>7</v>
      </c>
      <c r="I6" s="3">
        <f t="shared" si="1"/>
        <v>49</v>
      </c>
      <c r="K6" s="4" t="s">
        <v>25</v>
      </c>
      <c r="L6" s="6">
        <f>L5/L3</f>
        <v>0.32533333333333331</v>
      </c>
    </row>
    <row r="7" spans="1:12" x14ac:dyDescent="0.25">
      <c r="A7" t="s">
        <v>8</v>
      </c>
      <c r="B7">
        <v>5</v>
      </c>
      <c r="C7" s="3">
        <v>10</v>
      </c>
      <c r="D7" s="3">
        <f t="shared" si="0"/>
        <v>50</v>
      </c>
      <c r="F7" t="s">
        <v>8</v>
      </c>
      <c r="G7">
        <v>5</v>
      </c>
      <c r="H7" s="3">
        <v>5</v>
      </c>
      <c r="I7" s="3">
        <f t="shared" si="1"/>
        <v>25</v>
      </c>
    </row>
    <row r="8" spans="1:12" x14ac:dyDescent="0.25">
      <c r="A8" t="s">
        <v>9</v>
      </c>
      <c r="B8">
        <v>3</v>
      </c>
      <c r="C8" s="3">
        <v>15</v>
      </c>
      <c r="D8" s="3">
        <f t="shared" si="0"/>
        <v>45</v>
      </c>
      <c r="F8" t="s">
        <v>9</v>
      </c>
      <c r="G8">
        <v>3</v>
      </c>
      <c r="H8" s="3">
        <v>12</v>
      </c>
      <c r="I8" s="3">
        <f t="shared" si="1"/>
        <v>36</v>
      </c>
    </row>
    <row r="9" spans="1:12" x14ac:dyDescent="0.25">
      <c r="A9" t="s">
        <v>10</v>
      </c>
      <c r="B9">
        <v>8</v>
      </c>
      <c r="C9" s="3">
        <v>8.5</v>
      </c>
      <c r="D9" s="3">
        <f t="shared" si="0"/>
        <v>68</v>
      </c>
      <c r="F9" t="s">
        <v>10</v>
      </c>
      <c r="G9">
        <v>8</v>
      </c>
      <c r="H9" s="3">
        <v>8</v>
      </c>
      <c r="I9" s="3">
        <f t="shared" si="1"/>
        <v>64</v>
      </c>
    </row>
    <row r="10" spans="1:12" x14ac:dyDescent="0.25">
      <c r="A10" t="s">
        <v>11</v>
      </c>
      <c r="B10">
        <v>2</v>
      </c>
      <c r="C10" s="3">
        <v>12</v>
      </c>
      <c r="D10" s="3">
        <f t="shared" si="0"/>
        <v>24</v>
      </c>
      <c r="F10" t="s">
        <v>11</v>
      </c>
      <c r="G10">
        <v>2</v>
      </c>
      <c r="H10" s="3">
        <v>10</v>
      </c>
      <c r="I10" s="3">
        <f t="shared" si="1"/>
        <v>20</v>
      </c>
    </row>
    <row r="11" spans="1:12" x14ac:dyDescent="0.25">
      <c r="A11" t="s">
        <v>12</v>
      </c>
      <c r="B11">
        <v>7</v>
      </c>
      <c r="C11" s="3">
        <v>9</v>
      </c>
      <c r="D11" s="3">
        <f t="shared" si="0"/>
        <v>63</v>
      </c>
      <c r="F11" t="s">
        <v>12</v>
      </c>
      <c r="G11">
        <v>7</v>
      </c>
      <c r="H11" s="3">
        <v>4</v>
      </c>
      <c r="I11" s="3">
        <f t="shared" si="1"/>
        <v>28</v>
      </c>
    </row>
    <row r="12" spans="1:12" x14ac:dyDescent="0.25">
      <c r="A12" t="s">
        <v>13</v>
      </c>
      <c r="B12">
        <v>5</v>
      </c>
      <c r="C12" s="3">
        <v>10</v>
      </c>
      <c r="D12" s="3">
        <f t="shared" si="0"/>
        <v>50</v>
      </c>
      <c r="F12" t="s">
        <v>13</v>
      </c>
      <c r="G12">
        <v>5</v>
      </c>
      <c r="H12" s="3">
        <v>2</v>
      </c>
      <c r="I12" s="3">
        <f t="shared" si="1"/>
        <v>10</v>
      </c>
    </row>
    <row r="13" spans="1:12" x14ac:dyDescent="0.25">
      <c r="A13" t="s">
        <v>14</v>
      </c>
      <c r="B13">
        <v>3</v>
      </c>
      <c r="C13" s="3">
        <v>15</v>
      </c>
      <c r="D13" s="3">
        <f t="shared" si="0"/>
        <v>45</v>
      </c>
      <c r="F13" t="s">
        <v>14</v>
      </c>
      <c r="G13">
        <v>3</v>
      </c>
      <c r="H13" s="3">
        <v>13</v>
      </c>
      <c r="I13" s="3">
        <f t="shared" si="1"/>
        <v>39</v>
      </c>
    </row>
    <row r="14" spans="1:12" x14ac:dyDescent="0.25">
      <c r="A14" t="s">
        <v>15</v>
      </c>
      <c r="B14">
        <v>8</v>
      </c>
      <c r="C14" s="3">
        <v>8.5</v>
      </c>
      <c r="D14" s="3">
        <f t="shared" si="0"/>
        <v>68</v>
      </c>
      <c r="F14" t="s">
        <v>15</v>
      </c>
      <c r="G14">
        <v>8</v>
      </c>
      <c r="H14" s="3">
        <v>7</v>
      </c>
      <c r="I14" s="3">
        <f t="shared" si="1"/>
        <v>56</v>
      </c>
    </row>
    <row r="15" spans="1:12" x14ac:dyDescent="0.25">
      <c r="A15" t="s">
        <v>16</v>
      </c>
      <c r="B15">
        <v>2</v>
      </c>
      <c r="C15" s="3">
        <v>12</v>
      </c>
      <c r="D15" s="3">
        <f t="shared" si="0"/>
        <v>24</v>
      </c>
      <c r="F15" t="s">
        <v>16</v>
      </c>
      <c r="G15">
        <v>2</v>
      </c>
      <c r="H15" s="3">
        <v>10</v>
      </c>
      <c r="I15" s="3">
        <f t="shared" si="1"/>
        <v>20</v>
      </c>
    </row>
    <row r="16" spans="1:12" x14ac:dyDescent="0.25">
      <c r="A16" t="s">
        <v>17</v>
      </c>
      <c r="B16">
        <v>7</v>
      </c>
      <c r="C16" s="3">
        <v>9</v>
      </c>
      <c r="D16" s="3">
        <f t="shared" si="0"/>
        <v>63</v>
      </c>
      <c r="F16" t="s">
        <v>17</v>
      </c>
      <c r="G16">
        <v>7</v>
      </c>
      <c r="H16" s="3">
        <v>7</v>
      </c>
      <c r="I16" s="3">
        <f t="shared" si="1"/>
        <v>49</v>
      </c>
    </row>
    <row r="17" spans="1:9" x14ac:dyDescent="0.25">
      <c r="A17" s="5" t="s">
        <v>18</v>
      </c>
      <c r="B17" s="5">
        <f>SUM(B2:B16)</f>
        <v>75</v>
      </c>
      <c r="C17" s="8">
        <f>SUM(C2:C16)</f>
        <v>163.5</v>
      </c>
      <c r="D17" s="8">
        <f>SUM(D2:D16)</f>
        <v>750</v>
      </c>
      <c r="F17" s="5" t="s">
        <v>18</v>
      </c>
      <c r="G17" s="5">
        <f>SUM(G2:G16)</f>
        <v>75</v>
      </c>
      <c r="H17" s="8">
        <f>SUM(H2:H16)</f>
        <v>108</v>
      </c>
      <c r="I17" s="8">
        <f>SUM(I2:I16)</f>
        <v>506</v>
      </c>
    </row>
    <row r="18" spans="1:9" x14ac:dyDescent="0.25">
      <c r="A18" s="5" t="s">
        <v>26</v>
      </c>
      <c r="B18" s="5">
        <f>AVERAGE(B2:B16)</f>
        <v>5</v>
      </c>
      <c r="C18" s="8">
        <f>AVERAGE(C2:C16)</f>
        <v>10.9</v>
      </c>
      <c r="D18" s="8">
        <f>AVERAGE(D2:D16)</f>
        <v>50</v>
      </c>
      <c r="F18" s="5" t="s">
        <v>26</v>
      </c>
      <c r="G18" s="5">
        <f>AVERAGE(G2:G16)</f>
        <v>5</v>
      </c>
      <c r="H18" s="8">
        <f>AVERAGE(H2:H16)</f>
        <v>7.2</v>
      </c>
      <c r="I18" s="8">
        <f>AVERAGE(I2:I16)</f>
        <v>33.733333333333334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2024-10-30T03:00:16Z</dcterms:created>
  <dcterms:modified xsi:type="dcterms:W3CDTF">2024-11-01T03:32:19Z</dcterms:modified>
</cp:coreProperties>
</file>