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_\Documents\FIAP\AI_FOR_ROBOTC_PROCESS_AUTOMATION\CHECKPOINT\CP4\"/>
    </mc:Choice>
  </mc:AlternateContent>
  <xr:revisionPtr revIDLastSave="0" documentId="13_ncr:1_{AB487839-6283-4862-82E3-1E73BC610B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icíp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<sst xmlns="http://schemas.openxmlformats.org/spreadsheetml/2006/main" count="56" uniqueCount="53">
  <si>
    <t>Pequena, Média ou Grande ?</t>
  </si>
  <si>
    <t>Municipio</t>
  </si>
  <si>
    <t>UF</t>
  </si>
  <si>
    <t>Cod. Municipio</t>
  </si>
  <si>
    <t>População no último censo</t>
  </si>
  <si>
    <t>Salário médio mensal dos trabalhadores formais</t>
  </si>
  <si>
    <t>Matrículas no ensino fundamental</t>
  </si>
  <si>
    <t>PIB per capita</t>
  </si>
  <si>
    <t>Mortalidade Infantil</t>
  </si>
  <si>
    <t>Área urbanizada</t>
  </si>
  <si>
    <t>Área da unidade territorial</t>
  </si>
  <si>
    <t>SÃO PAULO</t>
  </si>
  <si>
    <t>SP</t>
  </si>
  <si>
    <t xml:space="preserve">
                    3550308 
                </t>
  </si>
  <si>
    <t>4,4</t>
  </si>
  <si>
    <t>1.338.720</t>
  </si>
  <si>
    <t>66.872,84</t>
  </si>
  <si>
    <t>10,88</t>
  </si>
  <si>
    <t>914,56</t>
  </si>
  <si>
    <t>1.521,202</t>
  </si>
  <si>
    <t>CAMPINAS</t>
  </si>
  <si>
    <t xml:space="preserve">
                    3509502 
                </t>
  </si>
  <si>
    <t>3,8</t>
  </si>
  <si>
    <t>127.350</t>
  </si>
  <si>
    <t>59.634,21</t>
  </si>
  <si>
    <t>10,12</t>
  </si>
  <si>
    <t>245,14</t>
  </si>
  <si>
    <t>794,571</t>
  </si>
  <si>
    <t>SALVADOR</t>
  </si>
  <si>
    <t>BA</t>
  </si>
  <si>
    <t xml:space="preserve">
                    2927408 
                </t>
  </si>
  <si>
    <t>3,1</t>
  </si>
  <si>
    <t>256.688</t>
  </si>
  <si>
    <t>21.706,06</t>
  </si>
  <si>
    <t>17,15</t>
  </si>
  <si>
    <t>196,26</t>
  </si>
  <si>
    <t>693,442</t>
  </si>
  <si>
    <t>OURO PRETO</t>
  </si>
  <si>
    <t>MG</t>
  </si>
  <si>
    <t xml:space="preserve">
                    3146107 
                </t>
  </si>
  <si>
    <t>8.212</t>
  </si>
  <si>
    <t>127.232,37</t>
  </si>
  <si>
    <t>11,55</t>
  </si>
  <si>
    <t>22,69</t>
  </si>
  <si>
    <t>1.245,865</t>
  </si>
  <si>
    <t>CUBATÃO</t>
  </si>
  <si>
    <t xml:space="preserve">
                    3513504 
                </t>
  </si>
  <si>
    <t>4,2</t>
  </si>
  <si>
    <t>14.319</t>
  </si>
  <si>
    <t>165.607,50</t>
  </si>
  <si>
    <t>14,17</t>
  </si>
  <si>
    <t>26,95</t>
  </si>
  <si>
    <t>142,879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</si>
</sst>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49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3" fontId="0" fillId="0" borderId="1" xfId="0" applyNumberFormat="1" applyBorder="1"/>
  </cellXfs>
  <cellStyles count="1">
    <cellStyle name="Normal" xfId="0" builtinId="0"/>
  </cellStyles>
  <dxfs count="1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" formatCode="#,##0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  <fill>
        <patternFill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4" displayName="Tabela4" ref="A1:K3" totalsRowShown="0" headerRowDxfId="12" headerRowBorderDxfId="11" tableBorderDxfId="10">
  <autoFilter ref="A1:K3" xr:uid="{00000000-0009-0000-0100-000001000000}"/>
  <tableColumns count="11">
    <tableColumn id="1" xr3:uid="{00000000-0010-0000-0000-000001000000}" name="Pequena, Média ou Grande ?" dataDxfId="9"/>
    <tableColumn id="2" xr3:uid="{00000000-0010-0000-0000-000002000000}" name="Municipio" dataDxfId="8"/>
    <tableColumn id="3" xr3:uid="{00000000-0010-0000-0000-000003000000}" name="UF" dataDxfId="7"/>
    <tableColumn id="4" xr3:uid="{00000000-0010-0000-0000-000004000000}" name="Cod. Municipio" dataDxfId="6"/>
    <tableColumn id="5" xr3:uid="{00000000-0010-0000-0000-000005000000}" name="População no último censo" dataDxfId="5"/>
    <tableColumn id="6" xr3:uid="{00000000-0010-0000-0000-000006000000}" name="Salário médio mensal dos trabalhadores formais" dataDxfId="4"/>
    <tableColumn id="7" xr3:uid="{00000000-0010-0000-0000-000007000000}" name="Matrículas no ensino fundamental" dataDxfId="3"/>
    <tableColumn id="8" xr3:uid="{00000000-0010-0000-0000-000008000000}" name="PIB per capita"/>
    <tableColumn id="9" xr3:uid="{00000000-0010-0000-0000-000009000000}" name="Mortalidade Infantil" dataDxfId="2"/>
    <tableColumn id="10" xr3:uid="{00000000-0010-0000-0000-00000A000000}" name="Área urbanizada" dataDxfId="1"/>
    <tableColumn id="11" xr3:uid="{00000000-0010-0000-0000-00000B000000}" name="Área da unidade territori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85" zoomScaleNormal="85" workbookViewId="0">
      <selection activeCell="C21" sqref="C21"/>
    </sheetView>
  </sheetViews>
  <sheetFormatPr defaultRowHeight="14.4" x14ac:dyDescent="0.3"/>
  <cols>
    <col min="1" max="1" width="61.6640625" style="5" customWidth="1"/>
    <col min="2" max="3" width="28.6640625" style="5" customWidth="1"/>
    <col min="4" max="4" width="25" style="5" customWidth="1"/>
    <col min="5" max="5" width="48.33203125" style="7" customWidth="1"/>
    <col min="6" max="6" width="57.44140625" style="5" bestFit="1" customWidth="1"/>
    <col min="7" max="7" width="42.5546875" style="5" bestFit="1" customWidth="1"/>
    <col min="8" max="8" width="20.6640625" style="5" customWidth="1"/>
    <col min="9" max="9" width="23.44140625" style="5" bestFit="1" customWidth="1"/>
    <col min="10" max="10" width="23.44140625" style="5" customWidth="1"/>
    <col min="11" max="11" width="34.6640625" style="5" bestFit="1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3</v>
      </c>
      <c r="E1" s="8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1"/>
      <c r="M1" s="1"/>
    </row>
    <row r="2" spans="1:13" x14ac:dyDescent="0.3">
      <c r="A2" t="str">
        <f t="shared" ref="A2:A6" si="0">IF(E2&gt;=500000,"GRANDE",IF(AND(E2&gt;=100000,E2&lt;500000),"MÉDIA","PEQUENA"))</f>
        <v>GRANDE</v>
      </c>
      <c r="B2" s="2" t="s">
        <v>11</v>
      </c>
      <c r="C2" s="2" t="s">
        <v>12</v>
      </c>
      <c r="D2" s="2" t="s">
        <v>13</v>
      </c>
      <c r="E2" s="7">
        <v>11451999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</row>
    <row r="3" spans="1:13" x14ac:dyDescent="0.3">
      <c r="A3" t="str">
        <f t="shared" si="0"/>
        <v>GRANDE</v>
      </c>
      <c r="B3" s="2" t="s">
        <v>20</v>
      </c>
      <c r="C3" s="2" t="s">
        <v>12</v>
      </c>
      <c r="D3" s="2" t="s">
        <v>21</v>
      </c>
      <c r="E3" s="7">
        <v>114511000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</row>
    <row r="4" spans="1:13" x14ac:dyDescent="0.3">
      <c r="A4" t="str">
        <f t="shared" si="0"/>
        <v>GRANDE</v>
      </c>
      <c r="B4" s="2" t="s">
        <v>28</v>
      </c>
      <c r="C4" s="2" t="s">
        <v>29</v>
      </c>
      <c r="D4" s="2" t="s">
        <v>30</v>
      </c>
      <c r="E4" s="7">
        <v>2417678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</row>
    <row r="5" spans="1:13" x14ac:dyDescent="0.3">
      <c r="A5" t="str">
        <f t="shared" si="0"/>
        <v>PEQUENA</v>
      </c>
      <c r="B5" s="2" t="s">
        <v>37</v>
      </c>
      <c r="C5" s="2" t="s">
        <v>38</v>
      </c>
      <c r="D5" s="2" t="s">
        <v>39</v>
      </c>
      <c r="E5" s="7">
        <v>74821</v>
      </c>
      <c r="F5" s="2" t="s">
        <v>31</v>
      </c>
      <c r="G5" s="2" t="s">
        <v>40</v>
      </c>
      <c r="H5" s="2" t="s">
        <v>41</v>
      </c>
      <c r="I5" s="2" t="s">
        <v>42</v>
      </c>
      <c r="J5" s="2" t="s">
        <v>43</v>
      </c>
      <c r="K5" s="2" t="s">
        <v>44</v>
      </c>
    </row>
    <row r="6" spans="1:13" x14ac:dyDescent="0.3">
      <c r="A6" s="6" t="str">
        <f t="shared" si="0"/>
        <v>MÉDIA</v>
      </c>
      <c r="B6" s="2" t="s">
        <v>45</v>
      </c>
      <c r="C6" s="2" t="s">
        <v>12</v>
      </c>
      <c r="D6" s="2" t="s">
        <v>46</v>
      </c>
      <c r="E6" s="7">
        <v>112476</v>
      </c>
      <c r="F6" s="2" t="s">
        <v>47</v>
      </c>
      <c r="G6" s="2" t="s">
        <v>48</v>
      </c>
      <c r="H6" s="2" t="s">
        <v>49</v>
      </c>
      <c r="I6" s="2" t="s">
        <v>50</v>
      </c>
      <c r="J6" s="2" t="s">
        <v>51</v>
      </c>
      <c r="K6" s="2" t="s">
        <v>52</v>
      </c>
    </row>
    <row r="7" spans="1:13" x14ac:dyDescent="0.3">
      <c r="B7" s="2"/>
      <c r="C7" s="2"/>
      <c r="D7" s="2"/>
      <c r="F7" s="2"/>
      <c r="G7" s="2"/>
      <c r="H7" s="2"/>
      <c r="I7" s="2"/>
      <c r="J7" s="2"/>
      <c r="K7" s="2"/>
    </row>
    <row r="8" spans="1:13" x14ac:dyDescent="0.3">
      <c r="B8" s="2"/>
      <c r="C8" s="2"/>
      <c r="D8" s="2"/>
      <c r="F8" s="2"/>
      <c r="G8" s="2"/>
      <c r="H8" s="2"/>
      <c r="I8" s="2"/>
      <c r="J8" s="2"/>
      <c r="K8" s="2"/>
    </row>
    <row r="9" spans="1:13" x14ac:dyDescent="0.3">
      <c r="B9" s="2"/>
      <c r="C9" s="2"/>
      <c r="D9" s="2"/>
      <c r="F9" s="2"/>
      <c r="G9" s="2"/>
      <c r="H9" s="2"/>
      <c r="I9" s="2"/>
      <c r="J9" s="2"/>
      <c r="K9" s="2"/>
    </row>
  </sheetData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Municípios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Martins Cordeiro dos Santos</dc:creator>
  <cp:lastModifiedBy>gustavo dias</cp:lastModifiedBy>
  <dcterms:created xsi:type="dcterms:W3CDTF">2019-11-25T00:56:14Z</dcterms:created>
  <dcterms:modified xsi:type="dcterms:W3CDTF">2024-09-21T22:42:12Z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0x010100223DA578DE33E44E8DD11C312C11F0C0</vt:lpwstr>
  </property>
</Properties>
</file>