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24c7f99ebdfc4e/Documents/"/>
    </mc:Choice>
  </mc:AlternateContent>
  <xr:revisionPtr revIDLastSave="0" documentId="8_{EBAF838B-72C3-4771-ABBB-EC259C9544C1}" xr6:coauthVersionLast="47" xr6:coauthVersionMax="47" xr10:uidLastSave="{00000000-0000-0000-0000-000000000000}"/>
  <bookViews>
    <workbookView xWindow="-120" yWindow="-120" windowWidth="20730" windowHeight="11160" xr2:uid="{B2AB7062-179F-4546-958E-E3C786B0DF9E}"/>
  </bookViews>
  <sheets>
    <sheet name="Note Uang Feb-3 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L21" i="1"/>
  <c r="M21" i="1" s="1"/>
  <c r="M12" i="1"/>
  <c r="L13" i="1"/>
  <c r="M13" i="1" s="1"/>
  <c r="L14" i="1"/>
  <c r="M14" i="1" s="1"/>
  <c r="L15" i="1"/>
  <c r="M15" i="1" s="1"/>
  <c r="L16" i="1"/>
  <c r="M16" i="1" s="1"/>
  <c r="L17" i="1" s="1"/>
  <c r="M17" i="1" s="1"/>
  <c r="L18" i="1" s="1"/>
  <c r="M18" i="1" s="1"/>
  <c r="L19" i="1" s="1"/>
  <c r="M19" i="1" s="1"/>
  <c r="L20" i="1" s="1"/>
  <c r="L12" i="1"/>
  <c r="M11" i="1"/>
  <c r="G14" i="1"/>
  <c r="G12" i="1"/>
  <c r="D15" i="1"/>
  <c r="D14" i="1"/>
  <c r="J7" i="1"/>
  <c r="F7" i="1"/>
  <c r="J6" i="1"/>
  <c r="J5" i="1"/>
  <c r="J4" i="1"/>
  <c r="F5" i="1"/>
  <c r="F6" i="1"/>
  <c r="F4" i="1"/>
</calcChain>
</file>

<file path=xl/sharedStrings.xml><?xml version="1.0" encoding="utf-8"?>
<sst xmlns="http://schemas.openxmlformats.org/spreadsheetml/2006/main" count="44" uniqueCount="39">
  <si>
    <t>Rafael</t>
  </si>
  <si>
    <t>Uang Keluar</t>
  </si>
  <si>
    <t>Belanjaan</t>
  </si>
  <si>
    <t>Mie ayam</t>
  </si>
  <si>
    <t>Harga</t>
  </si>
  <si>
    <t>Guswana</t>
  </si>
  <si>
    <t>Beras</t>
  </si>
  <si>
    <t>Telur Omega &amp; Indomie goreng</t>
  </si>
  <si>
    <t>Minyak goreng, royco, indomie soto</t>
  </si>
  <si>
    <t xml:space="preserve">Beras  </t>
  </si>
  <si>
    <t>Uang Keluar Sementara</t>
  </si>
  <si>
    <t>Uang Keluar Fix</t>
  </si>
  <si>
    <t>Total uang keluar fix</t>
  </si>
  <si>
    <t>Belanja bersama</t>
  </si>
  <si>
    <t>Aqua 5 Galon</t>
  </si>
  <si>
    <t>Royco</t>
  </si>
  <si>
    <t>Minyak Goreng 1L</t>
  </si>
  <si>
    <t>Total uang keluar</t>
  </si>
  <si>
    <t xml:space="preserve">Per orang </t>
  </si>
  <si>
    <t xml:space="preserve">Utang Pael </t>
  </si>
  <si>
    <t>Uang yg kuluankan</t>
  </si>
  <si>
    <t>Belanja Bersama</t>
  </si>
  <si>
    <t>Uang keamanan</t>
  </si>
  <si>
    <t>Total</t>
  </si>
  <si>
    <t xml:space="preserve">Masuk </t>
  </si>
  <si>
    <t>Keluar</t>
  </si>
  <si>
    <t>Awal</t>
  </si>
  <si>
    <t>Ambil duit</t>
  </si>
  <si>
    <t>Beli es krim</t>
  </si>
  <si>
    <t>Beli mie ayam</t>
  </si>
  <si>
    <t>Beli telur</t>
  </si>
  <si>
    <t>Beli beras</t>
  </si>
  <si>
    <t>Beli belanja bersama</t>
  </si>
  <si>
    <t>Saldo Awal</t>
  </si>
  <si>
    <t>Saldo Akhir</t>
  </si>
  <si>
    <t>Beli indomie</t>
  </si>
  <si>
    <t>Utang patrik</t>
  </si>
  <si>
    <t>Uang lebih beras</t>
  </si>
  <si>
    <t>Uang lebih bersama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</si>
</sst>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6E89-7906-4BE7-96B3-FCF664D82EAE}">
  <dimension ref="C2:M21"/>
  <sheetViews>
    <sheetView tabSelected="1" topLeftCell="C1" workbookViewId="0">
      <selection activeCell="E19" sqref="E19"/>
    </sheetView>
  </sheetViews>
  <sheetFormatPr defaultRowHeight="15" x14ac:dyDescent="0.25"/>
  <cols>
    <col min="3" max="3" width="18" customWidth="1"/>
    <col min="4" max="4" width="16.5703125" customWidth="1"/>
    <col min="5" max="5" width="22" bestFit="1" customWidth="1"/>
    <col min="6" max="6" width="18.140625" customWidth="1"/>
    <col min="7" max="7" width="18.5703125" customWidth="1"/>
    <col min="8" max="8" width="11.5703125" customWidth="1"/>
    <col min="9" max="9" width="18.42578125" customWidth="1"/>
    <col min="10" max="10" width="19.140625" customWidth="1"/>
    <col min="12" max="12" width="12.28515625" customWidth="1"/>
    <col min="13" max="13" width="11.7109375" customWidth="1"/>
  </cols>
  <sheetData>
    <row r="2" spans="3:13" x14ac:dyDescent="0.25">
      <c r="C2" t="s">
        <v>0</v>
      </c>
      <c r="G2" t="s">
        <v>5</v>
      </c>
    </row>
    <row r="3" spans="3:13" x14ac:dyDescent="0.25">
      <c r="C3" t="s">
        <v>2</v>
      </c>
      <c r="D3" t="s">
        <v>4</v>
      </c>
      <c r="E3" t="s">
        <v>10</v>
      </c>
      <c r="F3" t="s">
        <v>11</v>
      </c>
      <c r="G3" t="s">
        <v>2</v>
      </c>
      <c r="H3" t="s">
        <v>4</v>
      </c>
      <c r="I3" t="s">
        <v>1</v>
      </c>
      <c r="J3" t="s">
        <v>11</v>
      </c>
    </row>
    <row r="4" spans="3:13" x14ac:dyDescent="0.25">
      <c r="C4" t="s">
        <v>3</v>
      </c>
      <c r="D4">
        <v>15</v>
      </c>
      <c r="E4">
        <v>30</v>
      </c>
      <c r="F4">
        <f>E4-D4</f>
        <v>15</v>
      </c>
      <c r="G4" t="s">
        <v>3</v>
      </c>
      <c r="H4">
        <v>15</v>
      </c>
      <c r="I4">
        <v>0</v>
      </c>
      <c r="J4">
        <f>I4-H4</f>
        <v>-15</v>
      </c>
    </row>
    <row r="5" spans="3:13" ht="32.25" customHeight="1" x14ac:dyDescent="0.25">
      <c r="C5" s="1" t="s">
        <v>7</v>
      </c>
      <c r="D5">
        <v>36</v>
      </c>
      <c r="E5">
        <v>0</v>
      </c>
      <c r="F5">
        <f t="shared" ref="F5:F6" si="0">E5-D5</f>
        <v>-36</v>
      </c>
      <c r="G5" s="1" t="s">
        <v>8</v>
      </c>
      <c r="H5">
        <v>21</v>
      </c>
      <c r="I5">
        <v>57</v>
      </c>
      <c r="J5">
        <f t="shared" ref="J5:J6" si="1">I5-H5</f>
        <v>36</v>
      </c>
    </row>
    <row r="6" spans="3:13" x14ac:dyDescent="0.25">
      <c r="C6" t="s">
        <v>6</v>
      </c>
      <c r="D6">
        <v>70</v>
      </c>
      <c r="E6">
        <v>70</v>
      </c>
      <c r="F6">
        <f t="shared" si="0"/>
        <v>0</v>
      </c>
      <c r="G6" t="s">
        <v>9</v>
      </c>
      <c r="H6">
        <v>70</v>
      </c>
      <c r="I6">
        <v>70</v>
      </c>
      <c r="J6">
        <f t="shared" si="1"/>
        <v>0</v>
      </c>
    </row>
    <row r="7" spans="3:13" x14ac:dyDescent="0.25">
      <c r="E7" t="s">
        <v>12</v>
      </c>
      <c r="F7">
        <f>SUM(F4:F6)</f>
        <v>-21</v>
      </c>
      <c r="I7" t="s">
        <v>12</v>
      </c>
      <c r="J7">
        <f>SUM(J4:J6)</f>
        <v>21</v>
      </c>
    </row>
    <row r="10" spans="3:13" x14ac:dyDescent="0.25">
      <c r="C10" s="2" t="s">
        <v>13</v>
      </c>
      <c r="D10" s="2"/>
      <c r="F10" t="s">
        <v>19</v>
      </c>
      <c r="J10" t="s">
        <v>24</v>
      </c>
      <c r="K10" t="s">
        <v>25</v>
      </c>
      <c r="L10" t="s">
        <v>33</v>
      </c>
      <c r="M10" t="s">
        <v>34</v>
      </c>
    </row>
    <row r="11" spans="3:13" x14ac:dyDescent="0.25">
      <c r="C11" t="s">
        <v>14</v>
      </c>
      <c r="D11">
        <v>35</v>
      </c>
      <c r="F11" t="s">
        <v>20</v>
      </c>
      <c r="G11">
        <v>21</v>
      </c>
      <c r="I11" t="s">
        <v>26</v>
      </c>
      <c r="J11">
        <v>42</v>
      </c>
      <c r="K11">
        <v>0</v>
      </c>
      <c r="L11">
        <v>0</v>
      </c>
      <c r="M11">
        <f>J11-K11+L11</f>
        <v>42</v>
      </c>
    </row>
    <row r="12" spans="3:13" x14ac:dyDescent="0.25">
      <c r="C12" t="s">
        <v>15</v>
      </c>
      <c r="D12">
        <v>0.5</v>
      </c>
      <c r="F12" t="s">
        <v>21</v>
      </c>
      <c r="G12">
        <f>D15</f>
        <v>16.666666666666668</v>
      </c>
      <c r="I12" t="s">
        <v>27</v>
      </c>
      <c r="J12">
        <v>250</v>
      </c>
      <c r="K12">
        <v>0</v>
      </c>
      <c r="L12">
        <f>M11</f>
        <v>42</v>
      </c>
      <c r="M12">
        <f t="shared" ref="M12:M21" si="2">J12-K12+L12</f>
        <v>292</v>
      </c>
    </row>
    <row r="13" spans="3:13" x14ac:dyDescent="0.25">
      <c r="C13" t="s">
        <v>16</v>
      </c>
      <c r="D13">
        <v>14.5</v>
      </c>
      <c r="F13" t="s">
        <v>22</v>
      </c>
      <c r="G13">
        <v>7</v>
      </c>
      <c r="I13" t="s">
        <v>28</v>
      </c>
      <c r="J13">
        <v>0</v>
      </c>
      <c r="K13">
        <v>5</v>
      </c>
      <c r="L13">
        <f t="shared" ref="L13:L21" si="3">M12</f>
        <v>292</v>
      </c>
      <c r="M13">
        <f t="shared" si="2"/>
        <v>287</v>
      </c>
    </row>
    <row r="14" spans="3:13" x14ac:dyDescent="0.25">
      <c r="C14" t="s">
        <v>17</v>
      </c>
      <c r="D14">
        <f>SUM(D11:D13)</f>
        <v>50</v>
      </c>
      <c r="F14" t="s">
        <v>23</v>
      </c>
      <c r="G14">
        <f>SUM(G11:G13)</f>
        <v>44.666666666666671</v>
      </c>
      <c r="I14" t="s">
        <v>29</v>
      </c>
      <c r="J14">
        <v>0</v>
      </c>
      <c r="K14">
        <v>15</v>
      </c>
      <c r="L14">
        <f t="shared" si="3"/>
        <v>287</v>
      </c>
      <c r="M14">
        <f t="shared" si="2"/>
        <v>272</v>
      </c>
    </row>
    <row r="15" spans="3:13" x14ac:dyDescent="0.25">
      <c r="C15" t="s">
        <v>18</v>
      </c>
      <c r="D15">
        <f>D14/3</f>
        <v>16.666666666666668</v>
      </c>
      <c r="I15" t="s">
        <v>30</v>
      </c>
      <c r="J15">
        <v>0</v>
      </c>
      <c r="K15">
        <v>15</v>
      </c>
      <c r="L15">
        <f t="shared" si="3"/>
        <v>272</v>
      </c>
      <c r="M15">
        <f t="shared" si="2"/>
        <v>257</v>
      </c>
    </row>
    <row r="16" spans="3:13" x14ac:dyDescent="0.25">
      <c r="I16" t="s">
        <v>31</v>
      </c>
      <c r="J16">
        <v>0</v>
      </c>
      <c r="K16">
        <v>70</v>
      </c>
      <c r="L16">
        <f t="shared" si="3"/>
        <v>257</v>
      </c>
      <c r="M16">
        <f t="shared" si="2"/>
        <v>187</v>
      </c>
    </row>
    <row r="17" spans="9:13" x14ac:dyDescent="0.25">
      <c r="I17" t="s">
        <v>35</v>
      </c>
      <c r="J17">
        <v>0</v>
      </c>
      <c r="K17">
        <v>6</v>
      </c>
      <c r="L17">
        <f t="shared" si="3"/>
        <v>187</v>
      </c>
      <c r="M17">
        <f t="shared" si="2"/>
        <v>181</v>
      </c>
    </row>
    <row r="18" spans="9:13" x14ac:dyDescent="0.25">
      <c r="I18" t="s">
        <v>32</v>
      </c>
      <c r="J18">
        <v>0</v>
      </c>
      <c r="K18">
        <v>17</v>
      </c>
      <c r="L18">
        <f t="shared" si="3"/>
        <v>181</v>
      </c>
      <c r="M18">
        <f t="shared" si="2"/>
        <v>164</v>
      </c>
    </row>
    <row r="19" spans="9:13" x14ac:dyDescent="0.25">
      <c r="I19" t="s">
        <v>36</v>
      </c>
      <c r="J19">
        <v>0</v>
      </c>
      <c r="K19">
        <v>17</v>
      </c>
      <c r="L19">
        <f t="shared" si="3"/>
        <v>164</v>
      </c>
      <c r="M19">
        <f t="shared" si="2"/>
        <v>147</v>
      </c>
    </row>
    <row r="20" spans="9:13" x14ac:dyDescent="0.25">
      <c r="I20" t="s">
        <v>37</v>
      </c>
      <c r="J20">
        <v>1</v>
      </c>
      <c r="K20">
        <v>0</v>
      </c>
      <c r="L20">
        <f t="shared" si="3"/>
        <v>147</v>
      </c>
      <c r="M20">
        <f t="shared" si="2"/>
        <v>148</v>
      </c>
    </row>
    <row r="21" spans="9:13" x14ac:dyDescent="0.25">
      <c r="I21" t="s">
        <v>38</v>
      </c>
      <c r="J21">
        <v>1.2</v>
      </c>
      <c r="K21">
        <v>0</v>
      </c>
      <c r="L21">
        <f t="shared" si="3"/>
        <v>148</v>
      </c>
      <c r="M21">
        <f t="shared" si="2"/>
        <v>149.19999999999999</v>
      </c>
    </row>
  </sheetData>
  <mergeCells count="1">
    <mergeCell ref="C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 Uang Feb-3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Guswana Adventus</dc:creator>
  <cp:lastModifiedBy>Guswana Adventus</cp:lastModifiedBy>
  <dcterms:created xsi:type="dcterms:W3CDTF">2024-02-03T08:35:09Z</dcterms:created>
  <dcterms:modified xsi:type="dcterms:W3CDTF">2024-02-03T09:12:35Z</dcterms:modified>
</cp:coreProperties>
</file>