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Сергей\Степной фазан\2017\САЙТ\"/>
    </mc:Choice>
  </mc:AlternateContent>
  <bookViews>
    <workbookView xWindow="360" yWindow="675" windowWidth="18195" windowHeight="10710"/>
  </bookViews>
  <sheets>
    <sheet name="ВСЕ" sheetId="56" r:id="rId1"/>
  </sheets>
  <calcPr calcId="162913"/>
</workbook>
</file>

<file path=xl/calcChain.xml><?xml version="1.0" encoding="utf-8"?>
<calcChain xmlns="http://schemas.openxmlformats.org/spreadsheetml/2006/main">
  <c r="C14" i="56" l="1"/>
  <c r="D14" i="56"/>
  <c r="E6" i="56"/>
  <c r="E7" i="56"/>
  <c r="E8" i="56"/>
  <c r="E9" i="56"/>
  <c r="E5" i="56"/>
  <c r="E14" i="56" l="1"/>
  <c r="I6" i="56" l="1"/>
  <c r="I7" i="56"/>
  <c r="I8" i="56"/>
  <c r="I9" i="56"/>
  <c r="H14" i="56"/>
  <c r="F14" i="56"/>
  <c r="B14" i="56"/>
  <c r="I5" i="56" l="1"/>
  <c r="I14" i="56" s="1"/>
  <c r="G14" i="56" l="1"/>
</calcChain>
</file>

<file path=xl/sharedStrings.xml><?xml version="1.0" encoding="utf-8"?>
<sst xmlns="http://schemas.openxmlformats.org/spreadsheetml/2006/main" count="23" uniqueCount="20">
  <si>
    <t>Всего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</si>
  <si>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</si>
  <si>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</si>
  <si>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</si>
  <si>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</si>
  <si>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</si>
  <si>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</si>
  <si>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</si>
  <si>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</si>
  <si>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ПРИХОД, тыс. руб.</t>
  </si>
  <si>
    <t>2017 год</t>
  </si>
  <si>
    <t>Итого с начала года</t>
  </si>
  <si>
    <t>Иные обязательные платежи (банковское и бухгалтерское обслуживание, налоги, и т.д.)</t>
  </si>
  <si>
    <t>Членские взносы</t>
  </si>
  <si>
    <t>Вода</t>
  </si>
  <si>
    <t>Э/э</t>
  </si>
  <si>
    <t xml:space="preserve">Баланс платежей СНТ в 2017 году </t>
  </si>
  <si>
    <t>РАСХОД (выставлены счета к оплате), тыс. руб.</t>
  </si>
  <si>
    <t xml:space="preserve">Примечание. За май отсутствуют данные по электроэнергии После получения счета из Севастопольэнерго, таблицу дополним. </t>
  </si>
  <si>
    <t>Оплата за электроэнергию в мае составила 46174,85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</si>
</sst>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2" fontId="5" fillId="0" borderId="0" xfId="0" applyNumberFormat="1" applyFont="1"/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2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/>
    </xf>
    <xf numFmtId="2" fontId="9" fillId="3" borderId="3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2" fillId="5" borderId="1" xfId="0" applyFont="1" applyFill="1" applyBorder="1"/>
    <xf numFmtId="2" fontId="12" fillId="0" borderId="4" xfId="0" applyNumberFormat="1" applyFont="1" applyBorder="1"/>
    <xf numFmtId="0" fontId="13" fillId="0" borderId="14" xfId="0" applyFont="1" applyFill="1" applyBorder="1" applyAlignment="1">
      <alignment horizontal="left" vertical="center" wrapText="1"/>
    </xf>
    <xf numFmtId="2" fontId="10" fillId="3" borderId="5" xfId="0" applyNumberFormat="1" applyFont="1" applyFill="1" applyBorder="1" applyAlignment="1">
      <alignment horizontal="center" vertical="center"/>
    </xf>
    <xf numFmtId="2" fontId="10" fillId="5" borderId="17" xfId="0" applyNumberFormat="1" applyFont="1" applyFill="1" applyBorder="1" applyAlignment="1">
      <alignment horizontal="center" vertical="center"/>
    </xf>
    <xf numFmtId="2" fontId="10" fillId="4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2" fontId="10" fillId="0" borderId="14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view="pageLayout" topLeftCell="A4" zoomScaleNormal="140" workbookViewId="0">
      <selection activeCell="E14" sqref="E14"/>
    </sheetView>
  </sheetViews>
  <sheetFormatPr defaultColWidth="9.140625" defaultRowHeight="15" x14ac:dyDescent="0.25"/>
  <cols>
    <col min="1" max="2" width="13" style="3" customWidth="1"/>
    <col min="3" max="3" width="13" style="2" customWidth="1"/>
    <col min="4" max="4" width="13" style="3" customWidth="1"/>
    <col min="5" max="6" width="13" style="4" customWidth="1"/>
    <col min="7" max="8" width="13" style="1" customWidth="1"/>
    <col min="9" max="9" width="20.7109375" style="5" customWidth="1"/>
    <col min="10" max="10" width="9.7109375" style="6" bestFit="1" customWidth="1"/>
    <col min="11" max="12" width="9.28515625" style="6" bestFit="1" customWidth="1"/>
    <col min="13" max="13" width="9.5703125" style="6" bestFit="1" customWidth="1"/>
    <col min="14" max="14" width="12.42578125" style="8" customWidth="1"/>
    <col min="15" max="15" width="12.5703125" style="10" customWidth="1"/>
  </cols>
  <sheetData>
    <row r="1" spans="1:15" s="27" customFormat="1" ht="27.75" customHeight="1" x14ac:dyDescent="0.3">
      <c r="A1" s="23"/>
      <c r="B1" s="23"/>
      <c r="C1" s="24"/>
      <c r="E1" s="23" t="s">
        <v>16</v>
      </c>
      <c r="F1" s="23"/>
      <c r="G1" s="24"/>
      <c r="H1" s="24"/>
      <c r="I1" s="24"/>
      <c r="J1" s="24"/>
      <c r="K1" s="24"/>
      <c r="L1" s="24"/>
      <c r="M1" s="24"/>
      <c r="N1" s="25"/>
      <c r="O1" s="26"/>
    </row>
    <row r="2" spans="1:15" s="9" customFormat="1" ht="27.75" customHeight="1" thickBot="1" x14ac:dyDescent="0.3">
      <c r="A2" s="11"/>
      <c r="B2" s="11"/>
      <c r="C2" s="12"/>
      <c r="D2" s="11"/>
      <c r="E2" s="12"/>
      <c r="F2" s="12"/>
      <c r="G2" s="12"/>
      <c r="H2" s="12"/>
      <c r="I2" s="12"/>
      <c r="J2" s="13"/>
      <c r="K2" s="13"/>
      <c r="L2" s="13"/>
      <c r="M2" s="13"/>
      <c r="N2" s="14"/>
      <c r="O2" s="15"/>
    </row>
    <row r="3" spans="1:15" s="17" customFormat="1" ht="32.25" customHeight="1" thickBot="1" x14ac:dyDescent="0.3">
      <c r="A3" s="59"/>
      <c r="B3" s="60"/>
      <c r="C3" s="28"/>
      <c r="D3" s="19" t="s">
        <v>9</v>
      </c>
      <c r="E3" s="34"/>
      <c r="F3" s="61"/>
      <c r="G3" s="21"/>
      <c r="H3" s="20" t="s">
        <v>17</v>
      </c>
      <c r="I3" s="62"/>
      <c r="J3" s="18"/>
      <c r="K3" s="18"/>
      <c r="L3" s="18"/>
    </row>
    <row r="4" spans="1:15" s="8" customFormat="1" ht="159.75" customHeight="1" thickBot="1" x14ac:dyDescent="0.3">
      <c r="A4" s="35" t="s">
        <v>10</v>
      </c>
      <c r="B4" s="30" t="s">
        <v>13</v>
      </c>
      <c r="C4" s="36" t="s">
        <v>15</v>
      </c>
      <c r="D4" s="29" t="s">
        <v>14</v>
      </c>
      <c r="E4" s="22" t="s">
        <v>0</v>
      </c>
      <c r="F4" s="33" t="s">
        <v>12</v>
      </c>
      <c r="G4" s="32" t="s">
        <v>15</v>
      </c>
      <c r="H4" s="31" t="s">
        <v>14</v>
      </c>
      <c r="I4" s="22" t="s">
        <v>0</v>
      </c>
      <c r="J4" s="6"/>
      <c r="K4" s="6"/>
      <c r="L4" s="6"/>
      <c r="N4" s="16"/>
    </row>
    <row r="5" spans="1:15" ht="15.75" x14ac:dyDescent="0.25">
      <c r="A5" s="37" t="s">
        <v>1</v>
      </c>
      <c r="B5" s="40">
        <v>27821</v>
      </c>
      <c r="C5" s="38">
        <v>94559.57</v>
      </c>
      <c r="D5" s="39">
        <v>19000.2</v>
      </c>
      <c r="E5" s="41">
        <f>SUM(B5:D5)</f>
        <v>141380.77000000002</v>
      </c>
      <c r="F5" s="44">
        <v>7849.5</v>
      </c>
      <c r="G5" s="42">
        <v>156441.65</v>
      </c>
      <c r="H5" s="43">
        <v>12180.56</v>
      </c>
      <c r="I5" s="45">
        <f>SUM(G5:H5)</f>
        <v>168622.21</v>
      </c>
      <c r="M5" s="8"/>
      <c r="N5" s="10"/>
      <c r="O5"/>
    </row>
    <row r="6" spans="1:15" ht="15.75" x14ac:dyDescent="0.25">
      <c r="A6" s="46" t="s">
        <v>2</v>
      </c>
      <c r="B6" s="48">
        <v>13176.25</v>
      </c>
      <c r="C6" s="38">
        <v>70948.350000000006</v>
      </c>
      <c r="D6" s="47">
        <v>6959.6</v>
      </c>
      <c r="E6" s="41">
        <f>SUM(B6:D6)</f>
        <v>91084.200000000012</v>
      </c>
      <c r="F6" s="44">
        <v>7709</v>
      </c>
      <c r="G6" s="42">
        <v>146360.18</v>
      </c>
      <c r="H6" s="43">
        <v>12180.56</v>
      </c>
      <c r="I6" s="45">
        <f>SUM(G6:H6)</f>
        <v>158540.74</v>
      </c>
      <c r="M6" s="8"/>
      <c r="N6" s="10"/>
      <c r="O6"/>
    </row>
    <row r="7" spans="1:15" ht="15.75" x14ac:dyDescent="0.25">
      <c r="A7" s="46" t="s">
        <v>3</v>
      </c>
      <c r="B7" s="48">
        <v>16098.5</v>
      </c>
      <c r="C7" s="38">
        <v>55805.150000000009</v>
      </c>
      <c r="D7" s="47">
        <v>9056.85</v>
      </c>
      <c r="E7" s="41">
        <f>SUM(B7:D7)</f>
        <v>80960.500000000015</v>
      </c>
      <c r="F7" s="44">
        <v>7709</v>
      </c>
      <c r="G7" s="42">
        <v>102934.02</v>
      </c>
      <c r="H7" s="43">
        <v>12180.56</v>
      </c>
      <c r="I7" s="45">
        <f>SUM(G7:H7)</f>
        <v>115114.58</v>
      </c>
      <c r="M7" s="8"/>
      <c r="N7" s="10"/>
      <c r="O7"/>
    </row>
    <row r="8" spans="1:15" ht="15.75" x14ac:dyDescent="0.25">
      <c r="A8" s="46" t="s">
        <v>4</v>
      </c>
      <c r="B8" s="48">
        <v>17678.75</v>
      </c>
      <c r="C8" s="38">
        <v>56786.799999999996</v>
      </c>
      <c r="D8" s="47">
        <v>5244.7</v>
      </c>
      <c r="E8" s="41">
        <f>SUM(B8:D8)</f>
        <v>79710.249999999985</v>
      </c>
      <c r="F8" s="44">
        <v>8396</v>
      </c>
      <c r="G8" s="42">
        <v>64285.279999999999</v>
      </c>
      <c r="H8" s="43">
        <v>4028.21</v>
      </c>
      <c r="I8" s="45">
        <f>SUM(G8:H8)</f>
        <v>68313.490000000005</v>
      </c>
      <c r="M8" s="8"/>
      <c r="N8" s="10"/>
      <c r="O8"/>
    </row>
    <row r="9" spans="1:15" ht="15.75" x14ac:dyDescent="0.25">
      <c r="A9" s="46" t="s">
        <v>5</v>
      </c>
      <c r="B9" s="48">
        <v>25038.5</v>
      </c>
      <c r="C9" s="38"/>
      <c r="D9" s="47">
        <v>10480.299999999999</v>
      </c>
      <c r="E9" s="41">
        <f>SUM(B9:D9)</f>
        <v>35518.800000000003</v>
      </c>
      <c r="F9" s="44">
        <v>9709</v>
      </c>
      <c r="G9" s="42"/>
      <c r="H9" s="43">
        <v>22634.73</v>
      </c>
      <c r="I9" s="45">
        <f>SUM(G9:H9)</f>
        <v>22634.73</v>
      </c>
      <c r="M9" s="8"/>
      <c r="N9" s="10"/>
      <c r="O9"/>
    </row>
    <row r="10" spans="1:15" ht="15.75" x14ac:dyDescent="0.25">
      <c r="A10" s="46" t="s">
        <v>6</v>
      </c>
      <c r="B10" s="48"/>
      <c r="C10" s="38"/>
      <c r="D10" s="47"/>
      <c r="E10" s="41"/>
      <c r="F10" s="44"/>
      <c r="G10" s="42"/>
      <c r="H10" s="43"/>
      <c r="I10" s="45"/>
      <c r="M10" s="8"/>
      <c r="N10" s="10"/>
      <c r="O10"/>
    </row>
    <row r="11" spans="1:15" ht="15.75" x14ac:dyDescent="0.25">
      <c r="A11" s="46" t="s">
        <v>7</v>
      </c>
      <c r="B11" s="48"/>
      <c r="C11" s="38"/>
      <c r="D11" s="47"/>
      <c r="E11" s="41"/>
      <c r="F11" s="44"/>
      <c r="G11" s="42"/>
      <c r="H11" s="43"/>
      <c r="I11" s="45"/>
      <c r="M11" s="8"/>
      <c r="N11" s="10"/>
      <c r="O11"/>
    </row>
    <row r="12" spans="1:15" ht="15.75" x14ac:dyDescent="0.25">
      <c r="A12" s="46" t="s">
        <v>8</v>
      </c>
      <c r="B12" s="48"/>
      <c r="C12" s="38"/>
      <c r="D12" s="47"/>
      <c r="E12" s="41"/>
      <c r="F12" s="49"/>
      <c r="G12" s="42"/>
      <c r="H12" s="43"/>
      <c r="I12" s="45"/>
      <c r="M12" s="8"/>
      <c r="N12" s="10"/>
      <c r="O12"/>
    </row>
    <row r="13" spans="1:15" ht="15.75" x14ac:dyDescent="0.25">
      <c r="A13" s="46"/>
      <c r="B13" s="48"/>
      <c r="C13" s="38"/>
      <c r="D13" s="50"/>
      <c r="E13" s="41"/>
      <c r="F13" s="51"/>
      <c r="G13" s="42"/>
      <c r="H13" s="43"/>
      <c r="I13" s="52"/>
      <c r="M13" s="8"/>
      <c r="N13" s="10"/>
      <c r="O13"/>
    </row>
    <row r="14" spans="1:15" s="8" customFormat="1" ht="39.75" customHeight="1" thickBot="1" x14ac:dyDescent="0.3">
      <c r="A14" s="53" t="s">
        <v>11</v>
      </c>
      <c r="B14" s="55">
        <f>SUM(B5:B13)</f>
        <v>99813</v>
      </c>
      <c r="C14" s="55">
        <f t="shared" ref="C14:E14" si="0">SUM(C5:C13)</f>
        <v>278099.87</v>
      </c>
      <c r="D14" s="55">
        <f t="shared" si="0"/>
        <v>50741.649999999994</v>
      </c>
      <c r="E14" s="55">
        <f t="shared" si="0"/>
        <v>428654.52</v>
      </c>
      <c r="F14" s="57">
        <f>SUM(F5:F13)</f>
        <v>41372.5</v>
      </c>
      <c r="G14" s="54">
        <f t="shared" ref="G14:I14" si="1">SUM(G5:G13)</f>
        <v>470021.13</v>
      </c>
      <c r="H14" s="56">
        <f t="shared" si="1"/>
        <v>63204.619999999995</v>
      </c>
      <c r="I14" s="58">
        <f t="shared" si="1"/>
        <v>533225.75</v>
      </c>
      <c r="J14" s="6"/>
      <c r="K14" s="6"/>
      <c r="L14" s="6"/>
      <c r="N14" s="16"/>
    </row>
    <row r="16" spans="1:15" x14ac:dyDescent="0.25">
      <c r="A16" s="3" t="s">
        <v>18</v>
      </c>
      <c r="B16" s="2"/>
      <c r="C16" s="3"/>
      <c r="D16" s="2"/>
      <c r="F16" s="1"/>
      <c r="H16" s="7"/>
    </row>
    <row r="17" spans="2:2" x14ac:dyDescent="0.25">
      <c r="B17" s="3" t="s">
        <v>19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cp:lastPrinted>2016-06-03T18:15:28Z</cp:lastPrinted>
  <dcterms:created xsi:type="dcterms:W3CDTF">2015-01-12T17:50:52Z</dcterms:created>
  <dcterms:modified xsi:type="dcterms:W3CDTF">2017-06-09T20:24:52Z</dcterms:modified>
</cp:coreProperties>
</file>