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45" windowWidth="28215" windowHeight="12720"/>
  </bookViews>
  <sheets>
    <sheet name="Feuil1" sheetId="1" r:id="rId1"/>
  </sheets>
  <definedNames>
    <definedName name="_xlnm._FilterDatabase" localSheetId="0" hidden="1">Feuil1!$A$1:$AF$139</definedName>
  </definedNames>
  <calcPr calcId="145621"/>
</workbook>
</file>

<file path=xl/calcChain.xml><?xml version="1.0" encoding="utf-8"?>
<calcChain xmlns="http://schemas.openxmlformats.org/spreadsheetml/2006/main">
  <c r="W139" i="1" l="1"/>
  <c r="X139" i="1" s="1"/>
  <c r="V139" i="1"/>
  <c r="P139" i="1"/>
  <c r="W138" i="1"/>
  <c r="V138" i="1"/>
  <c r="P138" i="1"/>
  <c r="W137" i="1"/>
  <c r="V137" i="1"/>
  <c r="P137" i="1"/>
  <c r="W136" i="1"/>
  <c r="V136" i="1"/>
  <c r="P136" i="1"/>
  <c r="W135" i="1"/>
  <c r="X135" i="1" s="1"/>
  <c r="V135" i="1"/>
  <c r="P135" i="1"/>
  <c r="W134" i="1"/>
  <c r="V134" i="1"/>
  <c r="P134" i="1"/>
  <c r="W133" i="1"/>
  <c r="V133" i="1"/>
  <c r="P133" i="1"/>
  <c r="W132" i="1"/>
  <c r="V132" i="1"/>
  <c r="P132" i="1"/>
  <c r="W131" i="1"/>
  <c r="X131" i="1" s="1"/>
  <c r="V131" i="1"/>
  <c r="P131" i="1"/>
  <c r="W130" i="1"/>
  <c r="V130" i="1"/>
  <c r="P130" i="1"/>
  <c r="W129" i="1"/>
  <c r="V129" i="1"/>
  <c r="P129" i="1"/>
  <c r="W128" i="1"/>
  <c r="V128" i="1"/>
  <c r="P128" i="1"/>
  <c r="W127" i="1"/>
  <c r="X127" i="1" s="1"/>
  <c r="V127" i="1"/>
  <c r="P127" i="1"/>
  <c r="W126" i="1"/>
  <c r="V126" i="1"/>
  <c r="P126" i="1"/>
  <c r="W125" i="1"/>
  <c r="V125" i="1"/>
  <c r="P125" i="1"/>
  <c r="W124" i="1"/>
  <c r="V124" i="1"/>
  <c r="P124" i="1"/>
  <c r="W123" i="1"/>
  <c r="V123" i="1"/>
  <c r="P123" i="1"/>
  <c r="W122" i="1"/>
  <c r="V122" i="1"/>
  <c r="P122" i="1"/>
  <c r="W121" i="1"/>
  <c r="V121" i="1"/>
  <c r="P121" i="1"/>
  <c r="W120" i="1"/>
  <c r="V120" i="1"/>
  <c r="P120" i="1"/>
  <c r="W119" i="1"/>
  <c r="V119" i="1"/>
  <c r="P119" i="1"/>
  <c r="W118" i="1"/>
  <c r="V118" i="1"/>
  <c r="P118" i="1"/>
  <c r="W117" i="1"/>
  <c r="V117" i="1"/>
  <c r="P117" i="1"/>
  <c r="W116" i="1"/>
  <c r="V116" i="1"/>
  <c r="P116" i="1"/>
  <c r="W115" i="1"/>
  <c r="V115" i="1"/>
  <c r="P115" i="1"/>
  <c r="W114" i="1"/>
  <c r="X114" i="1" s="1"/>
  <c r="V114" i="1"/>
  <c r="P114" i="1"/>
  <c r="W113" i="1"/>
  <c r="V113" i="1"/>
  <c r="P113" i="1"/>
  <c r="W112" i="1"/>
  <c r="V112" i="1"/>
  <c r="P112" i="1"/>
  <c r="W111" i="1"/>
  <c r="V111" i="1"/>
  <c r="P111" i="1"/>
  <c r="W110" i="1"/>
  <c r="X110" i="1" s="1"/>
  <c r="V110" i="1"/>
  <c r="P110" i="1"/>
  <c r="W109" i="1"/>
  <c r="V109" i="1"/>
  <c r="P109" i="1"/>
  <c r="W108" i="1"/>
  <c r="V108" i="1"/>
  <c r="P108" i="1"/>
  <c r="W107" i="1"/>
  <c r="V107" i="1"/>
  <c r="P107" i="1"/>
  <c r="W106" i="1"/>
  <c r="X106" i="1" s="1"/>
  <c r="V106" i="1"/>
  <c r="P106" i="1"/>
  <c r="W105" i="1"/>
  <c r="V105" i="1"/>
  <c r="P105" i="1"/>
  <c r="W104" i="1"/>
  <c r="V104" i="1"/>
  <c r="P104" i="1"/>
  <c r="W103" i="1"/>
  <c r="V103" i="1"/>
  <c r="P103" i="1"/>
  <c r="W102" i="1"/>
  <c r="X102" i="1" s="1"/>
  <c r="V102" i="1"/>
  <c r="P102" i="1"/>
  <c r="W101" i="1"/>
  <c r="V101" i="1"/>
  <c r="P101" i="1"/>
  <c r="W100" i="1"/>
  <c r="V100" i="1"/>
  <c r="P100" i="1"/>
  <c r="W99" i="1"/>
  <c r="V99" i="1"/>
  <c r="P99" i="1"/>
  <c r="W98" i="1"/>
  <c r="X98" i="1" s="1"/>
  <c r="V98" i="1"/>
  <c r="P98" i="1"/>
  <c r="W97" i="1"/>
  <c r="V97" i="1"/>
  <c r="P97" i="1"/>
  <c r="W96" i="1"/>
  <c r="V96" i="1"/>
  <c r="P96" i="1"/>
  <c r="W95" i="1"/>
  <c r="V95" i="1"/>
  <c r="P95" i="1"/>
  <c r="W94" i="1"/>
  <c r="X94" i="1" s="1"/>
  <c r="V94" i="1"/>
  <c r="P94" i="1"/>
  <c r="W93" i="1"/>
  <c r="V93" i="1"/>
  <c r="P93" i="1"/>
  <c r="W92" i="1"/>
  <c r="V92" i="1"/>
  <c r="P92" i="1"/>
  <c r="W91" i="1"/>
  <c r="V91" i="1"/>
  <c r="P91" i="1"/>
  <c r="W90" i="1"/>
  <c r="X90" i="1" s="1"/>
  <c r="V90" i="1"/>
  <c r="P90" i="1"/>
  <c r="W89" i="1"/>
  <c r="V89" i="1"/>
  <c r="P89" i="1"/>
  <c r="W88" i="1"/>
  <c r="V88" i="1"/>
  <c r="P88" i="1"/>
  <c r="W87" i="1"/>
  <c r="V87" i="1"/>
  <c r="P87" i="1"/>
  <c r="W86" i="1"/>
  <c r="X86" i="1" s="1"/>
  <c r="V86" i="1"/>
  <c r="P86" i="1"/>
  <c r="W85" i="1"/>
  <c r="V85" i="1"/>
  <c r="P85" i="1"/>
  <c r="W84" i="1"/>
  <c r="V84" i="1"/>
  <c r="P84" i="1"/>
  <c r="W83" i="1"/>
  <c r="V83" i="1"/>
  <c r="P83" i="1"/>
  <c r="W82" i="1"/>
  <c r="X82" i="1" s="1"/>
  <c r="V82" i="1"/>
  <c r="P82" i="1"/>
  <c r="W81" i="1"/>
  <c r="V81" i="1"/>
  <c r="P81" i="1"/>
  <c r="W80" i="1"/>
  <c r="V80" i="1"/>
  <c r="P80" i="1"/>
  <c r="W79" i="1"/>
  <c r="V79" i="1"/>
  <c r="P79" i="1"/>
  <c r="W78" i="1"/>
  <c r="X78" i="1" s="1"/>
  <c r="V78" i="1"/>
  <c r="P78" i="1"/>
  <c r="W77" i="1"/>
  <c r="V77" i="1"/>
  <c r="P77" i="1"/>
  <c r="W76" i="1"/>
  <c r="V76" i="1"/>
  <c r="P76" i="1"/>
  <c r="W75" i="1"/>
  <c r="V75" i="1"/>
  <c r="P75" i="1"/>
  <c r="W74" i="1"/>
  <c r="X74" i="1" s="1"/>
  <c r="V74" i="1"/>
  <c r="P74" i="1"/>
  <c r="W73" i="1"/>
  <c r="V73" i="1"/>
  <c r="P73" i="1"/>
  <c r="W72" i="1"/>
  <c r="V72" i="1"/>
  <c r="P72" i="1"/>
  <c r="W71" i="1"/>
  <c r="V71" i="1"/>
  <c r="P71" i="1"/>
  <c r="W70" i="1"/>
  <c r="X70" i="1" s="1"/>
  <c r="V70" i="1"/>
  <c r="P70" i="1"/>
  <c r="W69" i="1"/>
  <c r="V69" i="1"/>
  <c r="P69" i="1"/>
  <c r="W68" i="1"/>
  <c r="V68" i="1"/>
  <c r="P68" i="1"/>
  <c r="W67" i="1"/>
  <c r="V67" i="1"/>
  <c r="P67" i="1"/>
  <c r="W66" i="1"/>
  <c r="X66" i="1" s="1"/>
  <c r="V66" i="1"/>
  <c r="P66" i="1"/>
  <c r="W65" i="1"/>
  <c r="V65" i="1"/>
  <c r="P65" i="1"/>
  <c r="W64" i="1"/>
  <c r="V64" i="1"/>
  <c r="P64" i="1"/>
  <c r="W63" i="1"/>
  <c r="V63" i="1"/>
  <c r="P63" i="1"/>
  <c r="W62" i="1"/>
  <c r="X62" i="1" s="1"/>
  <c r="V62" i="1"/>
  <c r="P62" i="1"/>
  <c r="W61" i="1"/>
  <c r="V61" i="1"/>
  <c r="P61" i="1"/>
  <c r="W60" i="1"/>
  <c r="V60" i="1"/>
  <c r="P60" i="1"/>
  <c r="W59" i="1"/>
  <c r="V59" i="1"/>
  <c r="P59" i="1"/>
  <c r="W58" i="1"/>
  <c r="X58" i="1" s="1"/>
  <c r="V58" i="1"/>
  <c r="P58" i="1"/>
  <c r="W57" i="1"/>
  <c r="V57" i="1"/>
  <c r="P57" i="1"/>
  <c r="W56" i="1"/>
  <c r="V56" i="1"/>
  <c r="P56" i="1"/>
  <c r="W55" i="1"/>
  <c r="V55" i="1"/>
  <c r="P55" i="1"/>
  <c r="W54" i="1"/>
  <c r="V54" i="1"/>
  <c r="P54" i="1"/>
  <c r="W53" i="1"/>
  <c r="V53" i="1"/>
  <c r="P53" i="1"/>
  <c r="W52" i="1"/>
  <c r="V52" i="1"/>
  <c r="P52" i="1"/>
  <c r="W51" i="1"/>
  <c r="V51" i="1"/>
  <c r="P51" i="1"/>
  <c r="W50" i="1"/>
  <c r="V50" i="1"/>
  <c r="P50" i="1"/>
  <c r="W49" i="1"/>
  <c r="X49" i="1" s="1"/>
  <c r="V49" i="1"/>
  <c r="P49" i="1"/>
  <c r="W48" i="1"/>
  <c r="V48" i="1"/>
  <c r="P48" i="1"/>
  <c r="W47" i="1"/>
  <c r="V47" i="1"/>
  <c r="P47" i="1"/>
  <c r="W46" i="1"/>
  <c r="V46" i="1"/>
  <c r="P46" i="1"/>
  <c r="W45" i="1"/>
  <c r="V45" i="1"/>
  <c r="P45" i="1"/>
  <c r="W44" i="1"/>
  <c r="V44" i="1"/>
  <c r="P44" i="1"/>
  <c r="W43" i="1"/>
  <c r="V43" i="1"/>
  <c r="P43" i="1"/>
  <c r="W42" i="1"/>
  <c r="V42" i="1"/>
  <c r="P42" i="1"/>
  <c r="W41" i="1"/>
  <c r="V41" i="1"/>
  <c r="P41" i="1"/>
  <c r="W40" i="1"/>
  <c r="V40" i="1"/>
  <c r="P40" i="1"/>
  <c r="W39" i="1"/>
  <c r="V39" i="1"/>
  <c r="P39" i="1"/>
  <c r="W38" i="1"/>
  <c r="V38" i="1"/>
  <c r="P38" i="1"/>
  <c r="W37" i="1"/>
  <c r="V37" i="1"/>
  <c r="P37" i="1"/>
  <c r="W36" i="1"/>
  <c r="V36" i="1"/>
  <c r="P36" i="1"/>
  <c r="W35" i="1"/>
  <c r="V35" i="1"/>
  <c r="P35" i="1"/>
  <c r="W34" i="1"/>
  <c r="V34" i="1"/>
  <c r="P34" i="1"/>
  <c r="W33" i="1"/>
  <c r="X33" i="1" s="1"/>
  <c r="V33" i="1"/>
  <c r="P33" i="1"/>
  <c r="W32" i="1"/>
  <c r="V32" i="1"/>
  <c r="P32" i="1"/>
  <c r="W31" i="1"/>
  <c r="V31" i="1"/>
  <c r="P31" i="1"/>
  <c r="W30" i="1"/>
  <c r="V30" i="1"/>
  <c r="P30" i="1"/>
  <c r="W29" i="1"/>
  <c r="X29" i="1" s="1"/>
  <c r="V29" i="1"/>
  <c r="P29" i="1"/>
  <c r="W28" i="1"/>
  <c r="V28" i="1"/>
  <c r="P28" i="1"/>
  <c r="W27" i="1"/>
  <c r="V27" i="1"/>
  <c r="P27" i="1"/>
  <c r="W26" i="1"/>
  <c r="V26" i="1"/>
  <c r="P26" i="1"/>
  <c r="W25" i="1"/>
  <c r="X25" i="1" s="1"/>
  <c r="V25" i="1"/>
  <c r="P25" i="1"/>
  <c r="W24" i="1"/>
  <c r="V24" i="1"/>
  <c r="P24" i="1"/>
  <c r="W23" i="1"/>
  <c r="V23" i="1"/>
  <c r="P23" i="1"/>
  <c r="W22" i="1"/>
  <c r="V22" i="1"/>
  <c r="P22" i="1"/>
  <c r="W21" i="1"/>
  <c r="X21" i="1" s="1"/>
  <c r="V21" i="1"/>
  <c r="P21" i="1"/>
  <c r="W20" i="1"/>
  <c r="V20" i="1"/>
  <c r="P20" i="1"/>
  <c r="W19" i="1"/>
  <c r="V19" i="1"/>
  <c r="P19" i="1"/>
  <c r="W18" i="1"/>
  <c r="V18" i="1"/>
  <c r="P18" i="1"/>
  <c r="W17" i="1"/>
  <c r="X17" i="1" s="1"/>
  <c r="V17" i="1"/>
  <c r="P17" i="1"/>
  <c r="W16" i="1"/>
  <c r="V16" i="1"/>
  <c r="P16" i="1"/>
  <c r="W15" i="1"/>
  <c r="V15" i="1"/>
  <c r="P15" i="1"/>
  <c r="W14" i="1"/>
  <c r="V14" i="1"/>
  <c r="P14" i="1"/>
  <c r="W13" i="1"/>
  <c r="X13" i="1" s="1"/>
  <c r="V13" i="1"/>
  <c r="P13" i="1"/>
  <c r="W12" i="1"/>
  <c r="V12" i="1"/>
  <c r="P12" i="1"/>
  <c r="W11" i="1"/>
  <c r="V11" i="1"/>
  <c r="P11" i="1"/>
  <c r="W10" i="1"/>
  <c r="V10" i="1"/>
  <c r="P10" i="1"/>
  <c r="W9" i="1"/>
  <c r="V9" i="1"/>
  <c r="P9" i="1"/>
  <c r="W8" i="1"/>
  <c r="V8" i="1"/>
  <c r="P8" i="1"/>
  <c r="W7" i="1"/>
  <c r="V7" i="1"/>
  <c r="P7" i="1"/>
  <c r="W6" i="1"/>
  <c r="V6" i="1"/>
  <c r="P6" i="1"/>
  <c r="W5" i="1"/>
  <c r="V5" i="1"/>
  <c r="P5" i="1"/>
  <c r="W4" i="1"/>
  <c r="V4" i="1"/>
  <c r="P4" i="1"/>
  <c r="W3" i="1"/>
  <c r="V3" i="1"/>
  <c r="P3" i="1"/>
  <c r="W2" i="1"/>
  <c r="V2" i="1"/>
  <c r="P2" i="1"/>
  <c r="X6" i="1" l="1"/>
  <c r="X38" i="1"/>
  <c r="X42" i="1"/>
  <c r="X46" i="1"/>
  <c r="X50" i="1"/>
  <c r="X54" i="1"/>
  <c r="X118" i="1"/>
  <c r="X56" i="1"/>
  <c r="X4" i="1"/>
  <c r="X8" i="1"/>
  <c r="X12" i="1"/>
  <c r="X16" i="1"/>
  <c r="X28" i="1"/>
  <c r="X40" i="1"/>
  <c r="X48" i="1"/>
  <c r="X128" i="1"/>
  <c r="X2" i="1"/>
  <c r="X10" i="1"/>
  <c r="X14" i="1"/>
  <c r="X18" i="1"/>
  <c r="X22" i="1"/>
  <c r="X26" i="1"/>
  <c r="X30" i="1"/>
  <c r="X34" i="1"/>
  <c r="X122" i="1"/>
  <c r="X126" i="1"/>
  <c r="X130" i="1"/>
  <c r="X134" i="1"/>
  <c r="X20" i="1"/>
  <c r="X24" i="1"/>
  <c r="X32" i="1"/>
  <c r="X36" i="1"/>
  <c r="X44" i="1"/>
  <c r="X52" i="1"/>
  <c r="X132" i="1"/>
  <c r="X136" i="1"/>
  <c r="X3" i="1"/>
  <c r="X7" i="1"/>
  <c r="X11" i="1"/>
  <c r="X15" i="1"/>
  <c r="X19" i="1"/>
  <c r="X23" i="1"/>
  <c r="X27" i="1"/>
  <c r="X31" i="1"/>
  <c r="X35" i="1"/>
  <c r="X39" i="1"/>
  <c r="X43" i="1"/>
  <c r="X47" i="1"/>
  <c r="X51" i="1"/>
  <c r="X55" i="1"/>
  <c r="X138" i="1"/>
  <c r="X5" i="1"/>
  <c r="X9" i="1"/>
  <c r="X37" i="1"/>
  <c r="X41" i="1"/>
  <c r="X45" i="1"/>
  <c r="X53" i="1"/>
  <c r="X57" i="1"/>
  <c r="X61" i="1"/>
  <c r="X69" i="1"/>
  <c r="X73" i="1"/>
  <c r="X77" i="1"/>
  <c r="X81" i="1"/>
  <c r="X85" i="1"/>
  <c r="X89" i="1"/>
  <c r="X93" i="1"/>
  <c r="X97" i="1"/>
  <c r="X101" i="1"/>
  <c r="X105" i="1"/>
  <c r="X109" i="1"/>
  <c r="X113" i="1"/>
  <c r="X117" i="1"/>
  <c r="X121" i="1"/>
  <c r="X125" i="1"/>
  <c r="X129" i="1"/>
  <c r="X133" i="1"/>
  <c r="X137" i="1"/>
  <c r="X60" i="1"/>
  <c r="X64" i="1"/>
  <c r="X68" i="1"/>
  <c r="X72" i="1"/>
  <c r="X76" i="1"/>
  <c r="X80" i="1"/>
  <c r="X84" i="1"/>
  <c r="X88" i="1"/>
  <c r="X92" i="1"/>
  <c r="X96" i="1"/>
  <c r="X100" i="1"/>
  <c r="X104" i="1"/>
  <c r="X108" i="1"/>
  <c r="X112" i="1"/>
  <c r="X116" i="1"/>
  <c r="X120" i="1"/>
  <c r="X124" i="1"/>
  <c r="X59" i="1"/>
  <c r="X63" i="1"/>
  <c r="X67" i="1"/>
  <c r="X71" i="1"/>
  <c r="X75" i="1"/>
  <c r="X79" i="1"/>
  <c r="X83" i="1"/>
  <c r="X87" i="1"/>
  <c r="X91" i="1"/>
  <c r="X95" i="1"/>
  <c r="X99" i="1"/>
  <c r="X103" i="1"/>
  <c r="X107" i="1"/>
  <c r="X111" i="1"/>
  <c r="X115" i="1"/>
  <c r="X119" i="1"/>
  <c r="X123" i="1"/>
  <c r="X65" i="1"/>
</calcChain>
</file>

<file path=xl/comments1.xml><?xml version="1.0" encoding="utf-8"?>
<comments xmlns="http://schemas.openxmlformats.org/spreadsheetml/2006/main">
  <authors>
    <author/>
  </authors>
  <commentList>
    <comment ref="AC1" authorId="0">
      <text>
        <r>
          <rPr>
            <sz val="11"/>
            <color rgb="FF000000"/>
            <rFont val="Calibri"/>
          </rPr>
          <t>cf : https://docs.google.com/a/isogeo.fr/spreadsheets/d/1UfOZS4Zzye6z6fvDs106hPSpXLPguow_uitCEkdxV3M/edit?usp=sharing</t>
        </r>
      </text>
    </comment>
  </commentList>
</comments>
</file>

<file path=xl/sharedStrings.xml><?xml version="1.0" encoding="utf-8"?>
<sst xmlns="http://schemas.openxmlformats.org/spreadsheetml/2006/main" count="1280" uniqueCount="749">
  <si>
    <t>ID</t>
  </si>
  <si>
    <t>EVT_NOM</t>
  </si>
  <si>
    <t>TYPE</t>
  </si>
  <si>
    <t>DESCR_FR</t>
  </si>
  <si>
    <t>DESCR_EN</t>
  </si>
  <si>
    <t>ADR_ID</t>
  </si>
  <si>
    <t>ADR_NOM</t>
  </si>
  <si>
    <t>ADR_PARTIC</t>
  </si>
  <si>
    <t>ADR_NUM</t>
  </si>
  <si>
    <t>ADR_COMPL</t>
  </si>
  <si>
    <t>ADR_TYP</t>
  </si>
  <si>
    <t>ADR_LIB</t>
  </si>
  <si>
    <t>ADR_CP</t>
  </si>
  <si>
    <t>ADR_CITY</t>
  </si>
  <si>
    <t>ADR_COUNTRY</t>
  </si>
  <si>
    <t>ADR_CONCAT</t>
  </si>
  <si>
    <t>ADR_IMG</t>
  </si>
  <si>
    <t>DATE_INIT</t>
  </si>
  <si>
    <t>DDAY</t>
  </si>
  <si>
    <t>TIME_START</t>
  </si>
  <si>
    <t>TIME_END</t>
  </si>
  <si>
    <t>DTIME_START</t>
  </si>
  <si>
    <t>DTIME_END</t>
  </si>
  <si>
    <t>DUREE</t>
  </si>
  <si>
    <t>OSM_URL</t>
  </si>
  <si>
    <t>GMAPS_URL</t>
  </si>
  <si>
    <t>DDAY_URL_FR</t>
  </si>
  <si>
    <t>DDAY_URL_EN</t>
  </si>
  <si>
    <t>LI_ID_PART</t>
  </si>
  <si>
    <t>ED_YEAR</t>
  </si>
  <si>
    <t>X_LONGITUDE</t>
  </si>
  <si>
    <t>Y_LATITUDE</t>
  </si>
  <si>
    <t>Elevage des bières en fûts de chêne</t>
  </si>
  <si>
    <t>Les barriques de chêne ne doivent pas être réservées à l'élevage du vin ! Au milieu des superbes bouteilles de vin du 5e Cru, venez déguster la gamme Volcelest élevée en barriques !</t>
  </si>
  <si>
    <t>Oak barrels shouldn't be reserved only for aging wine! Amongst the superb wines at the 5e Cru wine bar, come taste barrel aged beers from Volcelest!</t>
  </si>
  <si>
    <t>5eCru</t>
  </si>
  <si>
    <t>France</t>
  </si>
  <si>
    <t>Dimanche 31 mai 12-16h</t>
  </si>
  <si>
    <t>http://www.openstreetmap.org/node/2183846709</t>
  </si>
  <si>
    <t>https://www.google.fr/maps/place/7+Rue+du+Cardinal+Lemoine,+75005+Paris/@48.8489917,2.3542302,17z/data=!3m1!4b1!4m2!3m1!1s0x47e671e4db0e56d3:0x8b2aaa0e418dc328</t>
  </si>
  <si>
    <t>Evènement Gastronogeek</t>
  </si>
  <si>
    <t>En partenariat avec les auteurs de l'ouvrage GASTRONOGEEK, A la Bière Comme A la Bière, Crazy Hops et Outland s'associent pour cet évènement. Nous allons brasser 4 bières différentes fin mars lors d'une soirée d'inauguration de la brasserie Crazy Hops. Les recettes sont inspirées des univers d'Heroic Fantasy, de science fiction... Beer vs Geek !</t>
  </si>
  <si>
    <t>For this event, A la bière comme à la bière and breweries Crazy Hops and Outland are partnering up with the authors of GASTRONOGEEK. We're going to brew 4 different beers at the end of March for the inauguration of Crazy Hops brewery. The recipes are inspired by the universes of Heroic Fantasy, science fiction... Beer vs Geek!</t>
  </si>
  <si>
    <t>A la bière comme à la bière Jourdain</t>
  </si>
  <si>
    <t>RUE</t>
  </si>
  <si>
    <t>des Pyrénées</t>
  </si>
  <si>
    <t>Paris</t>
  </si>
  <si>
    <t>vendredi 29 mai 14h-0h</t>
  </si>
  <si>
    <t>https://www.google.fr/maps/place/A+la+bi%C3%A8re+comme+%C3%A0+la+bi%C3%A8re/@48.8722506,2.3911537,17z/data=!4m7!1m4!3m3!1s0x47e66d94ce00e497:0x9835bbacace5e95b!2s353+Rue+des+Pyr%C3%A9n%C3%A9es,+75020+Paris!3b1!3m1!1s0x0000000000000000:0x7696641472140dc6</t>
  </si>
  <si>
    <t>Soirée lancement bières "Hop Bombs" par Outland et Live Art (Urm Le Fou, Ema + guests)</t>
  </si>
  <si>
    <t xml:space="preserve">Live art de Urm Le Fou et dégustation des "Hop Bombs" de Outland.
La fresque réalisée servira d'illustration aux étiquettes de la série "Hop Bombs".
Samedi 23 Mai à partir de 14h00 </t>
  </si>
  <si>
    <t>Outland brewery is making "ACAB" beers for the Paris Beer Week, and it's happening at A la bière comme à la bière! The launch party starts at 7pm, with Live Art by Urm le Fou and his crew.</t>
  </si>
  <si>
    <t>Samedi 23 mai 19h-23h</t>
  </si>
  <si>
    <t>Tournoi de CAPS - FINALE</t>
  </si>
  <si>
    <t>Tournoi de caps impitoyable organisé simultanément dans les deux 
magasins A la bière comme à la bière ! 1ère qualification avant la 
finale du 31 mai. Le gagnant recevra le titre honorifique du Legendary 
Paris Caps Ruler 2015 et un an de bière gratuite ! (une pinte par jour non
 cumulable offerte dans les magasins à la bière comme à la bière)</t>
  </si>
  <si>
    <t>Final round of the ruthless bottle cap competition organised simultaneously 
at the two A la bière comme à la bière bottle shops! The winner will receive the honorary title of Legendary Paris Caps Ruler 2015!</t>
  </si>
  <si>
    <t>Dimanche 31 mai 19h-23h</t>
  </si>
  <si>
    <t>Tournoi de CAPS - 1er Round</t>
  </si>
  <si>
    <t>Tournoi de caps impitoyable organisé simultanément dans les deux magasins A la bière comme à la bière ! 1ère qualification avant la finale du 31 mai. Le gagnant recevra le titre honorifique du Legendary Paris Caps Ruler 2015 et un an de bière gratuite ! (une pinte par jour non cumulable offerte dans les magasins à la bière comme à la bière)</t>
  </si>
  <si>
    <t>Round 1 of the ruthless bottle cap competition organized simultaneously at the two A la bière comme à la bière bottle shops! The winner will receive the honorary title of Legendary Paris Caps Ruler 2015!</t>
  </si>
  <si>
    <t>A la bière comme à la bière Custine</t>
  </si>
  <si>
    <t>Custine</t>
  </si>
  <si>
    <t>Dimanche 24 mai 19h-23h</t>
  </si>
  <si>
    <t>Tournoi de CAPS - 2e Round</t>
  </si>
  <si>
    <t>Round 2 of the ruthless bottle cap competition organised simultaneously 
at the two A la bière comme à la bière bottle shops! The winner will receive the honorary title of Legendary Paris Caps Ruler 2015!</t>
  </si>
  <si>
    <t>Mercredi 27 mai 19h-23h</t>
  </si>
  <si>
    <t>Une bière dont vous êtes le héros</t>
  </si>
  <si>
    <t>À La Bière Comme A La Bière et la brasserie BAPBAP vous proposent de venir brasser une bière dont vous aurez choisi la recette. 
Tout au long du mois de mai, faites part de vos envies en votant dans les magasins rue Custine, rue Des Pyrénées, ou sur Facebook et la bière collaborative sera brassée en live le dimanche 24 mai au magasin Jourdain.</t>
  </si>
  <si>
    <t xml:space="preserve">À La Bière Comme A La Bière and the BAPBAP brewery want you to come and brew a beer with a recipe that you've chosen. All during the month of May, let us know what you want by voting in the rue Custine or rue Des Pyrénées shops, or on Facebook, and the collaboration brew will take place Sunday May 24th at the Jourdain shop. </t>
  </si>
  <si>
    <t>Mardi  26 mai 18H-1H</t>
  </si>
  <si>
    <t>Apéritif dînatoire et accords mets-bières</t>
  </si>
  <si>
    <t>À l'occasion de la Paris Beer Week 2015, votre atelier Cook&amp;Go de Levallois vous propose un atelier unique pour explorer de nouveaux horizons gustatifs.
Accompagnés par l'équipe des Brasseurs du Grand Paris, vous dégusterez sur place sous forme de bouchées apéritives, les 4 recettes spécialement conçues par notre Chef et les 4 bières artisanales spécialement sélectionnées par les Brasseurs pour vous permettre de découvrir les accords mets-bières ainsi que les techniques de fabrication de la bière artisanale.
Places limitées : réservations sur le site de Cook&amp;Go.
http://www.cook-and-go.com/fr_FR/ateliers-de-cuisine.html?store=levallois-perret&amp;store_id=15&amp;date=2015-05-23&amp;hour=&amp;theme=&amp;thematic_id=</t>
  </si>
  <si>
    <t>For Paris Beer Week 2015, Cook &amp; Go of Levallois is offering a unique workshop to explore new culinary horizons.
Working with the Brasseurs du Grand Paris, Cook&amp;Go is preparing a special tasting workshop focused on pairing beer and food, as well as the fabrication of craft beer. The tasting includes 4 amuse-bouches specially created by the chef, which will be paired with 4 craft beers selected by the Brasseurs du Grand Paris. 
Places are limited: reservations can be made on the Cook&amp;Go website.
http://www.cook-and-go.com/fr_FR/ateliers-de-cuisine.html?store=levallois-perret&amp;store_id=15&amp;date=2015-05-23&amp;hour=&amp;theme=&amp;thematic_id=</t>
  </si>
  <si>
    <t>Atelier de cuisine Levallois</t>
  </si>
  <si>
    <t>???? 16h-</t>
  </si>
  <si>
    <t>http://www.openstreetmap.org/node/3519352106</t>
  </si>
  <si>
    <t>https://www.google.fr/maps/place/Cook+and+Go/@48.893572,2.28621,15z/data=!4m2!3m1!1s0x0:0xc7ad445529f91c13</t>
  </si>
  <si>
    <t>La Bière Au Fond du Jardin</t>
  </si>
  <si>
    <t>Le 20e sur scène avec Napoleon groupe Rock, dans l'assiette un menu développé par le chef en accord avec la bière et dans les verres La Brasserie La Baleine. Apportez un t-shirt clair, on vous imprimera le logo de la brasserie !</t>
  </si>
  <si>
    <t>The 20th arrondissement will be on stage with rock group Napoleon, on your plate with a menu developed by the chef to pair with beers, and in your glass with beer from the La Baleine brewery. Bring a plain t-shirt, we'll print the brewery's logo on it!</t>
  </si>
  <si>
    <t>Au fond du Jardin</t>
  </si>
  <si>
    <t>Dimanche 24 mai 12h-20h</t>
  </si>
  <si>
    <t>http://www.openstreetmap.org/way/70148424</t>
  </si>
  <si>
    <t>https://www.google.fr/maps/search/au+fond+du+jardin/@48.8722125,2.3721765,14z/data=!3m1!4b1</t>
  </si>
  <si>
    <t>Take over our Tap Parisis</t>
  </si>
  <si>
    <t>Au fût et à Mesure accueille la Brasserie Parisis pour vous faire découvrir ses bières. La convivialité du bar (sur chacune des tables, une pompe à bière, et, dans votre poche, une carte offrant un accès libre aux pompes) vous permettra de parler Bières avec Jonathan (Brasseur, Parisis) et Laurent (Au fût et à Mesure).</t>
  </si>
  <si>
    <t>The bar Au fût et à Mesure is welcoming the Parisis brewery so that you can discover their beers. The conviviality of the bar (on each table there's a tap, and in your pocket, a card giving you free access to all the taps) will allow you to talk beer with Jonathan (brewer, Parisis) and Laurent (Au fût et à Mesure).</t>
  </si>
  <si>
    <t>Au fût et à mesure</t>
  </si>
  <si>
    <t>Samedi 23/05 16h-18h</t>
  </si>
  <si>
    <t>http://www.openstreetmap.org/node/3501719701</t>
  </si>
  <si>
    <t>https://www.google.fr/maps/place/Au+F%C3%BBt+et+%C3%A0+Mesure/@48.870674,2.349927,17z/data=!3m1!4b1!4m2!3m1!1s0x0:0xfe48fa8af5ff574e</t>
  </si>
  <si>
    <t>« Aller-retour Paris-Bruxelles » </t>
  </si>
  <si>
    <t>Installez-vous confortablement dans cet ancien repère des chauffeurs de taxi pour un aller-retour gastronomique entre Bruxelles et Paris, capitales… de la bière bien sûr ! Au volant du camion, Nathalie, dont le restaurant « wallonise » cette frontière de la Goutte d’Or. A l’arrière, Brussel Beer Project, avec qui nous sommes très heureux de partager la banquette le temps d’une soirée. Formule apéro + 3 plats + 2 bières Goutte d’Or + 2 bières Brussel Beer Project . Résa conseillée : 01 42 64 04 17.</t>
  </si>
  <si>
    <t>Make yourself comfy in this old hangout for cab drivers, and get ready for a gastronomic trip between Bruxelles and Paris, capitals of... beer, of course! In the driver's seat is Nathalie, whose restaurant "Belgifies" the borders of the Goutte d'Or. In the back seat is the Brussels Beer Project, with whom we are very happy to share a seat with for the evening. Menu includes apéritif + 3 dishes + 2 Goutte d'Or beers + 2 Brussels Beer Project beers. Reservation recommended: 01 42 64 04 17.</t>
  </si>
  <si>
    <t>Au Rendez-Vous des Chauffeurs</t>
  </si>
  <si>
    <t>Lundi 25/05 11h-14h</t>
  </si>
  <si>
    <t>http://www.openstreetmap.org/node/3519054914</t>
  </si>
  <si>
    <t>https://www.google.fr/maps/place/11+Rue+des+Portes+Blanches,+75018+Paris/@48.891642,2.3506791,17z/data=!3m1!4b1!4m2!3m1!1s0x47e66e612c259545:0x9336737b838582e1</t>
  </si>
  <si>
    <t>Découverte de la brasserie St Rieul</t>
  </si>
  <si>
    <t>Au temps des Gourmets participe à la Paris Beer Week et propose tout au long de la semaine des bières artisanales, un menu spécial bières au déjeuner et des apéros accords mets &amp; bières. Le jeudi, le brasseur de la brasserie St Rieul viendra présenter ses bières. L'occasion de rencontrer un artisan-brasseur picard.</t>
  </si>
  <si>
    <t>Au temps des Gourmets is participating in the PBW, and will be serving craft beers all week long. They're also offering a special beer and lunch menu, and an appetizer with beer and food pairings. Thursday is the occasion to meet the brewer of St. Rieul brewery who will present his craft brews from Picardie.</t>
  </si>
  <si>
    <t>Au temps gourmet</t>
  </si>
  <si>
    <t>Vendredi 29 Mai 18h-22h</t>
  </si>
  <si>
    <t>http://www.openstreetmap.org/node/3518950479</t>
  </si>
  <si>
    <t>https://www.google.fr/maps/place/AU+TEMPS+GOURMET/@48.889224,2.384104,15z/data=!4m2!3m1!1s0x0:0xc43c8e157be8c8cb?sa=X&amp;ei=bqPxVLfoF5XdaruTgfAM&amp;ved=0CIIBEPwSMAo</t>
  </si>
  <si>
    <t>Dégustation De la nouvelle gamme CRAZY HOPS</t>
  </si>
  <si>
    <t xml:space="preserve">Au temps gourmet accueille la brasserie Crazy Hops qui vous fera découvrir les toutes premières cuvées sorties de la brasserie flambant neuve. Un atelier dégustation, sera organisé autour du houblon et de l'art du brassage. </t>
  </si>
  <si>
    <t>Au Temps Gourmet welcomes Crazy Hops brewery for a special tasting of the first batches brewed in the new brewery. A tasting workshop will be organized around hops and the art of brewing.</t>
  </si>
  <si>
    <t>Jeudi 28 18h-</t>
  </si>
  <si>
    <t>apéro OX'BIER</t>
  </si>
  <si>
    <t xml:space="preserve">Les brasseurs OCHS Père &amp; Fils vous proposent une degustation de leurs meilleures bières Ox'Bier avec quelques mets en accord. Ambiance décontractée de mise dans le quartier de la butte aux cailles! </t>
  </si>
  <si>
    <t>Bieregrad</t>
  </si>
  <si>
    <t>samedi 23 mai 18h-21h</t>
  </si>
  <si>
    <t>https://www.google.fr/maps/place/16+Rue+de+la+Butte+aux+Cailles,+75013+Paris/@48.8280611,2.3510308,17z/data=!3m1!4b1!4m2!3m1!1s0x47e6719051651313:0xc814864344d943ee</t>
  </si>
  <si>
    <t>Vent d'Est</t>
  </si>
  <si>
    <t>Émoustiller vos papilles avec des brassins spéciaux et produits de l'Est.</t>
  </si>
  <si>
    <t>Tantalize your tastebuds with special brews and products from the East.</t>
  </si>
  <si>
    <t>22 Mai 18 h-24h</t>
  </si>
  <si>
    <t>https://www.here.com/directions/drive//Bieregrad:48.83041,2.3657?map=48.83041,2.3657,17,traffic</t>
  </si>
  <si>
    <t>Soirée belge, une fois !</t>
  </si>
  <si>
    <t>Ça c'est sûr, hein, on va en boire de la bonne bière ! Préparez vos blagues sur les belges, la plus pourrie sera récompensée. Entrée libre.</t>
  </si>
  <si>
    <t>We're going to have some good beers, that's for sure! Get your Belgian jokes ready, the worst one will wins a prize. Free entry.</t>
  </si>
  <si>
    <t>Bières Cultes Cardinal</t>
  </si>
  <si>
    <t>des Boulangers</t>
  </si>
  <si>
    <t>Mardi 26 mai 19h -22h</t>
  </si>
  <si>
    <t>https://www.google.fr/maps/place/Bi%C3%A8res+Cultes/@48.846412,2.352087,15z/data=!4m2!3m1!1s0x0:0x4729393bedff410a</t>
  </si>
  <si>
    <t>Conférence/Dégustation avec Laurent Mousson</t>
  </si>
  <si>
    <t>Agitateur brassicole suisse autodidacte et indépendant, Laurent Mousson a été délégué suisse et vice-président de 2003 à 2011 de l’European Beer Consumers Union (EBCU). Il est aussi le cofondateur et gourou du Front Hexagonal de Libièration (FHL). Juré de concours, chargé de cours, contributeur au journal Bières et Plaisirs et québécophile notoire, il dispose d’une solide connaissance du terrain brassicole européen. Réservations : dorothee@bierescultes.fr</t>
  </si>
  <si>
    <t>Self-educated and independent Swiss brewing reactionary, Laurent Mousson, was the Swiss delegate and vice-president from 2003-2011 of the European Beer Consumers Union (EBCU). He is also the co-founder and guru of the Front Hexagonal de Libièration (FHL). Juror of brewing competitions, lecturer, contributor to the magazine Bières et Plaisires, and a notorious Quebecophile, he has solid knowledge of the European brewing scene. Reservations at: dorothee@bierescultes.fr</t>
  </si>
  <si>
    <t>Samedi 23 mai 17h-19h</t>
  </si>
  <si>
    <t>Soirée Québécoise featuring Dieu du Ciel &amp; Trou du Diable</t>
  </si>
  <si>
    <t>À soir, on va être sur le parté jusqu'au boute de la nuit pour jaser. Ce sera pas pire et ben hot. Pis, il y aura une coupe de bières kioutes et tiguidou laille laille !</t>
  </si>
  <si>
    <t>Let's get together tonight to chat and party. With such a great selection of beers from Quebec, everyone's going to have fun!</t>
  </si>
  <si>
    <t>Mercredi 27 mai 19h-22h</t>
  </si>
  <si>
    <t>Apéro Québécois featuring Dieu du Ciel</t>
  </si>
  <si>
    <t xml:space="preserve">Pour notre journée québécoise, Dieu du Ciel, sacré meilleur brewpub de Montréal selon le site ratebeer, nous rend visite dans notre boutique de Châtelet avec quelques exclusivités : bières vieillies en barriques de Pinot Noir et brassins spéciaux au programme. Nous avons hâte d'y être, pas vous ? </t>
  </si>
  <si>
    <t>For our Quebec day, Dieu du Ciel - rated as the best brewpub in Montréal by Ratebeer - are coming to our shop at Châtelet with some exclusive beers: Pinot Noir barrel aged beers and special brews are on the list. We can't wait, how about you?</t>
  </si>
  <si>
    <t>Bières Cultes Châtelet</t>
  </si>
  <si>
    <t>des Halles</t>
  </si>
  <si>
    <t>Mercredi 27 mai 16h-18h</t>
  </si>
  <si>
    <t>https://www.google.fr/maps/place/Bi%C3%A8res+Cultes/@48.8599,2.34675,15z/data=!4m2!3m1!1s0x0:0xa7f5a34fccff5a87https://www.google.fr/maps/place/Bi%C3%A8res+Cultes+Damr%C3%A9mont/@48.889512,2.333802,15z/data=!4m2!3m1!1s0x0:0x6ad013ec6a2fdadb</t>
  </si>
  <si>
    <t>Mystery Beer Tour</t>
  </si>
  <si>
    <t xml:space="preserve">Montez dans notre Mystery Beer Machine et laissez-vous guider. Au programme : dégustations, visite(s) de brasserie(s), apéro et fiesta ! Départ 9h de la boutique Bières Cultes de Châtelet. Les places étant limitées, il vous faudra réserver via notre site www.bierescultes.fr. Restez vigilants, il n'y aura pas de places pour tout le monde ! </t>
  </si>
  <si>
    <t>Come step into our Mystery Beer Machine and let us take you for a ride. On the program: tastings, brewery visit(s), aperitifs and fiesta! We're taking off at 9am from Bières Cultes at Châtelet. Places are limited, so reserve yours at our website www.bierescultes.fr. Don't forget to sign up, there won't be enough places for everybody!</t>
  </si>
  <si>
    <t>Jeudi 28 mai 09h-21h</t>
  </si>
  <si>
    <t>No Rules at Rulles</t>
  </si>
  <si>
    <t>Rulles a été à l’avant-garde de l’utilisation des houblons américains dès ses débuts sans jamais basculer du côté obscure de la force... Rulles ne colle à aucun style et brasse des bières complexes avec un fort potentiel de « drinkabilité ». En Gaume on n’est pas snob : la bière, on la boit ! Réservations : degustation@bierescultes.fr ou au 09 51 27 04 84</t>
  </si>
  <si>
    <t>Rulles was on the forefront of using american hops since their debut, without going over to the dark side of the force... Rulles doesn't conform to any style and they brew beers that are both complex and very drinkable. In Gaume we're not snobs: beer, we drink it! Reservations at: degustation@bierescultes.fr or  at 09 51 27 04 84</t>
  </si>
  <si>
    <t>Mardi 26 mai 16h-18h</t>
  </si>
  <si>
    <t>Apéro Québécois featuring le Trou du Diable</t>
  </si>
  <si>
    <t xml:space="preserve">Pour cette journée sur le thème du Québec, le Trou du Diable pose ses valises dans notre boutique du 17ème. Ils seront là pour vous présenter leur brasserie, réputée notamment pour ses bières vieillies en barriques. Pour l'occasion, nous aurons donc droit à 2 cuvées spéciales : La Dulcus Sucubus, une saison de type belge vieillie en barriques de chêne ayant préalablement contenu un sauternes californien et l'Ours, un mélange à 20% d’une bière de seigle vieillie 2 ans en barrique de chêne de Banyuls et 80% de jeune saison. </t>
  </si>
  <si>
    <t>Trou du Diable is heading over to our shop in the 17th arrondissement for our Quebec-themed day. They will be there to present their brewery, well known for their barrel aged beers. For the occasion, we'll be opening two special brews: The Dulcus Sucubus, a belgian-style saison barrel aged in oak barrels which previously contained Californian sauternes wine, and l'Ours, a blend of 20% rye beer aged in Banyuls oak barrels and 80% young saison.</t>
  </si>
  <si>
    <t>Bières Cultes Legendre</t>
  </si>
  <si>
    <t>Legendre</t>
  </si>
  <si>
    <t>https://www.google.fr/maps/place/Bi%C3%A8res+Cultes/@48.884196,2.314185,15z/data=!4m2!3m1!1s0x0:0xae3df6ca3675e4e6?sa=X&amp;ei=OM0SVb7ZOKHa7gbUt4CoBA&amp;ved=0CAwQ_BIwAA</t>
  </si>
  <si>
    <t>Dupont &amp; Dupond</t>
  </si>
  <si>
    <t>Brassées depuis 1920, les bières de la brasserie Dupont sont décrites comme étant très typées et traditionnelles, sans concessions sur l’aspect et l’amertume. Elles sont très prisées aux USA, où elles obtiennent régulièrement de nombreux prix. Parmis celles sélectionnées par la brasserie : Saison Dupont Dry Hopping, Bons Vœux, Bière de Miel et la Triomf en dégustation gratuite. Réservations : degustation@bierescultes.fr ou au 01 42 27 03 17</t>
  </si>
  <si>
    <t>Brewed since 1920, the beers of the Dupont brewery are described as very typical and traditional of the Belgian style, without compromising appearance and bitterness. They're very popular in the USA, where they regularly win awards. Some of the beers selected by the brewery: Saison Dupont Dry Hopping, Bons Voeux, Bière de Miel, and the Triomf for this free tasting. Reservations at: degustation@bierescultes.fr or 01 42 27 03 17</t>
  </si>
  <si>
    <t>La république Tchèque à l'honneur</t>
  </si>
  <si>
    <t>Découverte des Brasseries St Bernard et Svijany, accompagnée de fromages et charcuteries Tchèque.</t>
  </si>
  <si>
    <t>Come discover breweries St Bernard and Svijany, accompanied by czech cheeses and deli meats.</t>
  </si>
  <si>
    <t>Bierissime</t>
  </si>
  <si>
    <t>bis</t>
  </si>
  <si>
    <t>BOULEVARD</t>
  </si>
  <si>
    <t>de Magenta</t>
  </si>
  <si>
    <t>Samedi 23/05 16h-19h</t>
  </si>
  <si>
    <t>https://www.google.fr/maps/place/85+Boulevard+de+Magenta,+75010+Paris/@48.8765343,2.3557806,17z/data=!4m7!1m4!3m3!1s0x47e66e6d35e01a2f:0xcc8816b49aa47c5a!2s85+Boulevard+de+Magenta,+75010+Paris!3b1!3m1!1s0x47e66e6d35e01a2f:0xcc8816b49aa47c5a</t>
  </si>
  <si>
    <t>Vendredi midi c'est RTT</t>
  </si>
  <si>
    <t>Apéro DJ set By Distrikt Beer Chez Bierissime. 2 Bières Distrikt à la pression accompagnées de grignotage (fromages et charcuterie). Petite Participation.</t>
  </si>
  <si>
    <t>Aperitif and DJ set by Distrikt Beer at Bierissime. There will be 2 Distrikt beers on tap accompanied by snacks (cheeses and deli meats). Small fee.</t>
  </si>
  <si>
    <t>Dimanche 31 mai 11h-</t>
  </si>
  <si>
    <t>Vive le Québec Libre</t>
  </si>
  <si>
    <t xml:space="preserve">Découverte des Bières de la Brasserie "Brasseurs du Monde" pour l'apéritif ou le déjeuner, au coeur du Marché St Quentin, sur la place centrale. Alliance Bières et Fromages. </t>
  </si>
  <si>
    <t>Come discover beers from the Brasseurs du Monde brewery for an appetizer or lunch, in the central place of the St Quentin market. Beer and cheese pairings.</t>
  </si>
  <si>
    <t>Mardi 26/05 19h-22h</t>
  </si>
  <si>
    <t>Ça brasse !</t>
  </si>
  <si>
    <t>Venez brasser avec nous ! Fabien, brasseur amateur et auteur du blog Univers Bière sera aux cuves avec Yann, super brasseur amateur pour vous présenter comment se fabrique une bière. Attention, cette petite démonstration en boutique vous donnera envie de vous y mettre !</t>
  </si>
  <si>
    <t>Come brew with us! Fabien, home brewer and author of the blog Univers Bière will be teaming up with fellow home brewer Yann to show you how beer is made. Warning: this workshop will make you want to start brewing too!</t>
  </si>
  <si>
    <t>Biérocratie</t>
  </si>
  <si>
    <t>de l'Espérance</t>
  </si>
  <si>
    <t>lundi 25/05 14h-20h</t>
  </si>
  <si>
    <t>https://www.google.fr/maps/place/Bi%C3%A9rocratie/@48.825537,2.347083,17z/data=!3m1!4b1!4m2!3m1!1s0x47e67199fbb74119:0x2ddbe5266362bbd5</t>
  </si>
  <si>
    <t>L'Agrivoise en Biérocratie</t>
  </si>
  <si>
    <t>Xavier et Baptistine, brasseurs de l'Agrivoise, arrivent depuis l'Ardèche pour nous faire déguster leurs délicieux breuvages ! Venez découvrir la vaste gamme de leurs bières grivoises. Entre bières de saison, bières très houblonnées, et bières bien torréfiées, votre palais sera comblé !</t>
  </si>
  <si>
    <t>Xavier and Baptistine of the Agrivoise brewery are coming all the way from Ardèche to share their delicious brews! Come discover their large selection of beers - with seasonal, very hoppy and roasty dark brews, your taste buds will be delighted!</t>
  </si>
  <si>
    <t>jeudi 28/05 17h-20h</t>
  </si>
  <si>
    <t>https://www.google.fr/maps/place/Bi%C3%A9rocratie/@48.825537,2.347083,17z/data=!3m1!4b1!4m2!3m1!1s0x47e67199fbb74119:0x2ddbe5266362bbd6</t>
  </si>
  <si>
    <t>Vegan Bièrsil</t>
  </si>
  <si>
    <t>Nous avons travaillé ardemment avec un traiteur franco-brésilien Bocafina, dont le chef s’occupe du restaurant interne de l’ambassade du Brésil en France.
Bocafina organise des dîners et des réceptions et profite de la Paris Beer Week pour lancer sa toute nouvelle gamme de mets végétariens et végétaliens !
Nous vous proposons de découvrir ces saveurs exotiques lors d'un après-midi de dégustation et d'accords bières/plats brésiliens. 
Au menu : amuse-bouches, 2 plats traditionnels, desserts, et beaucoup de bonnes bières !
12€ par personne, réservations avant le 25/05 à bierocratie+bresil@gmail.com ou 01 53 80 16 10</t>
  </si>
  <si>
    <t>We’ve been hard at work collaborating with French-Brazilian catering company Bocafina, who run the in-house restaurant of the Brazilian embassy in France.
Bocafina organize dinners and receptions, and are launching a new line 
of vegan and vegetarian dishes during the Paris Beer Week! Come savor 
their delicious dishes this afternoon with a tasting and beer pairing.
On the menu: appetizers, 2 traditional dishes, desserts, and lots of great craft beers!
12€ per person, reservations before the 25/05 at bierocratie+bresil@gmail.com or 01 53 80 16 10</t>
  </si>
  <si>
    <t>mercredi 27/05 17h30-20h</t>
  </si>
  <si>
    <t>Lancement de Coconino !</t>
  </si>
  <si>
    <t>Charles et Hugo (anciennement de WAF*) brassent une nouvelle aventure !
Ils viendront à la boutique fêter le lancement de leur tout nouveau projet : Coconino !!
Et nous faire déguster deux recettes de leur cru !</t>
  </si>
  <si>
    <t>Charles and Hugo (formerly of WAF*) are brewing up a new adventure! 
They’re coming to the shop to to celebrate the start of their new project: Coconino!!
And they’ll be sharing two of their excellent brews with us!</t>
  </si>
  <si>
    <t>vendredi 29/05 17h-20h</t>
  </si>
  <si>
    <t>Beer Brunch Deck &amp; Donohue</t>
  </si>
  <si>
    <t xml:space="preserve">Sur la superbe terrasse de Bob's Bake Shop, rejoignez nous pour un beer brunch dominical. Toutes nos bières seront disponibles pour l'occasion et une formule brunch incluant (entre autres) bagels et cookies au malt et bière sera proposée. </t>
  </si>
  <si>
    <t>Come join us for Sunday brunch on the excellent terrace of Bob's Bake Shop. All our beers will be available for the occasion, as well as a special brunch formula including (amongst other things) bagels, malt cookies and beer.</t>
  </si>
  <si>
    <t>Bob's Bake Shop</t>
  </si>
  <si>
    <t>Dimanche 24 mai 12h-17h</t>
  </si>
  <si>
    <t>https://www.google.fr/maps/place/Bob's+Bake+Shop/@48.888737,2.362921,17z/data=!3m1!4b1!4m2!3m1!1s0x47e66e7a43e015ad:0x416ccb02798a790d</t>
  </si>
  <si>
    <t>La brasserie en fête - soirée salsa et musique cubaine</t>
  </si>
  <si>
    <t>Pour célébrer le lancement de la PBW#2, la brasserie est en fête ! Les brasseurs vous proposent une soirée spéciale avec concerts gratuits. On va danser la salsa sur la musique cubaine de « El Peque Combo » ! Toute la gamme Ox’Bier sera évidemment disponible à la pression et en bouteille. Entrée libre. Repas sur réservation : contacter la brasserie par tel ou mail.</t>
  </si>
  <si>
    <t>To celebrate the start of PBW #2, the brewery is in party mode! The brewers are throwing a special night of free concerts. We'll salsa to the cuban music of "El Peque Combo"! All of our Ox' beers will be available on tap and by the bottle. Free entry. Meals by reservation: contact the brewery by telephone or email.</t>
  </si>
  <si>
    <t>Brasserie Artisanale de Marcoussi</t>
  </si>
  <si>
    <t>ROUTE</t>
  </si>
  <si>
    <t>d'Orsay</t>
  </si>
  <si>
    <t>Marcoussis</t>
  </si>
  <si>
    <t>Vendredi 22 Mai 19h30-1h</t>
  </si>
  <si>
    <t>https://www.google.fr/maps/place/Brasserie+Artisanale+de+Marcoussis/@48.659381,2.207124,15z/data=!4m6!1m3!3m2!1s0x0000000000000000:0x7fe01340b688290d!2sBrasserie+Artisanale+de+Marcoussis!3m1!1s0x0000000000000000:0x7fe01340b688290d</t>
  </si>
  <si>
    <t>Qui a dit qu’on ne brassait pas les jours fériés ? Brassin public Ox’Bier !</t>
  </si>
  <si>
    <t>On profite de ce lundi de Pentecôte pour ouvrir nos portes aux curieux qui souhaitent découvrir la fabrication de notre bière Ox’Bier. Dès 8h30, vous pourrez suivre toutes les étapes, de l’empâtage à l’ensemencement en passant par le brassage, la filtration, l’ajout des houblons et le refroidissement. A 12h, dégustation de bières. Pique nique préconisé. Motivation et bonne humeur souhaitée !</t>
  </si>
  <si>
    <t xml:space="preserve">We're taking advantage of Pentecost Monday to open our doors to all those who are curious to discover how we make our Ox' beers. Starting at 8:30am, you can follow the brew process, from the mash to adding yeast: with brewing, filtering, adding hops and cooling in between. At 12pm there will be a beer tasting. Picnicking is recommended. Motivation and a positive attitude required! </t>
  </si>
  <si>
    <t>Lundi 25 Mai 8h30-16h30</t>
  </si>
  <si>
    <t>Bièrebecue</t>
  </si>
  <si>
    <t>Jam session, barbecue et bibines. Apportez un tshirt clair, on vous imprimera le logo de la brasserie !</t>
  </si>
  <si>
    <t>Jam session, barbecue, and drinks. Bring a plain t-shirt, we'll print the brewery's logo on it!</t>
  </si>
  <si>
    <t>Brasserie La Baleine</t>
  </si>
  <si>
    <t>Henri Duvernois</t>
  </si>
  <si>
    <t>23 Mai 16h-19h</t>
  </si>
  <si>
    <t>https://www.google.fr/maps/place/Brasserie+La+Baleine/@48.863353,2.413052,17z/data=!3m1!4b1!4m2!3m1!1s0x47e66d7877ca3ff1:0x2cad7cff28531cf8</t>
  </si>
  <si>
    <t>Expo Gwen TomaHawk</t>
  </si>
  <si>
    <t>Pour fêter le démarrage de la Paris Beer Week #2, nous accueillons l'artiste Gwen Tomahawk dans notre brasserie au cœur du 18ème. Exposition explosive ! Vernissage samedi 23/05 à 17h. Surprise on tap !</t>
  </si>
  <si>
    <t>To celebrate the start of Paris Beer Week #2, we're welcoming artist Gwen Tomahawk to our brewery in the heart of the 18th arrondisement. It's an explosive exhibit! Come check in out Saturday the 23rd at 5pm. Surprise on tap!</t>
  </si>
  <si>
    <t>Brasserie la Goutte d'Or</t>
  </si>
  <si>
    <t>de la Goutte d'Or</t>
  </si>
  <si>
    <t>Samedi 30/05 17h-19h</t>
  </si>
  <si>
    <t>https://www.google.fr/maps/place/Brasserie+de+la+Goutte+d'Or/@48.885025,2.35237,17z/data=!4m7!1m4!3m3!1s0x47e66e68b523835d:0xd6dd4c772403737d!2s28+Rue+de+la+Goutte+d'Or,+75018+Paris!3b1!3m1!1s0x47e66e68b548d5d3:0x2ba3035ef56d0e06</t>
  </si>
  <si>
    <t>Exposition Gwen Tomahawk dans notre brasserie au cœur du 18ème. Entrée libre, visite et dégustation gratuite.</t>
  </si>
  <si>
    <t>Gwen Tomohawk exhibit at our brewery in the heart of the 18th arrondisement. Free entry, visit and tasting.</t>
  </si>
  <si>
    <t>Samedi 23/05 14h-19h</t>
  </si>
  <si>
    <t>Lost in La Goutte d'Or ?</t>
  </si>
  <si>
    <t>Les touristes égarés à la sortie des métros Barbès et Château Rouge seront accueillis charitablement à la brasserie. Et afin de les aider à retrouver leur sens de l'orientation nous leur offrirons un verre de notre nouvelle bière : TOURIST #1. Nouveauté en exclusivité PBW#2. Les touristes déguisés ne seront pas renvoyés !</t>
  </si>
  <si>
    <t>Tourists who get lost at the Barbès and Château Rouge metro exits will be charitably welcomed at the brewery. And in order to help them regain their sense of direction, we're going to offer them a glass of our new beer: TOURIST  #1. This new beer is exclusively for the PBW#2. Those disguised as tourists won't be sent back!</t>
  </si>
  <si>
    <t>Samedi 30/05 14h-19h</t>
  </si>
  <si>
    <t>Quelle bière buvait-on à l’Assommoir ?</t>
  </si>
  <si>
    <t>Venez débattre autour de cette question à laquelle la Brasserie de la Goutte d’Or tentera de répondre avec une deuxième nouveauté exclusive pour la PBW#2 : notre Imperial Barbessian Ginger Stout, bien nommée "l’Assommoir" ! Amateurs de littérature, historiens et fans de boissons fermentées très très très maltées, c’est pour vous !</t>
  </si>
  <si>
    <t>What beer did they drink in Zola's L'Assommoir? Come debate the question that the Goutte D'Or brewery is trying to solve with their 2nd new brew, made exclusively for the PBW#2: our Imperial Barbessian Ginger Stout, appropriately named "l'Assommoir" (it means something that will knock you out)! Lovers of literature, historians and fans of fermented drinks that are very, very, very malty, this is for you!</t>
  </si>
  <si>
    <t>Mardi 26/05 16h-19h</t>
  </si>
  <si>
    <t>Brassage musical</t>
  </si>
  <si>
    <t>On sort fourquets et guitares pour une après-midi Rock &amp; Beers ! A partir de 13h, brassage public en collaboration avec Capuch' nouveau micro torrefacteur de Montreuil. En perspective, une belle expérience entre café et houblons. Un barbecue, des producteurs locaux pour se régaler, et on branche les amplis avec du rock 100% 93. C'a va chauffer !</t>
  </si>
  <si>
    <t>We're getting out our mash paddles and our guitars for an afternoon of Rock &amp; Beers! Starting at 1pm, we'll be doing a public brew in collaboration with Capuch', the new coffee roasters in Montreuil. It's going to be a great encounter between coffee and hops. We'll have a barbecue and local products to feast on, and we're turning up the amps to 100% rock n' roll!</t>
  </si>
  <si>
    <t>Brasserie La Montreuilloise</t>
  </si>
  <si>
    <t>Pierre de Montreuil</t>
  </si>
  <si>
    <t>Montreuil</t>
  </si>
  <si>
    <t>Vendredi 29 mai 12h-16h</t>
  </si>
  <si>
    <t>https://www.google.fr/maps/place/97+Rue+Pierre+de+Montreuil,+93100+Montreuil/@48.8639104,2.4614482,17z/data=!3m1!4b1!4m2!3m1!1s0x47e612b2763d7047:0x5e4a4a7117cd1d33</t>
  </si>
  <si>
    <t>Concert @ Brasserie Parisis #2</t>
  </si>
  <si>
    <t>Ce samedi venez découvrir de nouveaux talents franciliens à l'occasion de cette Paris Beer Week #2 au programme musiques de tout style et bien sûr de la bière artisanale de qualité.</t>
  </si>
  <si>
    <t>This Saturday come discover some new local talent during the Paris Beer Week #2. There are lots of different musical styles on the program, and of course, quality craft beer!</t>
  </si>
  <si>
    <t>Brasserie Parisis</t>
  </si>
  <si>
    <t>Bâtiment K</t>
  </si>
  <si>
    <t>de la Forêt</t>
  </si>
  <si>
    <t>Epinay sous Sénart</t>
  </si>
  <si>
    <t>Samedi 23 mai 18h-00h</t>
  </si>
  <si>
    <t>https://www.google.fr/maps/place/Brasserie+Parisis/@48.688591,2.512619,15z/data=!4m2!3m1!1s0x0:0xb69ecde15fbe86cc?sa=X&amp;ei=ZZP1VI25OMrvUvrmgNAN&amp;ved=0CJIBEPwSMBA</t>
  </si>
  <si>
    <t xml:space="preserve">Atelier de brassage </t>
  </si>
  <si>
    <t>Ponctuel</t>
  </si>
  <si>
    <t>Venez brasser avec les brasseurs de Deck&amp;Donohue et profiter de leur talent pour produire votre propre bière. Prix 140 euros par brassin de 18l, vous pouvez venir à 2 pour un brassin. Réservation obligatoire</t>
  </si>
  <si>
    <t>Come brew with the brewers of Deck &amp; Donohue and take advantage of their knowledge and experience to create your own beer. Price: 140€ per 18 liter brew, up to two people per brew. Reservation necessary.</t>
  </si>
  <si>
    <t>Brew Unique</t>
  </si>
  <si>
    <t>des Jeûneurs</t>
  </si>
  <si>
    <t>Samedi 23 mai 16h-20h</t>
  </si>
  <si>
    <t>https://www.openstreetmap.org/node/3518878110#map=19/48.86874/2.34721&amp;layers=H</t>
  </si>
  <si>
    <t>https://www.google.fr/maps/place/1+Rue+des+Jeuneurs,+75002+Paris/data=!4m2!3m1!1s0x47e66e164b798e81:0xbcd32910114b2580?sa=X&amp;ei=0ynyVKKJJYbKaPaigNgL&amp;ved=0CCEQ8gEwAA</t>
  </si>
  <si>
    <t>http://laparisbeerweek.com/2015/samedi-23-mai</t>
  </si>
  <si>
    <t>http://laparisbeerweek.com/2015/saturday-23-may/</t>
  </si>
  <si>
    <t>Master-classe/dégustation spéciale levure avec les Brasseurs du Grand Paris</t>
  </si>
  <si>
    <t>Quelle différence font les levures dans une bière ? Pour répondre à cette question, Anthony Baraff, brasseur des Brasseurs du Grand Paris, et BU-Brew Unique, ont brassé une seule bière mais l'ont ensemencé avec de nombreuses souches différentes. Venez goûter les différences pour comprendre l'impact de ces micro-organismes sur les saveurs de votre boisson préférée. Prix 25 euros par personne, réservation conseillée.</t>
  </si>
  <si>
    <t>What difference does yeast make in beer? To answer this question, Anthony Barraf, brewer of Brasseurs du Grand Paris, and BU - Brew Unique, have created one beer recipe, and then tried it out with many different yeast strains. Come taste the differences between the beers to better understand the impact that these micro-organisms have on the flavors of your favorite beverage. Price: 25€ per person, reservations recommended.</t>
  </si>
  <si>
    <t xml:space="preserve">Brew Unique </t>
  </si>
  <si>
    <t>Mardi 26 mai 19h-21h</t>
  </si>
  <si>
    <t>Pod cast en public avec Dudes &amp; beers sur la professionnalisation des brasseurs amateurs</t>
  </si>
  <si>
    <t>Dudes &amp; beers et BU - Brew Unique ouvrent le débat : comment les brasseurs amateurs peuvent passer pro ? Venez participer à la discussion qui sera enregistrée et podcastée par Dudes &amp; beers. Participation libre et libérée. Beer power !</t>
  </si>
  <si>
    <t>Dudes &amp; Beers and BU - Brew Unique are starting the debate: how do home brewers turn pro? Come participate in the discussion, which will be recorded and podcasted by Dudes &amp; Beers. Participation is free. Beer power!</t>
  </si>
  <si>
    <t>Mercredi 27 mai 14h-16h</t>
  </si>
  <si>
    <t>Master-classe/dégustation spéciale houblon avec Outland</t>
  </si>
  <si>
    <t>Le houblon est l'épice du brasseur. De nombreuses variétés sont disponibles et peuvent êtres utilisées de différentes manières. Venez découvrir toutes les options offertes par la petite fleur verte aux brasseurs amateurs. Prix 25 euros par personne, réservation conseillée.</t>
  </si>
  <si>
    <t>Hops are the brewer's spice rack. Numerous varieties are available and can be used in different ways. Come discover all the options that this little green flower offers to home brewers. Price: 25€ per person, reservation recommended.</t>
  </si>
  <si>
    <t>Jeudi 28 mai 19h-21h</t>
  </si>
  <si>
    <t>repas accord bière et plat</t>
  </si>
  <si>
    <t>Le temps d'un repas, découvrons les possibilités qu'offre la bière à table avec un menu spécialement pensé pour sublimer cette expérience.</t>
  </si>
  <si>
    <t>Over the course of a meal, discover the nuances of pairing food and beer with a menu specially construed for a sublime experience.</t>
  </si>
  <si>
    <t>Brewberry</t>
  </si>
  <si>
    <t>du Pot-de-Fer</t>
  </si>
  <si>
    <t>mardi 26 mai 19h-00h</t>
  </si>
  <si>
    <t>https://www.google.fr/maps?biw=1366&amp;bih=641&amp;q=brewberry&amp;bav=on.2,or.r_cp.r_qf.&amp;bvm=bv.86475890,d.ZGU&amp;sugexp=msedr&amp;gs_rn=62&amp;gs_ri=psy-ab&amp;tok=lga7Pa8a9otQ2KjEgNrSMQ&amp;cp=5&amp;gs_id=i&amp;xhr=t&amp;um=1&amp;ie=UTF-8&amp;sa=X&amp;ei=fbnoVLKTOcWu7AavtoHgCg&amp;sqi=2&amp;ved=0CAYQ_AUoAQ</t>
  </si>
  <si>
    <t>Jeudi 28 mai 19h-00h</t>
  </si>
  <si>
    <t>tap take-over Tool</t>
  </si>
  <si>
    <t>To Øl, brasseur danois figurant au top 10 des meilleures brasseries européenne,  prend le controle du brewberry bar pour une soirée avec 24 de leur bières à la pression dont des cuvées de folie. Les brasseurs seront présents pour répondre à toutes vos questions. Réservation conseillée au 01 43 36 53 92</t>
  </si>
  <si>
    <t>The danish brewery To Øl, named one of the 10 best European breweries, is going to invade the Brewberry Bar with a tap takeover of 24 beers, including some very special brews. The brewers will be present to answer all of your questions. Reservation recommended at 01 43 36 53 92.</t>
  </si>
  <si>
    <t>vendredi 29 mai 18h-02h</t>
  </si>
  <si>
    <t>soirée brasseur</t>
  </si>
  <si>
    <t>Découvrons une nouvelle brasserie espagnole: ESPIGA, le temps d'une soirée en compagnie du brasseur, avec une dégustation de bières pressions et bouteilles.</t>
  </si>
  <si>
    <t>Introducing a new spanish brewery: Espiga! Meet the brewer and enjoy their beer in bottles and on tap.</t>
  </si>
  <si>
    <t>Victor Letalle</t>
  </si>
  <si>
    <t>samedi 23 mai 18h-23h</t>
  </si>
  <si>
    <t>atelier de dégustation</t>
  </si>
  <si>
    <t>Un atelier dégustation d'exception vous attend : découvrez la brasserie américaine FIRESTONE, plusieurs fois primée parmi les meilleures brasseries du monde.   Au programme: Succuba, Parabola, Velvet Merkin, et Double DBA.,  4 10cl + 1 encas pour 30e. Réservation au 01 43 36 53 92.</t>
  </si>
  <si>
    <t>We've prepared an exceptional tasting workshop for you! Come discover the american brewery Firestone, recognized many times over as one of the best breweries in the world. On the menu: Succuba, Parabola, Velvet Merkin and Double DBA. 4 x 10cl + snack for 30 €. Reservations at 01 43 36 53 92.</t>
  </si>
  <si>
    <t>dimanche 24 mai 18h-20h</t>
  </si>
  <si>
    <t>soirée dégustation bière et chocolat</t>
  </si>
  <si>
    <t>La bière et le chocolat : ou comment multiplier les plaisirs. Des bières parmi les meilleures au monde, des chocolats sélectionnés par Mococha parmi les meilleurs ouvriers de France pour une vraie découverte sensorielle (3 bières, 6 chocolats). De 18h à 22h, sur réservation au 01 43 36 53 92.</t>
  </si>
  <si>
    <t>Beer and chocolate: or, how to multiply pleasure. To delight your senses, we're pairing some of the best beers in the world with chocolates selected by Mococha, one of the best french chocolatiers (3 beers, 6 chocolates). From 6pm-10pm, reservations at 01 43 36 53 92.</t>
  </si>
  <si>
    <t>mercredi 27 mai 18h-22h</t>
  </si>
  <si>
    <t>Outland &amp; Bulles de vie</t>
  </si>
  <si>
    <t>Outland vous convie à un après-midi festif et familial avec :
- Tournoi de Cornhole (aperçu ici : https://www.youtube.com/watch?v=y0nKt-A-Tks et là : https://www.youtube.com/watch?v=QD-fSZrNsrQ) 
- Tournoi de pétanque
- Barbecue préparé avec Bulles de Vie (http://www.bulles-de-vie.fr/)
- Bière Outland à la pression</t>
  </si>
  <si>
    <t>Outland brewery is inviting you to a festive and family friendly afternoon including:                                                                                                                                                      - Cornhole tournament (check it out: https://www.youtube.com/watch?v=y0nKt-A-Tks et là : https://www.youtube.com/watch?v=QD-fSZrNsrQ) 
- Pétanque tournament                                                                                                                                   - Barbecue prepared with Bulles de Vie (http://www.bulles-de-vie.fr/)                                                                    - Outland beers on tap</t>
  </si>
  <si>
    <t>Bulles de Vie</t>
  </si>
  <si>
    <t>jeudi 28 mai 12h-16h</t>
  </si>
  <si>
    <t>http://www.openstreetmap.org/node/3519478298</t>
  </si>
  <si>
    <t>https://www.google.fr/search?q=rue+Michelet+%C3%A1+Fontenay-sous-Bois&amp;oq=rue+Michelet+%C3%A1+Fontenay-sous-Bois&amp;aqs=chrome..69i57.227j0j4&amp;sourceid=chrome&amp;es_sm=91&amp;ie=UTF-8</t>
  </si>
  <si>
    <t>Brunch bière esthétique</t>
  </si>
  <si>
    <t>Après le Grand Final, le Café Caché vous prépare un brunch pour repartir ! Avec une glace à la bière !</t>
  </si>
  <si>
    <t>After the Grand Final, the Café Caché will prepare you a brunch to get back on the right foot! With beer ice cream!</t>
  </si>
  <si>
    <t>Café Caché</t>
  </si>
  <si>
    <t>29 Mai 17h-23h</t>
  </si>
  <si>
    <t>http://www.openstreetmap.org/node/1045581368</t>
  </si>
  <si>
    <t>https://www.google.fr/maps/place/5+Rue+Curial,+75019+Paris/@48.8902482,2.3700804,17z/data=!3m1!4b1!4m2!3m1!1s0x47e66dd61d6c461f:0x5e5f23b5400572b0</t>
  </si>
  <si>
    <t>WorkShop Coffee &amp; Beer</t>
  </si>
  <si>
    <t>Un torréfacteur qui rêve de dry-hopper son café + un brasseur qui voudrait inventer le dry-coffeeing ... Malts, café et houblons vont faire ménage à trois lors de ce workshop ou vous pourrez découvrir toutes les phases d'élaboration d'un projet 100% artisans du 18ème.</t>
  </si>
  <si>
    <t>A coffee roaster who dreams about dry hopping their coffee + a brewer who wants to invent dry coffeeing... Malts, coffee, and hops are going to have a ménage à trois during this workshop where you will discover all of the steps of this project 100% made in 18th arrondisement.</t>
  </si>
  <si>
    <t>Café Lomi</t>
  </si>
  <si>
    <t>vendredi 29 mai 17 h-20:30 h</t>
  </si>
  <si>
    <t>http://www.openstreetmap.org/node/3519333115</t>
  </si>
  <si>
    <t>https://www.google.fr/maps/place/3+Rue+Marcadet,+75018+Paris/@48.8903174,2.3555901,17z/data=!3m1!4b1!4m2!3m1!1s0x47e66e64622632c5:0xee2f4991bb04d38d</t>
  </si>
  <si>
    <t>Accords bière et chocolat avec Lauranie, sommelière du chocolat</t>
  </si>
  <si>
    <t>A l'occasion de la Paris Beer Week, Esprit Chocolat, les Brasseurs du Grand Paris et NovaBirra s'associent pour une dégustation inattendue !
Places limitées : réservation sur le site d'Esprit Chocolat.
http://espritchocolat.bigcartel.com/product/biere-et-chocolat</t>
  </si>
  <si>
    <t>For the occasion of the Paris Beer Week, Esprit Chocolat, the Brasseurs du Grand Paris and NovaBirra are getting together for a special tasting!
Places are limited: reservations can be made on the Esprit Chocolat website.
http://espritchocolat.bigcartel.com/product/biere-et-chocolat</t>
  </si>
  <si>
    <t>Chapitre 20</t>
  </si>
  <si>
    <t>Jeudi 28 18h-01h</t>
  </si>
  <si>
    <t>http://www.openstreetmap.org/node/3519390858</t>
  </si>
  <si>
    <t>https://www.google.fr/maps/place/Chapitre+20/@48.853034,2.361126,15z/data=!4m6!1m3!3m2!1s0x0:0x14a952d4a322c2b0!2sChapitre+20!3m1!1s0x0:0x14a952d4a322c2b0</t>
  </si>
  <si>
    <t>Accord bières du Québec &amp; mets</t>
  </si>
  <si>
    <t>Sébastien, chef cuistot du restaurant Chez Eugène, se lance un challenge, vous proposer l'accord parfait avec les bières de deux des meilleurs brasseries du Québec : le Trou du Diable et Dieu du Ciel. Produits frais, mélange des saveurs et agitation des papilles au menu !</t>
  </si>
  <si>
    <t>Sébastian, head chef of the restaurant Chez Eugène, is rising up to the challenge to find the perfect pairing for the beers of two of the best breweries of Quebec: Trou du Diable and Dieu du Ciel. Fresh ingredients, a fusion of flavors, and excitement for your taste buds are on the menu!</t>
  </si>
  <si>
    <t>Chez Eugène</t>
  </si>
  <si>
    <t>Mercredi 27 mai 12h-02h</t>
  </si>
  <si>
    <t>http://www.openstreetmap.org/node/3518967825</t>
  </si>
  <si>
    <t>https://www.google.fr/maps/place/23+Rue+Eug%C3%A8ne+Carri%C3%A8re,+75018+Paris/@48.89042,2.3329635,17z/data=!3m1!4b1!4m2!3m1!1s0x47e66e511f6776a3:0x3b5637e34e8b522c</t>
  </si>
  <si>
    <t>Dégustation 3 Loups IPA en pression</t>
  </si>
  <si>
    <t>La Brasserie des 3 Loups est située au cœur de la Vallée de la Marne, à Trélou-sur-Marne. Sylvain, le brasseur, est un passionné et confectionne 6 bières dont une IPA qui sera en dégustation à la pression.</t>
  </si>
  <si>
    <t>3 Loups brewery is located in the heart of the Marne valley, at Trélou-sur-Marne. Sylvain, the brewer, is passionate about beer and makes 6 different beers, including an IPA which will be on tap for the tasting.</t>
  </si>
  <si>
    <t>Chop'in</t>
  </si>
  <si>
    <t>de Gergovie</t>
  </si>
  <si>
    <t>Samedi 23 mai 16h-</t>
  </si>
  <si>
    <t>https://www.google.fr/maps/place/45+Rue+de+Gergovie,+75014+Paris/@48.8330057,2.3161264,21z/data=!4m2!3m1!1s0x47e6704bbe92d5ab:0xd9e775b267c4bf03</t>
  </si>
  <si>
    <t>Dégustation avec le Brussels Beer Project et bières inédites</t>
  </si>
  <si>
    <t>Delta, Dark Sister, Grosse Bertha, tout ça vous parle ? Rencontrez Sebastien pour tout connaître du Brussels Beer Project, des projets passés, présents, et futurs, et découvrir plein de nouvelles surprises.</t>
  </si>
  <si>
    <t>Delta, Dark Sister, Grosse Bertha, sound familiar to you? Come meet Sebastien of the Brussels Beer Project, learn all about their present, past, and future projects, and discover lots of new surprises!</t>
  </si>
  <si>
    <t>mardi 26 mai 18h-21h</t>
  </si>
  <si>
    <t>https://www.google.fr/maps/place/Chop'In/@48.833048,2.316219,17z/data=!3m1!4b1!4m2!3m1!1s0x47e6704bbe91566d:0xd604af83b96b46f5</t>
  </si>
  <si>
    <t>Atelier de brassage et dégustation</t>
  </si>
  <si>
    <t>Vous voulez apprendre à brasser de la bière à la maison ? On vous fait une démo avec un mini-brassin de 20 litres à partir de 16h30 et jusqu’à 20h30. Au programme : présentation des malts et houblons, mouture, empâtage, brassage, filtration, houblonnage, et ensemencement mais aussi initiation à la dégustation de bières avec des essais « fabrication Ox’ », notation avec fiches de dégustation, et échanges avec les brasseurs. Bière à la pression durant toute l’activité pour mieux digérer toutes ces informations !</t>
  </si>
  <si>
    <t>Would you like to learn how to brew beer at home? We'll show you how with a 20 liter mini-brew from 4:30pm-8:30pm. On the program: presentation of malts and hops, milling grain, mashing, brewing, filtering, adding hops and adding the yeast. There's also a beer tasting initiation with Ox' brews, notes and tasting chart, as well as a discussion with the brewers. Beer will be available on tap during the whole event to better digest all that information!</t>
  </si>
  <si>
    <t>mercredi 27 mai 16h30-20h30</t>
  </si>
  <si>
    <t>https://www.google.fr/maps/place/Chop'In/@48.833048,2.316219,15z/data=!4m2!3m1!1s0x0:0xd604af83b96b46f5?sa=X&amp;ei=3hvvVPPKOIXvUNmmgYAM&amp;sqi=2&amp;ved=0CJQBEPwSMA0</t>
  </si>
  <si>
    <t>Bienvenue en OakLand</t>
  </si>
  <si>
    <t>Présentation de bières vieillies en barrique de chêne. Emmanuel Rey, le brasseur, vous fait déguster 2 Impérial Stouts et une Triple.</t>
  </si>
  <si>
    <t>Presentation of beers aged in oak barrels. Emmanuel Rey, the brewer, will be giving a tasting of 2 imperial stouts and a triple.</t>
  </si>
  <si>
    <t>Dimanche 24/05 14h-17h</t>
  </si>
  <si>
    <t>Portes Ouvertes spéciales Growlers</t>
  </si>
  <si>
    <t>Comme tous les samedis, nous vous accueillons à notre atelier pour des visites dégustations. Pour bien commencer la semaine, plusieurs de nos bières seront disponibles à emporter en growlers Deck &amp; Donohue !</t>
  </si>
  <si>
    <t>As we do every Saturday, we welcome you to visit our workshop and come taste our beers. To start of the PBW on the right foot, many of our beers will be available to take home in Deck &amp; Donohue growlers!</t>
  </si>
  <si>
    <t>Deck &amp; Donohue</t>
  </si>
  <si>
    <t>de la Fraternité</t>
  </si>
  <si>
    <t>Samedi 23 mai 11h-15h</t>
  </si>
  <si>
    <t>https://www.google.fr/maps/place/Deck+%26+Donohue/@48.858738,2.423629,17z/data=!3m1!4b1!4m2!3m1!1s0x47e66d634c6439c9:0x442682b02667c452</t>
  </si>
  <si>
    <t>Portes Ouvertes avec la Brasserie Parisis</t>
  </si>
  <si>
    <t>Nous avons le plaisir d'accueillir l'équipe de la brasserie Parisis à Epinay sous Sénart pendant nos portes ouvertes du samedi : venez les rencontrer et découvrir ou redécouvrir leurs bières !</t>
  </si>
  <si>
    <t>We have the pleasure to welcome the brew team from the Parisis brewery (Epinay sous Sénart) during our open house on Saturday: come meet them and discover (or rediscover!) their beers.</t>
  </si>
  <si>
    <t>Samedi 30 mai 11h-15h</t>
  </si>
  <si>
    <t>L'intrépide</t>
  </si>
  <si>
    <t>Pour l’inauguration de la Paris Beer Week 2015 les bières Demory-Paris vous offrent leur petite dernière, l’Intrépide, IPA parisienne et de caractère ! C’est l’occasion de rencontrer les deux co-fondateurs, Kaï Lorch et Jonathan Kron, sans oublier le maître brasseur Julien Perrod, autour d’une bière et d’en apprendre un peu plus sur cette brasserie veille de presque deux cent ans. Pour célébrer cette nouvelle naissance entre copains, nous invitons le collectif Free Freaks pour la sortie de leur nouveau livre, graphique et poétique. Au menu, IPA, saucisses maison, concert et DJ set pour une soirée rock’n roll et trépidante !</t>
  </si>
  <si>
    <t>For the inauguration of Paris Beer Week 2015 Demory-Paris brewery presents their newest member, l'Intrépide, a Parisian IPA full of character! Come meet co-founders Kaï Lorch and Jonathan Kron, and of course, master brewer Julien Perrod, enjoy some beers and learn about this historic brewery that is almost 200 years old. To celebrate our new brew with friends, we're inviting the Free Freaks collective for the launch of their new book, both graphic and poetic.  On the menu : IPA, homemade sausages, a concert and a DJ set for an evening totally rock n' roll!</t>
  </si>
  <si>
    <t>Demory Paris</t>
  </si>
  <si>
    <t>Quincampoix</t>
  </si>
  <si>
    <t>Samedi 23 mai 19H-21H</t>
  </si>
  <si>
    <t>https://www.google.com/maps/place/Bar+Demory+Paris/@48.86168,2.35086,17z/data=!3m1!4b1!4m2!3m1!1s0x47e66e1bfc913c79:0x784cf62ef866a311</t>
  </si>
  <si>
    <t>Beer Maker, créateurs parisiens.</t>
  </si>
  <si>
    <t>Nous vous invitons à découvrir un “échantillon” de tous les invités de la semaine, en musique ! 
Au programme, Beat maker, jeux, Happy Hour, DJ et brasseurs parisiens pour une soirée 100% Home made. Ici c’est Paris !</t>
  </si>
  <si>
    <t>We invite you sample the brews of our PBW guest brewers, with music! On the program: Beat maker, games, Happy Hour, DJ and Parisian brewers for an evening 100% home made - This is Paris!</t>
  </si>
  <si>
    <t>vendredi 22 mai 18h-4h</t>
  </si>
  <si>
    <t>Une Histoire de mousse.</t>
  </si>
  <si>
    <t>Rencontre avec la Brasserie de la Goutte d’Or. Nous avons poussé les portes d’une brasserie emblématique du paysage brassicole parisien pour vous offrir une interview unique et vous livrer quelques petits secrets… La brasserie compte déjà de nombreux adeptes mais ils ont aussi des fans tout particulier : le groupe Squid and The Stéréo. Jeunes talents de la scène parisienne, ils ont souhaité rendre hommage à leur façon à ces bières au goût unique qui ont accompagné bien des compositions. Une histoire d’amour autour d’une mousse pour une rencontre conviviale et décalée !</t>
  </si>
  <si>
    <t>Get together with the Goutte d'Or brewery. We've opened the doors to this emblematic brewery of the Parisian beer scene to give you a unique interview and let you in on a few secrets... The brewery already has lots of devotees, but they have some special fans in the group Squid and the stéréo. These young Parisian talents wanted to pay homage in their own way to the beers with unique tastes that go so well with their compositions. A love story with beer and a lively get together coming up!</t>
  </si>
  <si>
    <t>samedi 23 mai 14 18h-4h</t>
  </si>
  <si>
    <t>Dernier Distrikt</t>
  </si>
  <si>
    <t>Rencontre avec la brasserie Distrikt. 
Dans les Yvelines, en banlieue parisienne, Alexandre est passionné de musique et de bière. Il crée en écoutant des morceaux, au gré des saisons, de ses envies et du rythme. Il nous présente sa bière créée en collaboration avec un groupe de musique : les Naive New Beaters. 
Pour l’occasion le groupe NNB prend le contrôle des platines et enflamme la rue Quincampoix !</t>
  </si>
  <si>
    <t>Get together with Distrikt brewery. Alexandre, who brews in the Parisian suburbs of the Yvelines,is passionate about music and beer. He creates his brews while listening to songs, by the whims of the season, with his desires and with rhythm. He is presenting his beer created in collaboration with a music group, the Naive New Beaters. For the occasion the group NNB will take control of the turntables and turn up the heat on Quincampoix street!</t>
  </si>
  <si>
    <t>mardi 26 mai 18h-2H</t>
  </si>
  <si>
    <t>Parisis</t>
  </si>
  <si>
    <t>Rencontre avec la brasserie Parisis. 
Notre parcours de la Capitale ne pouvait se faire sans un arrêt chez nos amis. Sur les traces des celtes de Lutèce, nos amoureux du houblon vous proposent des bières profondes et riches en saveurs. 
Au programme, beat maker, saucisses maison, live et DJ set pour une dégustation festive et artisanale au cœur de la Capitale !</t>
  </si>
  <si>
    <t xml:space="preserve">Get together with Parisis brewery.Our journey across the capital wouldn't be complete without stopping to see our friends. Following in the footsteps of the Celtic roots of Lutèce, these hop lovers are serving up their rich and flavorful beers. On the program: beat maker, homemade sausages, live and DJ set for a festive craft tasting in the heart of the capital! </t>
  </si>
  <si>
    <t>mercredi 27 mai 18h-2H</t>
  </si>
  <si>
    <t>Le ciel embrase l’Enfer, Le Québec embrasse Paris !</t>
  </si>
  <si>
    <t>Il y a tout juste un an, les brasseries Dieu du Ciel! et Trou du Diable siégeaient au Bar Demory pour une nuit épique ! Une amitié s'est alors créée entre les brasseries, le bar et la troupe du Cabaret “Les coulisses du Vice”.
Invitées d’honneur de cette deuxième édition, ces brasseries québécoises sont notre exception à une semaine 100% parisienne. Les filles du cabaret se joignent à la fête ! Bières des copains, jarretelles et DJ set, un menu parfait pour célébrer comme il se doit cet anniversaire, le jour de la fête des voisins !</t>
  </si>
  <si>
    <t>Just one year ago, the breweries Dieu du Ciel and Trou du Diable, from Quebec, came to the Demory Bar for an epic night! A friendship brewed between the two breweries, the bar and the Cabaret troupe "Les coulisses du Vice". They're our guests of honor for this 2nd edition, and the only exception during this week otherwise 100% Parisian. Plus, the ladies of the Cabaret troupe will be joining the party! Beers from our friends, garters and a DJ set, a perfect menu to celebrate our anniversary in friendship!</t>
  </si>
  <si>
    <t>Jeudi 28 mai 18h-2H</t>
  </si>
  <si>
    <t>Re-mix</t>
  </si>
  <si>
    <t xml:space="preserve">Nos amis de El Tast nous accueillent au sein de leur toute récente et magnifique Charcuterie / Cave à bière pour une soirée « Pairing Re-Mix ». Nos 2 nouveautés vous seront proposées en pairing avec des tapas spécialement concoctées pour l’occasion. Attention, on Re-Mixe à partir de 19h avec les propositions de mixologie animée par les brasseurs. </t>
  </si>
  <si>
    <t>Our friends at El Tast are welcoming us to their brand new, magnificent deli / bottle shop for a "Pairing Re-mix" evening. Our two new brews will be available and paired with tapas especially concocted for the occasion. Be warned, we start Re-Mixing at 7pm with creations in mixology proposed by the brewers.</t>
  </si>
  <si>
    <t>El Tast</t>
  </si>
  <si>
    <t>Mardi 26 mai 19H-20H</t>
  </si>
  <si>
    <t>http://www.openstreetmap.org/node/3519406814</t>
  </si>
  <si>
    <t>https://www.google.fr/maps/place/70+Rue+Duhesme,+75018+Paris/@48.8936494,2.3434481,17z/data=!3m1!4b1!4m2!3m1!1s0x47e66e5ee73bbf65:0x623e33f0647e728f</t>
  </si>
  <si>
    <t>Dites Cheese !</t>
  </si>
  <si>
    <t>La fromagerie Beaufils aime… la bière ! Pour preuve les fromagers affineurs de cette fine équipe ont déployé toute leur science en association avec la Brasserie Goutte d'Or pour offrir aux Cheese Geeks une expérience inédite : le 1er fromage dry hoppé ! A découvrir en exclusivité dans les 2 boutiques, 118 rue de Belleville, 20ème ; et 20 rue Cadet, 9ème. Dégustation offerte fromages et bières de la Goutte d’Or les samedis 23/05 et 30/05 entre 11h30 et 13h30.</t>
  </si>
  <si>
    <t>The Beaufils cheese shop loves... beer! To prove it, the cheese ripeners of this fine team have used all their skills in collaboration with the Goutte D'Or brewery to offer a truly original experience for Cheese Geeks: the first ever dry hopped cheese! Available exclusively in the 2 Beaufils boutiques, 118 rue de Belleville (75018), and 20 rue Cadet (75009). Free cheese and Goutte d'Or beer tasting  on Saturday 23rd and 30th, from 11:30am - 1:30pm.</t>
  </si>
  <si>
    <t>Fromagerie Beaufils</t>
  </si>
  <si>
    <t>vendredi 22/05 17h-19h</t>
  </si>
  <si>
    <t>http://www.openstreetmap.org/node/3021146454</t>
  </si>
  <si>
    <t>https://www.google.fr/maps/place/Fromagerie+Beaufils/@48.8743631,2.388166,17z/data=!4m7!1m4!3m3!1s0x47e66dea8a805711:0x29beb26d7b0ecd2!2s118+Rue+de+Belleville,+75020+Paris!3b1!3m1!1s0x47e66dea626fc371:0xfb729d370e56020b</t>
  </si>
  <si>
    <t>mardi 26 mai 17h-2h</t>
  </si>
  <si>
    <t>https://www.google.fr/maps/place/20+Rue+Cadet,+75009+Paris/@48.875291,2.343284,17z/data=!4m7!1m4!3m3!1s0x47e66e3f98aef24f:0xbb02e3dea2e2095e!2s20+Rue+Cadet,+75009+Paris!3b1!3m1!1s0x47e66e3f98aef24f:0xbb02e3dea2e2095e</t>
  </si>
  <si>
    <t>La Fromagerie Libert invite les Brasseurs du Grand Paris</t>
  </si>
  <si>
    <t>Dégustation dans la rue piétonne des bières du Grand Paris pour accompagner les fromages sélectionnés par le maître affineur. Un rendez-vous incontournable pour les Levalloisiens avec La Fromagerie Libert qui a été notre premier supporter.</t>
  </si>
  <si>
    <t>Come taste the beers of the Brasseurs du Grand Paris accompanied by cheeses selected by the master cheese ripener. For those in Levallois, this event with the Fromagerie Libert (our first supporter!) is a must.</t>
  </si>
  <si>
    <t>Fromagerie Libert</t>
  </si>
  <si>
    <t>Vendredi 22 mai 15 18h-20h</t>
  </si>
  <si>
    <t>https://www.google.fr/maps/place/Libert+et+Cie/@48.890734,2.289568,15z/data=!4m2!3m1!1s0x0:0x8826a8cb9c04df03?sa=X&amp;ei=weUJVa-TJMT0UtOUgqAN&amp;ved=0CH4Q_BIwCg</t>
  </si>
  <si>
    <t>Meet the brewers !</t>
  </si>
  <si>
    <t>Venez rencontrer les Brasseurs du Grand Paris au James Joyce Pub, déguster les bières, goûter les malts, sentir les houblons et poser vos questions aux brasseurs si vous le souhaitez.</t>
  </si>
  <si>
    <t>Come meet the Brasseurs du Grand Paris at the James Joyce Pub, discover their beers, taste the malts, smell the hops and ask the brewers any questions that you might have.</t>
  </si>
  <si>
    <t>James Joyce Pub</t>
  </si>
  <si>
    <t>vendredi 29/05 19h-23h</t>
  </si>
  <si>
    <t>http://www.openstreetmap.org/node/252961401</t>
  </si>
  <si>
    <t>https://www.google.fr/maps/place/James+Joyce+Pub/@48.880173,2.285276,15z/data=!4m2!3m1!1s0x0:0x8c61a5be55f8683e</t>
  </si>
  <si>
    <t>Quand bar à vin devient bar à bière</t>
  </si>
  <si>
    <t>Un jour l'eau montera si haut que Montmartre sera une île et le bar à vin Jour de Fête servira de la bière. Utopie qu'à moitié, car la brasserie danoise Fanø Bryghus prend ce pari le temps d'une soirée, bières sur l'ardoise, vin dans un coin, inversion des rôles.</t>
  </si>
  <si>
    <t>One day the water level will rise up so high that Montmartre will be an island, and the wine bar Jour de Fête will serve beer. Actually, this is only half fantasy, because the Danish brewery Fano Bryghus is making them take the plunge for one night and reversing the roles : beers on the main menu and wine off to the side.</t>
  </si>
  <si>
    <t>Jour de Fête</t>
  </si>
  <si>
    <t>vendredi 29mai 19h-00h</t>
  </si>
  <si>
    <t>http://www.openstreetmap.org/node/3518996536</t>
  </si>
  <si>
    <t>https://www.google.fr/maps/place/41+Rue+Caulaincourt,+75018+Paris/@48.8889489,2.3341286,17z/data=!3m1!4b1!4m2!3m1!1s0x47e66e505936bba9:0x3e25a8fa9d5eef87</t>
  </si>
  <si>
    <t>Bière et distillat</t>
  </si>
  <si>
    <t>Dégustation des distillats de la Gitane et de la Phare... et d'un assemblage des deux. Nicolas Julhès sera présent pour parler de sa passion.</t>
  </si>
  <si>
    <t>Tasting of distilled versions of the Gitane and the Phare... and an assembly of the two. Nicolas Julhès will be present to talk about his passion.</t>
  </si>
  <si>
    <t>Julhès Paris</t>
  </si>
  <si>
    <t>27 mai 17h-21h</t>
  </si>
  <si>
    <t>http://www.openstreetmap.org/node/3519598651</t>
  </si>
  <si>
    <t>https://www.google.fr/maps/place/Juhl%C3%A8s/@48.872158,2.354127,15z/data=!4m2!3m1!1s0x0:0x6c6d168b1ff297fd</t>
  </si>
  <si>
    <t>Cuisine à la bière</t>
  </si>
  <si>
    <t>Tous les jours de la semaine pendant les festivités vous aurez l'occasion de goûter les recettes de Medhi le chef cuisinier, dont les plats copieux vous régalerons afin d'accorder la dégustation de bières artisanales avec des mets de qualité.</t>
  </si>
  <si>
    <t>Each day of the week during the festivities, you'll have the occasion to taste special recipes created by our head chef Medhi. Your taste buds will be delighted by pairing craft beers with his excellent dishes!</t>
  </si>
  <si>
    <t>L'Express de Lyon</t>
  </si>
  <si>
    <t>de Lyon</t>
  </si>
  <si>
    <t>Samedi 23/05 19h-22h</t>
  </si>
  <si>
    <t>https://www.google.fr/maps/place/L%27Express+de+Lyon/@48.845923,2.372252,17z/data=!3m1!4b1!4m2!3m1!1s0x47e67204ae7ea483:0xf4b2f17966bb0230</t>
  </si>
  <si>
    <t>Tap Takeover "De Dochter van de Korenaar"</t>
  </si>
  <si>
    <t>Le couple de brasseurs belges, encore peu connu en France, se déplace à Paris pour nous présenter sa gamme de bières d'exception qui rivalisent de finesse et d'originalité.</t>
  </si>
  <si>
    <t>This couple of Belgian brewers, still relatively unknown in France, are coming to Paris to present their exceptional beers bursting with finesse and originality.</t>
  </si>
  <si>
    <t>Du 22 au 31/05 12h-22h</t>
  </si>
  <si>
    <t>Courbevoie "Block party": Caisses, Bières et Frites</t>
  </si>
  <si>
    <t>La Caisse de Bières et les Brasseurs du Grand Paris s'associent pour vous proposer une soirée dégustation. Côté verre, des bières des Brasseurs du Grand Paris seront disponibles en pression ainsi qu'une sélection de bouteilles dont la 11. Côté assiette, La Friterie De Clerq (www.lesroisdelafrite.com) sera présent devant la Caisse de Bières pour permettre à chacun de se restaurer sur place. Cet évènement sera l'occasion d'échanger sur tout ce qui fait le charme et l'intérêt des bières artisanales avec Fabrice et Anthony (les brasseurs) et Yann (le caviste) en plein air (si le temps le permet) ou en intérieur.</t>
  </si>
  <si>
    <t>The Caisse de Bières and the Brasseurs du Grand Paris are teaming up for a special tasting. For the drinks, the beers from the Brasseurs du Grand Paris will be on tap, as well as a selection of bottled beers (including the 11!). If you're a bit hungry, La Friterie De Clerq (www.lesroisdelafrite.com) will have a stand just in front of the Caisse de Bières. This will be a great occasion to talk about the charm and appeal of craft beers with Fabrice and Anthony (the brewers) and Yann (the bottle shop owner) outdoors (weather permitting) or inside the shop.</t>
  </si>
  <si>
    <t>La Caisse de Bières</t>
  </si>
  <si>
    <t>Vendredi 29 mai 15 18h-22h</t>
  </si>
  <si>
    <t>http://www.openstreetmap.org/node/3518928767</t>
  </si>
  <si>
    <t>https://www.google.fr/maps/place/La+Caisse+de+Bières/@48.894958,2.247461,17z/data=!4m6!1m3!3m2!1s0x47e6650896b16131:0x24fe4ee23d2d911!2sLa+Caisse+de+Bières!3m1!1s0x47e6650896b16131:0x24fe4ee23d2d911</t>
  </si>
  <si>
    <t>Mercredi tout est permis</t>
  </si>
  <si>
    <t xml:space="preserve">La Brasserie Parisis déménage à Courbevoie le temps d'une soirée. Venez goûter ou RE goûter les grands classiques, et qui sait, peut-être quelques nouveautés... </t>
  </si>
  <si>
    <t>The Parisis brewery is moving to Courbevoie for the evening. Come taste (or re-taste!) their classics, and who knows, maybe a few new brews!</t>
  </si>
  <si>
    <t>La Caisse de bières</t>
  </si>
  <si>
    <t>27 Mai 11h-16h</t>
  </si>
  <si>
    <t>Atelier bière et chocolat avec Mi-Orge Mi-Houblon et Jean le chocolatier.</t>
  </si>
  <si>
    <t>En compagnie de Christophe Gillard, caviste à Mi-Orge Mi-Houblon, (Arlon, Belgique), partez à la recherche de l'accord juste entre bière et chocolat. Au cours de cet atelier gourmand, vous associerez malt et cacao, les meilleurs crus belges et français avec des pralines confectionnées par Jean le chocolatier (Habay, Belgique). Prix : 8 euros par groupe de 3 pralines et 3 bières (10cl), Sans réservation.</t>
  </si>
  <si>
    <t>In the company of Cristophe Gillard, owner of beer shop Mi-Orge Mi-Houblon (Arlon, Belgium), you'll journey through flavors to find the perfect pairing of beer and chocolate. In the course of this gourmet workshop, you will pair malt and cacao, and the best belgian and french beers with pralines created by Jean le chocolatier (Habay, Belgium). Price: 8€ per pairing of 3 pralines and 3 beers (10cl), no reservation necessary.</t>
  </si>
  <si>
    <t>La cave à bulles</t>
  </si>
  <si>
    <t>Dimanche 24 mai 14h-18h</t>
  </si>
  <si>
    <t>https://www.google.fr/maps/place/La+Cave+%C3%A0+Bulles/@48.86107,2.350262,15z/data=!4m2!3m1!1s0x0:0xb642c8127ea62ac0?sa=X&amp;ei=xrfxVKjlLI3qaqXEgpgG&amp;ved=0CHcQ_BIwCw</t>
  </si>
  <si>
    <t>Imperial Stout wars</t>
  </si>
  <si>
    <t>Vous ne vous êtes jamais demandé qui des États-Unis, France, Italie et Allemagne brassait les meilleurs stouts impériaux ? Nous si. Et pour en 
avoir le cœur net, on organise une international stout battle. Venez gouter à l'aveugle quatre verres (10cl) : Alesmith Speedway stout, 
Corrézienne Boris Goudenov, Freigeist Phoebe Caufield et Borgo Imperiale, puis votez pour votre favorite. 
Prix : 12 euros par personne, moitié prix pour ceux déguisés en personnage de Star Wars (attention, un simple accessoire, ce n'est pas 
suffisant !). Sans réservation.</t>
  </si>
  <si>
    <t>Have you ever asked yourself which country out of the US, France, Italy and Germany brews the best imperial stouts? We have. So to be fair about it, we're organizing an international stout battle. Come do a blind tasting of 4 glasses (10cl) : Alesmith Speedway stout, Corrézienne Boris Goudenov, Freigeist Phoebe Caufield and Borgo Imperiale, then vote for your favorite. Price: 12€ per person, half price off for those disguised as a character from Star Wars (warning, a simple accessory isn't good enough!). No reservation necessary.</t>
  </si>
  <si>
    <t>Mardi 26 mai 16h-20h</t>
  </si>
  <si>
    <t>Dégustation avec la brasserie de la Débauche</t>
  </si>
  <si>
    <t xml:space="preserve">Venez rencontrer Églantine et Aurélien, brasseurs à la brasserie de la Débauche, à Angoulême. Vous pourrez goûter à leur gamme de bière et admirer les étiquettes, toutes signées par des graphistes/illustrateurs différents. Gratuit, sans réservation. </t>
  </si>
  <si>
    <t>Come meet Eglantine and Aurélien, brewers at the Débauche brewery in Angoulême. You can taste their selection of beers and admire the lovely labels, each one created by different graphic designers/illustrators. Free, no reservation necessary.</t>
  </si>
  <si>
    <t>Samedi 30 mai 16h-20h</t>
  </si>
  <si>
    <t>Sourprise</t>
  </si>
  <si>
    <t>La dégustation Sourprise, c'est une surprise. Et pour que cela en reste une, on ne vous dit pas quand cela se passera. Mais juste pour vous donner envie, nous vous ferons déguster une bière acide particulièrement rare. Tellement rare qu'aucune bouteille n'a jamais été expédiée à Paris avant. Chaque personne entrant dans la boutique à partir de 16h pourra goûter, dans la limite du stock disponible. Pour en savoir plus, suivez notre page Facebook, nous annoncerons les détails moins de 24h à l'avance.</t>
  </si>
  <si>
    <t>The Sourprise tasting, is, well, a surprise. And to keep it that way, we're not going to tell you when it's going to happen. But just so that you'll start drooling now, know that we'll be tasting a particularly rare sour. So rare that no bottle has ever been brought to Paris before. Each person in the shop as of 4pm can taste it, as long as the reserves hold out. For more information, follow us on Facebook, we'll be announcing the details less than 24 hours in advance.</t>
  </si>
  <si>
    <t>Vendredi 29 Mai 17h-19</t>
  </si>
  <si>
    <t>Dégust' station La Crèmerie</t>
  </si>
  <si>
    <t>Dégustation de bières et fromages.</t>
  </si>
  <si>
    <t>Beer and cheese tasting.</t>
  </si>
  <si>
    <t>La Crèmerie</t>
  </si>
  <si>
    <t>Lundi 25 Mai 12h-23h</t>
  </si>
  <si>
    <t>http://www.openstreetmap.org/node/3519516578</t>
  </si>
  <si>
    <t>https://www.google.fr/maps/place/La+Cr%C3%A8merie/@48.871152,2.361555,17z/data=!3m1!4b1!4m2!3m1!1s0x47e66e0c1b7f9753:0x910babd6103eaea1</t>
  </si>
  <si>
    <t>Brunch spécial bière en collaboration avec le brew-resto Le Triangle</t>
  </si>
  <si>
    <t>Le Triangle est un brew-resto du 11ème. La Fine Mousse Restaurant invitera les cuisiniers à venir préparer un brunch spécial bières et Jocelyn, le maître brasseur prendra possession des 10 becs du restaurant avec quelques bières du Triangle et sa sélection.</t>
  </si>
  <si>
    <t>The Triangle is a brew-restaurant in the 11th arrondissement. The Fine Mousse Restaurant is inviting their chefs to come prepare a special beer brunch. Head Brewer Jocelyn will take control of the restaurant's 10 taps, serving up a selection of Triangle beers and personal favorites.</t>
  </si>
  <si>
    <t>La Fine Mousse</t>
  </si>
  <si>
    <t>AVENUE</t>
  </si>
  <si>
    <t>Jean Aicard</t>
  </si>
  <si>
    <t>Dimanche 24 Mai 12h30-17h</t>
  </si>
  <si>
    <t>https://www.google.fr/maps/place/La+Fine+Mousse/@48.864787,2.3819045,17z/data=!4m5!1m2!2m1!1sLa+Fine+Mousse+restaurant!3m1!1s0x47e66df1cce9a805:0xb9156bc6981a7efe</t>
  </si>
  <si>
    <t>Dîner spécial "cuisine à la bière"</t>
  </si>
  <si>
    <t>La Fine Mousse Restaurant propose exceptionnellement un repas entrée/plat/dessert où chaque plat est cuisiné à la bière. Évènement rare car ce restaurant se dédie plutôt à mettre la bière à table en accord avec des mets de chef (cuisinés sans bière). Revenons aux classiques ! Réservations fortement recommandées !</t>
  </si>
  <si>
    <t>The Fine Mousse Restaurant proposes an exceptional meal, composed of a starter/main dish/dessert, and each course will be cooked with beer. This is a rare event, since the restaurant is usually dedicated to beer and food pairings, rather than cooking with beer. So lets go back to the classics! Reservations strongly advised.</t>
  </si>
  <si>
    <t>Lundi 25 Mai 19h-22h</t>
  </si>
  <si>
    <t>Wine VS beer pairing avec Béa du Chateaubriand</t>
  </si>
  <si>
    <t>Bière ou vin pour accompagner ce repas? Pour cette soirée, ne choisissez plus et venez découvrir sur chaque plat l'accord bière choisi par notre équipe de la Fine Mousse Restaurant et l'accord vin sélectionné par Béa du Chateaubriand. Que la bataille du meilleur accord commence ! Réservation fortement recommandée.</t>
  </si>
  <si>
    <t>Beer or wine to go with this meal? Tonight, you don't have to pick at all! Instead come enjoy a meal with beers chosen for each course by the staff of the Fine Mousse Restaurant, and wines chosen by Béa from Chateaubriand. Let the battle of the best pairing commence! Reservation strongly recommended.</t>
  </si>
  <si>
    <t>Jeudi 28 Mai 19h-0h</t>
  </si>
  <si>
    <t>Tap take-over Mont Salève</t>
  </si>
  <si>
    <t>Mickaël Novo, brasseur du Mont Salève, prendra possession des becs de La Fine Mousse avec des bières inédites ! Une occasion pour découvrir une des brasseries les plus qualitatives de France et déjà connue dans les meilleurs festivals internationaux de bières.</t>
  </si>
  <si>
    <t>Mickaël Novo, brewer of Mont Salève, is taking over the taps at the Fine Mousse with his innovative beers! An occasion to discover one of the best French breweries, already well known at the best international beer festivals.</t>
  </si>
  <si>
    <t>Samedi 23 Mai 17h-2h</t>
  </si>
  <si>
    <t>https://www.google.fr/maps/place/La+Fine+Mousse/@48.86485,2.381848,15z/data=!4m2!3m1!1s0x0:0x71902b5ffd2bc4af</t>
  </si>
  <si>
    <t>Atelier de perfectionnement à la dégustation de bières</t>
  </si>
  <si>
    <t>Stade ultime du cycle d'ateliers de la Fine Mousse, vous découvrirez un certain nombre de goûts et défauts de la bière tel que le diacétyle ou le DMS. L'atelier sera animé par un brasseur amateur expérimenté. Niveau requis : bonne connaissance des bases et de la fabrication de la bière</t>
  </si>
  <si>
    <t>In this ultimate level of our Fine Mousse workshops, you will discover certain off-flavors and defaults in beer, such as diacetyl or dimethyl sulfides. The workshop will be led by an experienced home brewer. A strong understanding of beer basics and brewing are required.</t>
  </si>
  <si>
    <t>Dimanche 24 Mai 17h-18h30</t>
  </si>
  <si>
    <t>Tap take-over Trou du Diable</t>
  </si>
  <si>
    <t>L'équipe de nos cousins québécois de la brasserie du Trou Du Diable vient en force à la Fine Mousse et occupera nos becs pression avec leurs breuvages maltés, houblonnés voire sûrs. On se croirait presque dans le brewpub de Shawinigan !</t>
  </si>
  <si>
    <t>The team from the Trou de Diable brewery in Québec is coming to take over our taps with their malty and most certainly hoppy brews. You could almost imagine yourself in the brewpub at Shawinigan!</t>
  </si>
  <si>
    <t>Mardi 26 Mai 17h-2h</t>
  </si>
  <si>
    <t>Chaque style son cocktail à la bière &amp; food pairing</t>
  </si>
  <si>
    <t>Gwladys Gublin, mixologue bien connue de la scène parisienne, vous présentera une série de cocktails basées sur différents styles de bières. Des petites assiettes à partager seront proposées en accord avec les cocktails.</t>
  </si>
  <si>
    <t>Mixologist Gwladys Gublin, well known on the Paris scene, will present a series of cocktails, each based on a a different style of beer. Shareable snacks will accompany the cocktails.</t>
  </si>
  <si>
    <t>Mercredi 27 Mai 19h-1h</t>
  </si>
  <si>
    <t>Les meilleurs bars à bières d'Europe s'invitent à La Fine Mousse</t>
  </si>
  <si>
    <t>Chaque ville a ses bons bars à bières et chaque bar à bières aime certaines brasseries chez qui ils vont de temps en temps brasser. Le moeder lambic a invité le concept des "Band of brothers" car l'amour de la bière de qualité nous rassemble tous ! Cette soirée sera l'occasion de boire en compagnie des équipes des bars les brassins collaboratifs des bars à bières : Moeder Lambic (Bruxelles), La Capsule (Lille), Ma Che Siete Venuti A Fa (Rome), Erzbischof's (Suisse), Beer Tempel (Amsterdam), Fleur du Malt (Lyon) et les bons bars de Paris (Les Trois 8, le Super Coin, Brewberry, La Fine Mousse).</t>
  </si>
  <si>
    <t>Each city has its great craft beer bars and each of these bars has certain breweries that they like to go brew with from time to time. The Moeder Lambic invoked the concept of the "Band of brothers" since it's the love of quality beer brings us all together! Tonight will be the occasion to clink glasses with craft brew bar staff while drinking their collaboration brews: Moeder Lambic (Brussels), La Capsule (Lille), Ma Che Siete Venuti A Fa (Rome), Erzbischof's (Switzerland), Beer Tempel (Amsterdam), Fleur du Malt (Lyon), and the great bars of Paris (Les Trois 8, le Super Coin, Brewberry, La Fine Mousse).</t>
  </si>
  <si>
    <t>Vendredi 29 Mai 17h-2h</t>
  </si>
  <si>
    <t>Volcelest en Pression à La Grille</t>
  </si>
  <si>
    <t>Volcelest Blonde, Rotten Skull, Volcelest en barrique : un large choix de bières pression ce soir au gastropub La Grille !!</t>
  </si>
  <si>
    <t>Volcelest Blonde, Rotten Skull, Volcelest barrel aged: a vast choice of beers on tap awaits you tonight at the gastropub La Grille!!</t>
  </si>
  <si>
    <t>La Grille</t>
  </si>
  <si>
    <t>Mercredi 27 mai 19H-22H</t>
  </si>
  <si>
    <t>http://www.openstreetmap.org/node/3519439132</t>
  </si>
  <si>
    <t>https://www.google.fr/maps/place/80+Rue+du+Faubourg+Poissonni%C3%A8re,+75010+Paris/@48.8765957,2.3488843,17z/data=!3m1!4b1!4m2!3m1!1s0x47e66e6ad60a13eb:0x95d4c6ae42f81d5d</t>
  </si>
  <si>
    <t>Le 29 mai LAVINIA ouvre ses portes aux bières artisanales et a fait le choix de 32 VIA DEI BIRRAI !</t>
  </si>
  <si>
    <t>Voyage gustatif autour de la bière artisanale 32 Via Dei Birrai avec un atelier très spécial de dégustation.
Les fondateurs, Loreno Michielin et Fabiano Toffoli, illustreront ce qui a abouti à garantir aujourd’hui la finesse et la qualité de leurs bières et leurs recettes (levures, charge bactérienne nulle, houblons belges, etc.).
Afin d’aider à apprécier les arômes et les parfums, sera présenté en avant-première et en exclusivité en France un distributeur : le « Beer Taste ». Lequel permettra de naviguer entre les arômes de la OPPALE , le corps de l’AUDACE, revenir par le bouquet de La TRE+DUE en le comparant à celui de l’ADMIRAL (mono-hop).
De plus le « Beer Taste » restera installé chez LAVINIA pendant un mois entier.</t>
  </si>
  <si>
    <t>On the 29th of May  Lavinia opens its doors to craft beers and chose 32 Via dei Birrai!                                                    A gourmet journey with 32 Via Dei Birrai craft beers with a special tasting workshop.
Founders Loreno Michielin and Fabiano Toffoli illustrate how they are able to guarantee the finesse and quality of their beers and their recipes (yeast, zero bacteria, belgian hops, etc). For maximum appreciation of the aromas and perfumes, an exclusive "Beer Taste" dispenser will be available, allowing you to navigate between the aromas of the OPPALE and the body of the AUDACE, then come back to the bouquet of the TRE+DUE while comparing it to the ADMIRAL (single hop). 
Plus, the "Beer Taste" will be installed at LAVINIA during the whole month!</t>
  </si>
  <si>
    <t>Lavinia France</t>
  </si>
  <si>
    <t>jeudi 28/05 16h-19h</t>
  </si>
  <si>
    <t>http://www.openstreetmap.org/node/3519315387</t>
  </si>
  <si>
    <t>https://goo.gl/maps/I6x91</t>
  </si>
  <si>
    <t>Ciné-club prohibition : "Il était une fois en Amérique" de Sergio Leone</t>
  </si>
  <si>
    <t>"Il était une fois en Amérique" (1984) est l'ultime chef d’œuvre de Sergio Leone, avec Robert De Niro et James Wood, qui interprêtent deux gangsters tumultueux qui ont grandi ensemble à New York. Une fresque magnifique et bouleversante sur les années folles dans les bars clandestins sous la prohibition.</t>
  </si>
  <si>
    <t>"Once upon a time in America" (1984) is Sergio Leone's final masterpiece, starring Robert De Niro and James Wood as two rowdy gangsters who grew up together in New York. A magnificent and striking account of the crazy years in the clandestine bars under prohibition.</t>
  </si>
  <si>
    <t>Le Festin Nu</t>
  </si>
  <si>
    <t>de la Fontaine du But</t>
  </si>
  <si>
    <t>Dimanche 24 mai 19h-23h50</t>
  </si>
  <si>
    <t>https://www.google.fr/maps/place/10+Rue+de+la+Fontaine+du+But,+75018+Paris/@48.8905131,2.3392696,17z/data=!3m1!4b1!4m2!3m1!1s0x47e66e5bc97185eb:0xc01309625bf2f53f</t>
  </si>
  <si>
    <t>Cocktail Ducato Gimlette</t>
  </si>
  <si>
    <t>Récurrent</t>
  </si>
  <si>
    <t>Le mixologue Sébastien Soualem (L'Hôtel Particulier Montmarte, Tiki Lounge) a créé spécialement le cocktail Ducato Gimlette, à base de bière Ducato Chrysopolis (lambic), de gin et de bitter pamplemousse. À déguster durant toute la durée de la Paris Beer Week !</t>
  </si>
  <si>
    <t>Mixologue Sébastien Soualem (of (L'Hôtel Particulier Montmarte, Tiki Lounge) has created a special cocktail - the Ducato GImlette - using Ducato Chrisopolis beer (lambic), gin, and bitter grapefruit. We'll be serving it all throughout Paris Beer Week!</t>
  </si>
  <si>
    <t>du vendredi 22 mai au dimanche 31 mai 18h30-02h</t>
  </si>
  <si>
    <t>Cocktail basé la bière Rhuberry Wheat de la brasserie Fanø Bryghus</t>
  </si>
  <si>
    <t>Le mixologue Sébastien Soualem (L'Hôtel Particulier Montmarte, Tiki Lounge) a créé spécialement un cocktail autour de la bière Rhuberry Wheat de la brasserie danoise Fano Bryghus. Une Wheat Ale à la fraise et à la rhubarbe, avec du Pisco, sirop de fraise et thym maison et citron.</t>
  </si>
  <si>
    <t>Mardi 26 mai 18h30</t>
  </si>
  <si>
    <t>Cocktail basé sur la bière Wabi-Sabi Japan Ale de la brasserie Baird Beer</t>
  </si>
  <si>
    <t>Le mixologue Sébastien Soualem (L'Hôtel Particulier Montmarte, Tiki Lounge) a créé spécialement un cocktail autour de la bière Wabi-Sabi Japan Ale de la brasserie japonaise Baird Beer. Une Pale Ale au thé vert et au wasabi, avec de la vodka infusée au piment, sirop de fleurs de sureau, basilic frais et citron.</t>
  </si>
  <si>
    <t>Mercredi 27 mai 18h30</t>
  </si>
  <si>
    <t>Cocktail basé sur la bière Haunted Dream de la brasserie Siren</t>
  </si>
  <si>
    <t>Le mixologue Sébastien Soualem (L'Hôtel Particulier Montmarte, Tiki Lounge) a créé spécialement un cocktail autour de la bière Haunted Dream Ale de la brasserie anglaise Siren. Une porter au chocolat infusée à la citrouille, avec du rhum plantation du Guatemala, liqueur de café, amaretto et bitter chocolat.</t>
  </si>
  <si>
    <t>Jeudi 28 mai 18h30</t>
  </si>
  <si>
    <t>Ciné-club "Total Recall" (1990) avec la bière Gamma Ray (Beavertown) en pression</t>
  </si>
  <si>
    <t>Total Recall (Paul Verhoeven - 1990 - 117 minutes) est un des grands classiques de la science-fiction, adapté d'une nouvelle de Philip K. Dick, avec Arnold Schwarzenegger et Sharon Stone. Raison de plus pour regarder le film avec un verre de Gamma Ray, l'excellente American Pale Ale de la brasserie anglaise Beavertown, la bière par excellence aux couleurs de la science-fiction : son étiquette montre des combats de squelettes spationautes et de soucoupes volantes à coup de rayons laser sur fond de paysage martien !</t>
  </si>
  <si>
    <t>Dimanche 31 mai 19h-21h</t>
  </si>
  <si>
    <t>Ciné-club "Basic Instinct" (1992) avec la bière Violent Femme (Ducato) en pression</t>
  </si>
  <si>
    <t>Basic Instinct (Paul Verhoeven - 1992 - 128 minutes) est un thriller culte, sulfureux et diabolique, avec Michael Douglas et Sharon Stone, qui fit d'elle un sex-symbol des années 90. On pourra donc suivre l'enquête sur le meurtre mystérieux d'une rock-star, avec les soupons qui se portent sur elle, en dégustant la bien-nommée Violent Femme, une excellente bière saison des italiens Ducato !</t>
  </si>
  <si>
    <t>Dimanche 31 mai 21h-23h15</t>
  </si>
  <si>
    <t>Dégustation découverte Volcelest</t>
  </si>
  <si>
    <t>Dégustation découverte de la gamme Volcelest bio.</t>
  </si>
  <si>
    <t>Discovery tasting of Volcelest organic beers.</t>
  </si>
  <si>
    <t>Le retour à la Terre - Rive Gauche</t>
  </si>
  <si>
    <t>Samedi 23/05 et samedi 30/05  11h30-13h30</t>
  </si>
  <si>
    <t>http://www.openstreetmap.org/node/721107315</t>
  </si>
  <si>
    <t>https://www.google.fr/maps/place/12+Rue+Malebranche,+75005+Paris/@48.846601,2.3419466,17z/data=!3m1!4b1!4m2!3m1!1s0x47e671dd36b7e0db:0x41e5b2541e438d0c</t>
  </si>
  <si>
    <t>Bière &amp; whisky</t>
  </si>
  <si>
    <t>Des bières aux airs de whisky, des bières vieillies en fûts de whisky, des whiskies au pays du fromage et des bières qui font bon ménage... Tracer quelques ponts dans l'immense diversité de ces breuvages cousins, tel est le programme de cette soirée en compagnie de la brasserie anglaise Siren.</t>
  </si>
  <si>
    <t>Whisky-tinged beers, beers aged in whisky barrels, french whiskies and beers that pair deliciously with them... with the help of Siren brewery (England), tonight is about making connections between these two diverse, but kindred beverages.</t>
  </si>
  <si>
    <t>Le Supercoin</t>
  </si>
  <si>
    <t>Baudelique</t>
  </si>
  <si>
    <t>Jeudi 28 mai 18H-Minuit</t>
  </si>
  <si>
    <t>https://www.google.fr/maps/place/Le+Supercoin/@48.892275,2.346941,17z/data=!3m1!4b1!4m2!3m1!1s0x47e66e5e1b7bb7dd:0x9c43ea8086881bc2</t>
  </si>
  <si>
    <t>Les BALM enfilent les palmes</t>
  </si>
  <si>
    <t>Dézinguons quelques canards entre deux mousses avec les bricol' brewboys de Bière A La Main, histoire de s'amuser surtout, mais aussi d'apprendre à faire sa propre "bière cocotte" chez soi, voire carrément de récupérer les ingrédients nécessaires.</t>
  </si>
  <si>
    <t xml:space="preserve">Tonight, come have fun and drink a few beers with the DIY team Bière à la Main! They'll show you the steps for making "casserole beer" at home, and how to find everything you need to do it yourself. </t>
  </si>
  <si>
    <t>Vendredi 29 mai 17H-23H</t>
  </si>
  <si>
    <t>https://www.google.fr/maps/place/Le+Supercoin/@48.892275,2.346941,17z/data=!3m1!4b1!4m2!3m1!1s0x47e66e5e1b7bb7dd:0x9c43ea8086881bc3</t>
  </si>
  <si>
    <t>Super Parasitic D&amp;D</t>
  </si>
  <si>
    <t>Entrez dans un univers parallèle : les 5 bières Deck &amp; Donohue seront transformées le temps d'une soirée au Supercoin, avec la complicité gourmande des Parisites.</t>
  </si>
  <si>
    <t>Welcome to a parallel universe: for one night only, Deck &amp; Donohue's 5 beers will be transformed at the Supercoin. Plus, epicurean accomplices the Parasites will be there.</t>
  </si>
  <si>
    <t>Mardi 26 mai 20H-2H</t>
  </si>
  <si>
    <t>https://www.google.fr/maps/place/Le+Supercoin/@48.892275,2.346941,17z/data=!3m1!4b1!4m2!3m1!1s0x47e66e5e1b7bb7dd:0x9c43ea8086881bc4</t>
  </si>
  <si>
    <t>Apéro Brasseurs au Triangle</t>
  </si>
  <si>
    <t>La chef pâtissière Camille Malmquist et le brasseur Anthony Baraff passent derrière les fourneaux avec l'équipe du Triangle pour vous proposer un apéro de rêve. Une sélection de bières artisanales sera disponible en pression dont une bière des Brasseurs du Grand Paris.</t>
  </si>
  <si>
    <t>Pastry chef Camille Malmquist and brewer Anthony Baraff are stepping into the kitchen with the staff of the Triangle to create the aperitif of your dreams. A selection of craft beers will be available on tap, including one from the Brasseurs du Grand Paris.</t>
  </si>
  <si>
    <t>Le Triangle</t>
  </si>
  <si>
    <t>Jeudi 28 mai 15 18h-19h30</t>
  </si>
  <si>
    <t>https://www.google.fr/maps/place/Le+Triangle/@48.871184,2.369628,15z/data=!4m2!3m1!1s0x0:0xf788486df135e25b?sa=X&amp;ei=hugJVeiNA4bTU7i6gbAL&amp;ved=0CH4Q_BIwCg</t>
  </si>
  <si>
    <t>Apéro-rencontre avec Thierry Roche, brasseur de la Goutte d'Or, qui vous proposera une de ses créations à la pression.
Côté cuisine, les Chefs du Triangle réaliseront un plat imaginé en collaboration avec la Goutte d'Or spécialement pour l'événement.</t>
  </si>
  <si>
    <t>Aperitif and meet and greet with brewer Thierry Roche of the Goutte d'Or, who will be serving up one his creations on tap. In the kitchen, the chefs of the Triangle will be making a special dish made for the occasion in collaboration with the Goutte d'Or brewery.</t>
  </si>
  <si>
    <t>28 mai 16h-19h</t>
  </si>
  <si>
    <t>Apéro-rencontre avec Yann Geffriaud, brasseur d'Outland, qui vous proposera une de ses créations à la pression.
Côté cuisine, les Chefs du Triangle réaliseront un plat imaginé en collaboration avec Outland spécialement pour l'événement.</t>
  </si>
  <si>
    <t>Aperitif and meet and greet with brewer Yann Geffriaud of Outland, who will be serving up one of his creations of tap. In the kitchen, the chefs of the Triangle will be making a special dish made for the occasion in collaboration with Outland brewery.</t>
  </si>
  <si>
    <t>dimanche 24/05 10h-20h</t>
  </si>
  <si>
    <t>Biergarten Deck &amp; Donohue</t>
  </si>
  <si>
    <t>Retrouvez l'esprit du biergarten le temps d'une soirée dans le 12e sur la belle terrasse des Caves de Reuilly : nous apporterons nos bières en pression et en bouteilles, il y aura des bretzels et autres gourmandises et de la musique de circonstance.</t>
  </si>
  <si>
    <t>Come enjoy an evening with the biergarten spirit, on the terrace at the Caves de Reuilly (12th arrondissement). We'll be serving beers on tap and bottles, there will be pretzels and other treats, as well as great music to go with the theme.</t>
  </si>
  <si>
    <t>Les Caves de Reuilly</t>
  </si>
  <si>
    <t>https://www.google.fr/maps/place/Les+Caves+de+Reuilly/@48.839133,2.390842,15z/data=!4m2!3m1!1s0x0:0x90135abc6fd4ca62?sa=X&amp;ei=yvnxVJSwCsTmas_AgtAC&amp;ved=0CH8Q_BIwCg</t>
  </si>
  <si>
    <t>Nordic Beer Project et Tap Takeover Fanø Bryghus</t>
  </si>
  <si>
    <t>Nordic Beer Project rassemble plusieurs brasseries scandinaves autour d’une approche innovante de la bière nordique. De nouvelles techniques de brassage, la culture de houblons résistants au climat, de nouvelles souches de levures, la prise en considération du sol et de l’ensoleillement particulier, ainsi qu’un lien privilégié avec les producteurs locaux pour la mise avant du « nordic terroir ». Claus, responsable de la brasserie Fanø Bryghus vous présentera un projet visionnaire mais déjà concret puisque vous pourrez découvrir en exclusivité la première « Irish Red Ale » utilisant une nouvelle levure danoise. Une sélection de 8 bières de Fanø Bryghus seront disponibles à la pression et nous transformerons, le temps d’une soirée, la charcuterie en poisson…</t>
  </si>
  <si>
    <t>The Nordic Beer Project brings together several Scandinavian breweries with an innovative approach to Nordic beer. The focus is on new brewing techniques, the cultivation of hops that are resistant to the climate, new yeast strains, working with a particular type of soil and certain windows of sunshine, as well as privileging connections to local producers to put Nordic grown products in the spotlight. Claus, who is in charge of the Fanø Bryghus brewery, will present this visionary – yet already concrete – project, and you can taste the first fruit of their efforts, an “Irish Red Ale” made with a new Danish yeast. A selection of 8 Fanø Bryghus beers will be on tap, and for one night we’ll transform our deli meats into fish…</t>
  </si>
  <si>
    <t>Les Trois 8</t>
  </si>
  <si>
    <t>jeudi 28 mai 19h-2h</t>
  </si>
  <si>
    <t>https://www.google.fr/maps/place/11+Rue+Victor+Letalle,+75020+Paris/@48.8667321,2.3856539,17z/data=!3m1!4b1!4m2!3m1!1s0x47e66dedc2738645:0x78f6f0f16f4b8893?hl=fr</t>
  </si>
  <si>
    <t>Rock da Hop</t>
  </si>
  <si>
    <t>Antisociale (Black IPA anarcho-mutualiste), Highway to Ale (666km IPA) ou encore Ragnagnarök (IPA caractérielle), les rebelles du houblon s’invitent à la pression ! Nous vous proposerons de déguster, le temps d’une soirée, 8 IPA françaises au caractère bien trempé. Arômes puissants et amertume franche sur fond de rock festif et vivifiant. Un antidote salutaire à la fadeur des bières industrielles et au triptyque « blanche / blonde / ambrée ».</t>
  </si>
  <si>
    <t>Antisociale (Black IPA anarcho-mutualist), Highway to Ale (666km IPA), plus the Ragnagnarök (IPA caractérielle)... the hop rebels are on tap! Tonight come and enjoy 8 french IPAs bursting with personality. Strong aromas and liberal amounts of bitterness, with some rock n' roll for good measure. It's the perfect antidote to the blandness of industriel beers.</t>
  </si>
  <si>
    <t>Samedi 23 mai 19h-2h</t>
  </si>
  <si>
    <t>https://www.google.fr/maps/place/Les+Trois+8/@48.866689,2.385473,17z/data=!3m1!4b1!4m2!3m1!1s0x47e66dede824805b:0x220d96e5c7038158</t>
  </si>
  <si>
    <t>Blind Test, initiation à la dégustation.</t>
  </si>
  <si>
    <t>Habituellement aux Trois 8 vous pouvez choisir une bière les yeux fermés, et pour cette soirée nos deux animateurs Faustine et Fred vous demanderont de les suivre à l’aveugle. Vos cinq sens seront mis à l’épreuve pour un Blind Test autour de la bière artisanale. Cet événement, ouvert à tous et sans réservation, sera l’occasion de s’initier de manière ludique et festive à la dégustation de la bière. Que le meilleur gagne !</t>
  </si>
  <si>
    <t>At the Trois 8 you can pick out a great beer with your eyes closed. Tonight, Faustine and Fred are going to ask you to follow them blindly. Your 5 senses will be put to the test during this special edition craft beer Blind Test. This event, open to everybody and with no reservation necessary, is a festive and playful way to learn about beer tasting. No peeking!</t>
  </si>
  <si>
    <t>Mardi 26 mai 19h-</t>
  </si>
  <si>
    <t>Dry Hopping is not a Crime</t>
  </si>
  <si>
    <t>Technique consistant à infuser du houblon à froid pour obtenir des bières très aromatiques et fruitées, le « Dry Hopping » n’est pas un crime ! En collaboration avec la brasserie Deck &amp; Donohue nous proposerons pour cette soirée 8 versions de la même bière avec 8 houblons différents à la pression. Houblons français et américains, classiques et expérimentaux, nous défendrons haut et fort les bières créatives aux arômes puissants ! Une soirée festive avec DJ, un clin d’oeil à « Skateboarding is not a crime » pour transformer Les Trois 8 en… « Hop spot ».</t>
  </si>
  <si>
    <t xml:space="preserve">Dry Hopping is not a crime! This technique consists of steeping hops in wort after fermentation has taken place, thereby producing beers that are super aromatic and fruity. In collaboration with Deck &amp; Donohue brewery, we're proposing 8 taps of the same beer, each dry hopped differently. French hops and american hops, classic and experimental, we're here to proudly defend creative beers with strong aromas! An evening with a DJ to add to the festivities, and a nod to "Skateboarding is not a crime" transforms the Trois 8 into... a "hop spot!" </t>
  </si>
  <si>
    <t>Vendredi 29 mai 19h-2h</t>
  </si>
  <si>
    <t>Les Dieux sont tombés sur la tête, Tap Takeover Dieu du Ciel</t>
  </si>
  <si>
    <t>La Brasserie québécoise Dieu du Ciel sera de passage aux Trois 8 pour vous faire découvrir une sélection divine de bières pression. Au programme : P'tit Blanc (Blanche légère aux baies de genévrier et lime), Rigor Mortis Blonde (Blonde belge de style Abbaye), Herbe à Détourne (Triple du Nouveau Monde), Disco Soleil (IPA aux kumquats), Moralité (American IPA), Chemin de Croix (Old Style India Porter), Matière Noire (Imperial Stout), et Péché Mortel Bourbon (Imperial Stout au café élevée en fûts de Bourbon). Et ce n’est pas du cola que les dieux jetterons de l’avion mais des bouteilles d’Équinoxe de Printemps, de Dernière Volonté Brett et Pinot Noir, d’Isseki Nicho Pinot 2013, d’Exorciste 2015 et bien sûr de Pêché Mortel…</t>
  </si>
  <si>
    <t>Quebec's Dieu du Ciel brewery will be stopping by the Trois 8 to offer you a divine selection of beers on tap. On the menu: P'tit Blanc (light wheat beer with juniper berries and lime), Rigor Mortis Blonde (Belgian Abbey style blonde), Herbe à Détourne (New World triple), Disco Soleil (kumquat IPA), Moralité (American IPA), Chemin de Croix (Old Style India porter), Matière Noire (Imperial stout), and Péché Mortel Bourbon (Imperial coffee stout aged in Bourbon barrels). Plus, the brewers aren't coming over with empty suitcases, but with bottles of Équinoxe de Printemps, Dernière Volonté Brett and Pinot Noir, Isseki Nicho Pinot 2013, Exorciste 2015 and the Péché Mortel of course...</t>
  </si>
  <si>
    <t>Dimanche 24 mai 19h-2h</t>
  </si>
  <si>
    <t>Deliver me to the bar!</t>
  </si>
  <si>
    <t>HopBuddy est un site internet spécialisé dans la livraison de craft beers fraîches et locales. Le temps d’une soirée, HopBuddy pose ses vélos, passe vous chercher au boulot et vous emmène au bistrot ! Réservez votre soirée sur hopbuddy.com, sélectionnez votre horaire et nos chauffeurs vous téléporteront aux Trois 8 où une sélection spéciale de 8 bières franciliennes vous attendront à la pression. Places limitées.</t>
  </si>
  <si>
    <t>HopBuddy is a website specially created to deliver you fresh, local craft beers. For one night, HopBuddy is putting away their bikes, coming to pick you up from work, and taking you to the bistrot! To reserve your evening, choose your pick up time at hopbuddy.com and our chauffeurs will teleport you to the Trois 8, where a special selection of 8 beers from the Paris region will be waiting for you on tap! Places limited.</t>
  </si>
  <si>
    <t>25/05 11h-14h</t>
  </si>
  <si>
    <t>Pain liquide, pain et pâtisserie</t>
  </si>
  <si>
    <t>Re-tisser les liens entre boulanger et brasseur. Découvrez, goûtez les échanges de matières premières, bière avec des levures de boulangerie, pains et pâtisseries aux malts, drêches.</t>
  </si>
  <si>
    <t>Weave together the links between bread maker and brewer. Discover and 
taste the changes in the primary ingredients, enjoy beer with baker's 
yeast, and breads and pastries made with malts and spent grains.</t>
  </si>
  <si>
    <t>Liberté</t>
  </si>
  <si>
    <t>26 Mai 18h-21h</t>
  </si>
  <si>
    <t>http://www.openstreetmap.org/node/3344195403</t>
  </si>
  <si>
    <t>https://www.google.fr/maps/place/Libert%C3%A9/@48.870337,2.398091,13z/data=!4m5!1m2!2m1!1slibert%C3%A9+boulangerie+menilmontant!3m1!1s0x47e66d96caa24519:0x1c1e9b21eb4591f</t>
  </si>
  <si>
    <t>Cocktails de bière au Little Red Door</t>
  </si>
  <si>
    <t>Pour la Paris Beer Week les barmen du Little Red Door ont travaillé étroitement avec Les Brasseurs du Grand Paris pour créer un petit menu de cocktails à base de bières. Chaque boisson sera élaborée autour d'une bière produite par le duo de brasseurs franco-américain.</t>
  </si>
  <si>
    <t>For Paris Beer Week, the bartenders of Little Red Door have worked closely with the Brasseurs du Grand Paris to create a beer-based cocktail menu. Each drink will be designed around one of the beers produced by this duo of french-american brewers.</t>
  </si>
  <si>
    <t>Little Red Door</t>
  </si>
  <si>
    <t>Du sam 23 mai 15 au sam 30 mai 15 18h-02h</t>
  </si>
  <si>
    <t>https://www.google.fr/maps/place/the+Little+Red+Door/@48.863736,2.363686,15z/data=!4m6!1m3!3m2!1s0x0:0xc55c51b6f1cd947e!2sthe+Little+Red+Door!3m1!1s0x0:0xc55c51b6f1cd947e</t>
  </si>
  <si>
    <t>Distrikt fait son cinéma au Louxor !</t>
  </si>
  <si>
    <t>Distrikt et le bar du Louxor s'associent pour vous plonger dans l'univers des bières DISTRIKT :
- Découverte des bières DISTRIKT et rencontre avec le brasseur
- Les "Naïve New Beaters" seront là pour vous interviewer et vous faire découvrir la Distrikt NNbbeer à la pression
- La bière collaborative "11" brassée par les 11 brasseurs de la "Paris Beer Week" sera aussi disponible à la pression
- Apéro et tapas en accord avec les bières
- Les séries limitées Craft by Distrikt seront disponibles en bouteille
- et beaucoup d'autres surprises</t>
  </si>
  <si>
    <t>Distrikt brewery and the Louxor are teaming up to plunge you into the universe of DISTRIKT beers:                       - Meet the brewer and discover DISTRIKT beers
- The "Naïve New Beaters" will be there to interview you and to serve up Distrikt's NNB beer on tap                       - The Paris Beer Week collaboration beer, the "11" will be on tap- Beer pairing with aperitifs and tapas
- The limited series Craft by Distrikt will be available in bottles- and many more surprises !</t>
  </si>
  <si>
    <t>Louxor</t>
  </si>
  <si>
    <t>samedi 23 mai 16H00-20H00</t>
  </si>
  <si>
    <t>https://www.google.fr/maps/place/Le+Louxor/@48.8813131,2.3510567,15z/data=!4m6!1m3!3m2!1s0x0:0xf7da1194dc45d260!2sLe+Louxor!3m1!1s0x0:0xf7da1194dc45d260</t>
  </si>
  <si>
    <t>Bières et autres boissons fermentées au Lulu White</t>
  </si>
  <si>
    <t>L'équipe du Lulu White a collaboré avec les Brasseurs du Grand Paris pour préparer la Beer Week. Pendant la semaine, le bar vous proposera trois bières du duo de brasseurs franco-américain. Une boisson fermentée expérimentale a été préparée par l'équipe pour accompagner chaque bière.</t>
  </si>
  <si>
    <t>The team at Lulu White are collaborating with the Brasseurs du Grand Paris to prepare for Paris Beer Week. During the week, the bar will be serving three beers from this duo of french-american brewers.  Plus, The team has created an experimental alcoholic beverage to accompany each beer.</t>
  </si>
  <si>
    <t>Lulu White</t>
  </si>
  <si>
    <t>https://www.google.fr/maps/place/Lulu+White/@48.881714,2.337277,15z/data=!4m6!1m3!3m2!1s0x0:0x112cd245e4f802f5!2sLulu+White!3m1!1s0x0:0x112cd245e4f802f5</t>
  </si>
  <si>
    <t>Balade brassicole</t>
  </si>
  <si>
    <t>Imaginées et guidées par Jean-Dominique Jodin, de l’Association des Amis de la Bière d’Île-de-France, ces balades ont pour but de retrouver dans les rues de Paris le souvenir des anciennes brasseries qui s’y trouvaient, principalement dans le 13ème arrondissement. Car, depuis la Révolution et jusqu’au milieu du 20ème siècle, la capitale comptait de nombreuses brasseries qui ont toutes disparu au fil des ans, avant le renouveau tout récent.</t>
  </si>
  <si>
    <t>On this tour, created and guided by Jean-Dominique Jodin of the association Les Amis de la Bière of Île-de-France, you will discover the traces of Paris' breweries of old, by visiting the streets where they once existed, mostly in the 13th arrondissement. Come discover the history of the breweries that thrived between the Revolution and the mid-20th century, a tradition that was lost until the recent renaissance of Parisian brewing.</t>
  </si>
  <si>
    <t>Samedi 23 mai 14h00-</t>
  </si>
  <si>
    <t>https://www.google.fr/maps/place/Glaci%C3%A8re/@48.8270857,2.3528478,14z/data=!4m6!1m3!3m2!1s0x47e67195e23d840d:0xe347f4f581c89e6c!2zR2xhY2nDqHJl!3m1!1s0x47e67195e23d840d:0xe347f4f581c89e6c</t>
  </si>
  <si>
    <t>Dimanche 31 mai 14h00-</t>
  </si>
  <si>
    <t>Samedi 23 mai 10h00-</t>
  </si>
  <si>
    <t>https://www.google.fr/maps/place/Place+Monge/@48.84359,2.352279,17z/data=!4m6!1m3!3m2!1s0x47e671efac93284b:0x27a35291c0359894!2sPlace+Monge!3m1!1s0x47e671efac93284b:0x27a35291c0359894</t>
  </si>
  <si>
    <t>Lundi 25 mai 14h00-</t>
  </si>
  <si>
    <t xml:space="preserve">Old Dehli Street Food Pairing  </t>
  </si>
  <si>
    <t xml:space="preserve">Tentez l’expérience Dehli – Goutte d’Or le temps d’un apéro croisé au restaurant MG Road, qui vous proposera un pairing inédit bières Goutte d’Or – Street Food from Old Dehli. </t>
  </si>
  <si>
    <t>Try out the Dehli experience - An apéritif brought to you by Goutte d'Or brewery and the restaurant MG Road, including a special pairing of Goutte d'Or beers with Street Food from Old Dehli.</t>
  </si>
  <si>
    <t>MG Road</t>
  </si>
  <si>
    <t>http://www.openstreetmap.org/node/3519312107</t>
  </si>
  <si>
    <t>https://www.google.fr/maps/search/205+rue+Saint+Martin+Paris+3%C3%A8me/@48.8638968,2.3525094,16z/data=!3m1!4b1</t>
  </si>
  <si>
    <t>Retour à la Terre</t>
  </si>
  <si>
    <t>Mercredi 27/05 20h-</t>
  </si>
  <si>
    <t>http://www.openstreetmap.org/node/1748959708</t>
  </si>
  <si>
    <t>https://www.google.fr/maps/place/114+Avenue+Philippe-Auguste,+75011+Paris/@48.8570407,2.3905403,17z/data=!3m1!4b1!4m2!3m1!1s0x47e66d8ac3df767b:0x3b2c9749b3b42c5b</t>
  </si>
  <si>
    <t>11 Tribulations</t>
  </si>
  <si>
    <t>Ça bouge aussi dans les Yvelines, les 2 Alex celui du RockOut Bar et celui de Distrikt s'associent pour vous plonger dans leurs univers :
- Découverte de la série limitée Distrikt "Tribulations" Dark IPA brassée en collaboration avec Jérome, brasseur amateur/blogueur "Mes tribulations de Brassam" qui sera aussi présent ;
- 2 Distrikt seront disponibles à la pression ;
- La bière collaborative "11" brassée par les 11 brasseurs de la "Paris Beer Week" sera aussi à la pression ;
- Ce sera l'occasion d'y associer les délicieux burgers du RockOut ;
- Le tout accompagné d'une sélection musicale bien Rock à la sauce Distrikt et RockOut !!!</t>
  </si>
  <si>
    <t>Things are also happening in the Yvelines! The two Alexes, from RockOut Bar and from Distrikt, are pairing up to plunge you into their universe:
- Discovery of the limited series Distrikt "Tribulations" Dark IPA brewed in collaboration with Jérome, home brewer and blogger of "Mes tribulations de Brassam" who will also be present.
- The collaborative beer "11", brewed by the 11 brewers of the Paris Beer Week will also be on tap.
- This is the occasion to try pairing beer with the delicious RockOut burgers.
- Everything will be accompanied by a musical selection very rock n' roll, Distrikt and RockOut style!!</t>
  </si>
  <si>
    <t>RockOut</t>
  </si>
  <si>
    <t>31 Mai 11h-16h</t>
  </si>
  <si>
    <t>http://www.openstreetmap.org/node/3519591021</t>
  </si>
  <si>
    <t>https://www.google.fr/maps/place/RockOut/@48.945358,2.144505,17z/data=!3m1!4b1!4m2!3m1!1s0x47e6618159318141:0x5e6c0d748e235137</t>
  </si>
  <si>
    <t>Beavertown &amp; Rosemary food pairing night</t>
  </si>
  <si>
    <t>Beavertown &amp; Rosemary vous invitent à célébrer l'ouverture de la Paris beer week par un food pairing night étoilé. Au programme de cette soirée, tap takeover Beavertown et menu dégustation accordé. Les résidents partagent la cuisine le temps d'un soir avec Josh Eggleton, chef résident du Pony &amp; Trap (1 étoile Michelin) pour vous faire découvrir la gastronomie britannique.</t>
  </si>
  <si>
    <t>Beavertown &amp; Rosemary invite you to celebrate the opening of the Paris Beer Week with a food pairing under the stars. On the program: tap takeover Beavertown and a tasting menu to pair with the beers. The chefs are sharing the kitchen for an evening with Josh Eggleton, chef of the Pony &amp; Trap (1 Michelin star) to introduce you to British gastronomy.</t>
  </si>
  <si>
    <t>Rosemary Gastropub</t>
  </si>
  <si>
    <t>mercredi 27/05 17h-23h</t>
  </si>
  <si>
    <t>http://www.openstreetmap.org/node/2066387122</t>
  </si>
  <si>
    <t>https://www.google.com/maps/place/4+Rue+Crillon,+75004+Paris,+France/@48.8486214,2.3654633,17z/data=!3m1!4b1!4m2!3m1!1s0x47e671f88f23867d:0x39c713d3951360ac</t>
  </si>
  <si>
    <t>Déjeuner Fusion Street Food / Bières du Grand Paris</t>
  </si>
  <si>
    <t>Voici le menu de ce déjeuner spécial Paris Beer Week : 
TOFU dans un bouillon au thé oolong et dashi, croustillant d'algue, brunoise de poire nashi
SUR : Bière « Levalloise » (American pale ale) 5,7% alc. (6,5€ + 2€ pour 33cl de bière)
WRAP échine de porc confite, laquée aux 4 épices, caviar d'aubergine, pickles de daikon, pousses d'épinard
SUR : Bière « Smoke on the water » (Bière fumée) 6% alc. (13€ + 2€ pour 33cl de bière)
TIRAMISU à la crème vanille pamplemousse, papaye, crumble vanillé
SUR : Bière « Vanilla Porter » (Robust Porter) 5,9% alc.
(6,5€ + 2€ pour 33cl de bière)
Déjeuner préparé par le restaurant Maguey (Paris 12e) et ses sommeliers Benoit &amp; Thomas sur les bières de Les Brasseurs du Grand Paris
RÉSERVATION CONSEILLÉE (par email : info@spbiere.fr ou sur
Littlebigcity : https://www.littlebig.city/27366-monk-street-takeover-dejeuner-fusion-street-food-bieres-du-grand-paris)</t>
  </si>
  <si>
    <t>Here’s the menu for this special Paris Beer Week Lunch:
TOFU in a broth of oolong tea and dashi, crispy seaweed, minced nashi pears
Beer: La Levalloise (American pale ale) 5,7% abv (6,5€ + 2€ for 33cl of beer)
WRAP pork spine confit, glazed with 4 spices, eggplant caviar, daikon pickles, baby spinach
Beer: Smoke on the Water (smoked beer) 6% abv (13€ + 2€ for 33cl of beer)
TIRAMISU with vanilla-grapefruit cream, papaya, vanilla crumble
Beer: Vanilla Porter (Robust Porter) 5,9% abv (6,5€ + 2€ for 33cl of beer)
Lunch prepared by the restaurant Maguey (Paris 12th arrondisement) and their sommeliers Benoit &amp; Thomas, with beer by
Les Brasseurs du Grand Paris
RESERVATION RECOMMENDED (by email: info@spbiere.fr or on Littlebigcity : https://www.littlebig.city/27366-monk-street-takeover-dejeuner-fusion-street-food-bieres-du-grand-paris)</t>
  </si>
  <si>
    <t>Dimanche 24 mai 11h45-15h30</t>
  </si>
  <si>
    <t>http://www.openstreetmap.org/node/3518987535</t>
  </si>
  <si>
    <t>https://www.google.fr/maps/place/5+Rue+des+Moines,+75017+Paris/data=!4m2!3m1!1s0x47e66fae109a82a1:0x7afebb996bb759df?sa=X&amp;ei=8FYLVdr2J4nvapTjgrAE&amp;ved=0CCAQ8gEwAA</t>
  </si>
  <si>
    <t>Expérimentations façon Goutte d'Or</t>
  </si>
  <si>
    <t>Pour lancer la Paris Beer Week, et annoncer son originalité, Thierry de la Brasserie de la Goutte d'Or nous confectionne toutes sortes de surprises à la tireuse, comme à la pompe à main. Seule contrainte : que ce soit de la bière ! Evidemment on accompagne le tout d'une cuisine Afro by Kudjo, et d'un DJ Set Afro Beat de rêve. Le Tantonville inaugure ici la résistance de ses murs de vieille auberge, et vous promet tout le meilleur !</t>
  </si>
  <si>
    <t>To kick off the Paris Beer Week, and to show off its originality, Thierry of the Goutte d'Or brewery is making us all kinds of surprises on tap and cask. The only rule : it must be beer ! Naturally, the beers will be accompanied by dishes from Afro by Kudjo, and a great Afro Beat DJ set. Tantonville's inauguration is a testament to the durability of the walls of this old inn: the best is yet to come!</t>
  </si>
  <si>
    <t>Tantonville</t>
  </si>
  <si>
    <t>Dimanche 24 mai 15 10h30-18h</t>
  </si>
  <si>
    <t>http://www.openstreetmap.org/node/3519034271</t>
  </si>
  <si>
    <t>https://www.google.fr/maps/place/84+Rue+Championnet,+75018+Paris/@48.8959166,2.3432228,17z/data=!3m1!4b1!4m2!3m1!1s0x47e66e5f5cb2e015:0xd7cc32db4df6cc82?hl=fr</t>
  </si>
  <si>
    <t>BBP Bread Tasting</t>
  </si>
  <si>
    <t>Une soirée d’expatriés belges à Paris, pour changer, pourquoi pas ? Le Brussels Beer Project ramène ses miches au Tantonville pour montrer aux parisiens qu’on peut transformer la baguette de la veille en une bonne bière façon babylonienne ! Mais n’ayez crainte, la Babylone est tout sauf du pain liquide (l’ancêtre de la bière, 7000 ans avant notre ère), composée de 20% de pain sec, une demie tonne est utilisée chaque mois pour 4000L de bière produite. Puis ici on l'accompagnera d’un bonne cuisine d’inspiration céréalière, bio et même végétarienne, car le Tantonville c’est le nouveau projet de Vincent du Festin Nu, et Quentin de DBI, deux passionnés à qui vous pouvez offrir vos palais en toute confiance.</t>
  </si>
  <si>
    <t>An evening of Belgian expats in Paris to change up a bit, why not? The Brussels Beer Project is transplanting one of their local events to let Parisians taste their new prototypes. Which will be the next BPP brew? You decide!</t>
  </si>
  <si>
    <t>Clash Nord-Sud</t>
  </si>
  <si>
    <t>L’Europe connaît un renouveau sans précédent avec la bière artisanale, et certains pays font preuve d’un dynamisme et d’une créativité exceptionnels. Parmi les plus fous, il y a notamment la Grande Bretagne au Nord, l’Italie au Sud. Nous invitons les Italiens d’Extraomnes et les anglais de Siren Craft Brew pour un clash sans précédent en terre française. 5 becs chacun, 3 CO², 1 Azote, 1 Pompe à main, et leurs bières pour seules armes ! Le Tantonville ouvre ses portes pour la Paris Beer Week, et souhaite cette semaine la plus diversifiée possible. En proposant ces trois façons de tirer la bière, Vincent du Festin Nu et Quentin de DBI vous proposent de profiter avec eux de ce nouveau terrain de jeu.</t>
  </si>
  <si>
    <t>Europe is undergoing an unprecedented craft beer revolution, and certain countries are showing exceptional dynamism and creativity. Amongst the craziest, Great Britain in the north, and Italy in the south. We're inviting the Italian brewery Extraomnes and the English brewery Siren Craft Brew for the first ever battle on french territory. 5 taps, 3 CO², 1 Nitrogen, 1 Cask, and their beers are the only weapons allowed !</t>
  </si>
  <si>
    <t>Mercredi 27 mai 19h-2h</t>
  </si>
  <si>
    <t>Pizze e Birra</t>
  </si>
  <si>
    <t>Le grand Salvador de la pizzeria Il Brigante quitte exceptionnellement ses fourneaux pour rejoindre ceux du Tantonville le temps d’une soirée 100% italienne. Au programme, les meilleures pizze de la capitale, accompagnées d’une rigoureuse sélection de bières italiennes à la pression, et de références cultissimes en bouteille. Le Tantonville est un projet porté par Vincent du Festin Nu et Quentin de DBI. Il ouvre pour la Paris Beer Week et entend bien ravir tous les amateurs !</t>
  </si>
  <si>
    <t>The great Salvador, of the Il Brigante pizzeria is leaving behind his oven to join up with Tantonville for an evening 100% Italian. On the menu: the best pizzas of the capital, accompanied by a rigorous selection of italian beers on tap, and some cult references in bottles. The Tantonville is a project created by Vincent of the Festin Nu and Quentin of DBI. It's opening just in time for Paris Beer Week, sure to be a delight to all beer lovers!</t>
  </si>
  <si>
    <t>vendredi 29 mai 19h-2h</t>
  </si>
  <si>
    <t>Distrikt fait son Pub au Boat House !</t>
  </si>
  <si>
    <t>Pour fêter le lancement de la PBW#2, The Boat House Pub donne carte blanche à Distrikt:
- Bières Distrikt à la pression
- Fish &amp; Chips cuisinés à la bière Distrikt 
- Quizz sur la bière animé par Distrikt de 20H à 22H
- DJ set by Distrikt de 22H à Minuit</t>
  </si>
  <si>
    <t>To celebrate the start of PBW#2, The Boat House Pub is giving Distrikt carte blanche:- Distrikt beers on tap- Fish &amp; Chips cooked with Distrikt beer- Beer quiz by Distrikt 8-10pm- Distrikt DJ set 10pm-midnight</t>
  </si>
  <si>
    <t>vendredi 29/05 17h-23h</t>
  </si>
  <si>
    <t>http://www.openstreetmap.org/node/3519627762</t>
  </si>
  <si>
    <t>https://www.google.fr/maps/place/The+Boat+House+Pub+Restaurant/@48.824979,2.235885,15z/data=!4m2!3m1!1s0x0:0xd5ef184b3835f593</t>
  </si>
  <si>
    <t>Volcelest</t>
  </si>
  <si>
    <t>Decouverte degustation des bières Volcelest.</t>
  </si>
  <si>
    <t>Discovery tasting of Volcelest beers.</t>
  </si>
  <si>
    <t>Ven 22 mai 15 0,8333333333-0,04166666667</t>
  </si>
  <si>
    <t>Initiation à la dégustation de bières</t>
  </si>
  <si>
    <t>Dans le cadre chaleureux du bar The Local (proche Place Monge), nous vous proposons une initiation à la dégustation de bières. Sur la base de 10 bières d’essais « fabrication Ox’ », nous discuterons des différents critères d’analyse sensorielle, des qualités et des défauts, et de la notation des bières. Venez échanger vos points de vue avec les brasseurs ! La nouvelle Ox’Bier sera à la pression pour l’occasion.</t>
  </si>
  <si>
    <t>Come participate in a beer tasting initiation in the cozy setting of The Local bar (close to Place Monge). With 10 different Ox' beers to try, we'll discuss the different criteria of sensory analyzation, qualities and defaults, and evaluating beer. Come share your point of view with the brewers! The new Ox' beer will be on tap for the occasion.</t>
  </si>
  <si>
    <t>The Local</t>
  </si>
  <si>
    <t>Vendredi 29 mai 18h00-1h</t>
  </si>
  <si>
    <t>https://www.google.fr/maps/place/The+Local/@48.843413,2.352778,15z/data=!4m2!3m1!1s0x0:0x2a4cbfb76a517894</t>
  </si>
  <si>
    <t>Dégustation découverte de la gamme Volcelest bio au petit restaurant en face du magasin.</t>
  </si>
  <si>
    <t>Discovery tasting of Volcelest organic beers at the little restaurant across from the Welcome Bio shop.</t>
  </si>
  <si>
    <t xml:space="preserve">Welcome Bio </t>
  </si>
  <si>
    <t>mardi 26 mai 19h-0h</t>
  </si>
  <si>
    <t>http://www.openstreetmap.org/node/2264681841</t>
  </si>
  <si>
    <t>https://www.google.fr/maps/place/10+Rue+Boulle,+75011+Paris/@48.8568881,2.3722239,17z/data=!3m1!4b1!4m2!3m1!1s0x47e66dff4abe478b:0x7f7b3b7a6b310c0d</t>
  </si>
  <si>
    <t>Lundi 25 mai c'est férié, venez buller tranquille rue Boulle !</t>
  </si>
  <si>
    <t>De 11h à 14h la Brasserie de la Vallée de Chevreuse fait découvrir ses élixirs bio et originaux à la Welcome Cuisine (pile en face du magasin) et de 17h à 20h c'est la Brasserie la Montreuilloise qui prend le relais ! Entre deux gorgées, Emmanuel et Jérôme vous parleront de leurs bières naturelles, brassées selon la tradition. Et notre cuisinier du jour vous proposera bien un petit plat pour accompagner tout ça. Alors, plutôt blonde, brune ou blanche ?...</t>
  </si>
  <si>
    <t>From 11am-2pm Vallée de Chevreuse brewery is doing a tasting of their organic and original elixirs at the Welcome Cuisine (just across from the shop) and from 5pm to 8pm the Montreuilloise brewery is taking over! Between two sips, Emmanuel and Jérôme will talk about their natural, traditionally brewed beers. Plus, our chef will be whipping up a little something to go with the beers!</t>
  </si>
  <si>
    <t>Welcome Bio</t>
  </si>
  <si>
    <t>Ven 22 mai 15 20H-1h</t>
  </si>
  <si>
    <t>29/05 18h30-21h</t>
  </si>
  <si>
    <t>Glacière</t>
  </si>
  <si>
    <t>Place Monge</t>
  </si>
  <si>
    <t>Société Parisienne de Bière</t>
  </si>
  <si>
    <t>The Boat House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</si>
</sst>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7">
    <font>
      <sz val="11"/>
      <color rgb="FF000000"/>
      <name val="Calibri"/>
    </font>
    <font>
      <sz val="11"/>
      <name val="Calibri"/>
    </font>
    <font>
      <sz val="11"/>
      <name val="Calibri"/>
    </font>
    <font>
      <u/>
      <sz val="11"/>
      <color rgb="FF000000"/>
      <name val="Calibri"/>
    </font>
    <font>
      <u/>
      <sz val="11"/>
      <color rgb="FF000000"/>
      <name val="Calibri"/>
    </font>
    <font>
      <u/>
      <sz val="11"/>
      <color rgb="FF0000FF"/>
      <name val="Calibri"/>
    </font>
    <font>
      <sz val="11"/>
      <color rgb="FF222222"/>
      <name val="Calibri"/>
    </font>
  </fonts>
  <fills count="5">
    <fill>
      <patternFill patternType="none"/>
    </fill>
    <fill>
      <patternFill patternType="gray125"/>
    </fill>
    <fill>
      <patternFill patternType="solid">
        <fgColor rgb="FF8E7CC3"/>
        <bgColor rgb="FF8E7CC3"/>
      </patternFill>
    </fill>
    <fill>
      <patternFill patternType="solid">
        <fgColor rgb="FF666666"/>
        <bgColor rgb="FF666666"/>
      </patternFill>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6">
    <xf numFmtId="0" fontId="0" fillId="0" borderId="0" xfId="0" applyFont="1" applyAlignment="1"/>
    <xf numFmtId="0" fontId="0" fillId="0" borderId="0" xfId="0" applyFont="1"/>
    <xf numFmtId="0" fontId="0" fillId="0" borderId="0" xfId="0" applyFont="1" applyAlignment="1"/>
    <xf numFmtId="0" fontId="0" fillId="2" borderId="0" xfId="0" applyFont="1" applyFill="1"/>
    <xf numFmtId="0" fontId="0" fillId="2" borderId="0" xfId="0" applyFont="1" applyFill="1" applyAlignment="1"/>
    <xf numFmtId="0" fontId="0" fillId="3" borderId="0" xfId="0" applyFont="1" applyFill="1" applyAlignment="1"/>
    <xf numFmtId="0" fontId="1" fillId="0" borderId="0" xfId="0" applyFont="1" applyAlignment="1"/>
    <xf numFmtId="0" fontId="1" fillId="0" borderId="0" xfId="0" applyFont="1" applyAlignment="1"/>
    <xf numFmtId="0" fontId="2" fillId="0" borderId="0" xfId="0" applyFont="1" applyAlignment="1"/>
    <xf numFmtId="0" fontId="2" fillId="0" borderId="0" xfId="0" applyFont="1" applyBorder="1" applyAlignment="1"/>
    <xf numFmtId="1" fontId="2" fillId="0" borderId="0" xfId="0" applyNumberFormat="1" applyFont="1" applyAlignment="1"/>
    <xf numFmtId="0" fontId="2" fillId="3" borderId="1" xfId="0" applyFont="1" applyFill="1" applyBorder="1"/>
    <xf numFmtId="14" fontId="0" fillId="0" borderId="0" xfId="0" applyNumberFormat="1" applyFont="1"/>
    <xf numFmtId="21" fontId="0" fillId="0" borderId="0" xfId="0" applyNumberFormat="1" applyFont="1"/>
    <xf numFmtId="164" fontId="0" fillId="0" borderId="0" xfId="0" applyNumberFormat="1" applyFont="1" applyAlignment="1"/>
    <xf numFmtId="46" fontId="0" fillId="0" borderId="0" xfId="0" applyNumberFormat="1" applyFont="1" applyAlignment="1"/>
    <xf numFmtId="0" fontId="3" fillId="0" borderId="0" xfId="0" applyFont="1" applyAlignment="1"/>
    <xf numFmtId="0" fontId="2" fillId="0" borderId="0" xfId="0" applyFont="1" applyAlignment="1"/>
    <xf numFmtId="0" fontId="0" fillId="0" borderId="0" xfId="0" applyFont="1" applyAlignment="1"/>
    <xf numFmtId="0" fontId="2" fillId="0" borderId="0" xfId="0" applyFont="1" applyBorder="1" applyAlignment="1"/>
    <xf numFmtId="0" fontId="2" fillId="0" borderId="0" xfId="0" applyFont="1" applyAlignment="1">
      <alignment horizontal="right"/>
    </xf>
    <xf numFmtId="0" fontId="2" fillId="0" borderId="0" xfId="0" applyFont="1" applyAlignment="1"/>
    <xf numFmtId="0" fontId="2" fillId="3" borderId="2" xfId="0" applyFont="1" applyFill="1" applyBorder="1"/>
    <xf numFmtId="0" fontId="2" fillId="0" borderId="0" xfId="0" applyFont="1" applyBorder="1" applyAlignment="1"/>
    <xf numFmtId="0" fontId="2" fillId="0" borderId="0" xfId="0" applyFont="1" applyAlignment="1"/>
    <xf numFmtId="0" fontId="2" fillId="0" borderId="0" xfId="0" applyFont="1" applyBorder="1" applyAlignment="1"/>
    <xf numFmtId="0" fontId="2" fillId="0" borderId="0" xfId="0" applyFont="1" applyAlignment="1">
      <alignment horizontal="left"/>
    </xf>
    <xf numFmtId="0" fontId="2" fillId="3" borderId="0" xfId="0" applyFont="1" applyFill="1"/>
    <xf numFmtId="0" fontId="2" fillId="0" borderId="0" xfId="0" applyFont="1" applyAlignment="1"/>
    <xf numFmtId="0" fontId="2" fillId="3" borderId="0" xfId="0" applyFont="1" applyFill="1" applyAlignment="1"/>
    <xf numFmtId="0" fontId="2" fillId="0" borderId="0" xfId="0" applyFont="1" applyBorder="1" applyAlignment="1"/>
    <xf numFmtId="0" fontId="2" fillId="0" borderId="0" xfId="0" applyFont="1" applyBorder="1"/>
    <xf numFmtId="0" fontId="2" fillId="0" borderId="0" xfId="0" applyFont="1" applyBorder="1" applyAlignment="1"/>
    <xf numFmtId="164" fontId="2" fillId="3" borderId="0" xfId="0" applyNumberFormat="1" applyFont="1" applyFill="1"/>
    <xf numFmtId="14" fontId="0" fillId="0" borderId="0" xfId="0" applyNumberFormat="1" applyFont="1" applyAlignment="1"/>
    <xf numFmtId="21" fontId="0" fillId="0" borderId="0" xfId="0" applyNumberFormat="1" applyFont="1" applyAlignment="1"/>
    <xf numFmtId="0" fontId="4" fillId="0" borderId="0" xfId="0" applyFont="1" applyBorder="1" applyAlignment="1"/>
    <xf numFmtId="0" fontId="2" fillId="0" borderId="0" xfId="0" applyFont="1" applyBorder="1" applyAlignment="1">
      <alignment vertical="top"/>
    </xf>
    <xf numFmtId="0" fontId="5" fillId="0" borderId="0" xfId="0" applyFont="1" applyAlignment="1"/>
    <xf numFmtId="0" fontId="2" fillId="0" borderId="0" xfId="0" applyFont="1" applyAlignment="1">
      <alignment horizontal="right"/>
    </xf>
    <xf numFmtId="0" fontId="6" fillId="0" borderId="0" xfId="0" applyFont="1" applyAlignment="1">
      <alignment horizontal="left"/>
    </xf>
    <xf numFmtId="0" fontId="2" fillId="0" borderId="0" xfId="0" applyFont="1" applyAlignment="1"/>
    <xf numFmtId="0" fontId="1" fillId="0" borderId="0" xfId="0" applyFont="1" applyAlignment="1"/>
    <xf numFmtId="0" fontId="2" fillId="4" borderId="0" xfId="0" applyFont="1" applyFill="1" applyAlignment="1"/>
    <xf numFmtId="0" fontId="2" fillId="0" borderId="0" xfId="0" applyFont="1" applyAlignment="1"/>
    <xf numFmtId="0" fontId="1" fillId="0" border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1724025</xdr:colOff>
      <xdr:row>50</xdr:row>
      <xdr:rowOff>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1724025</xdr:colOff>
      <xdr:row>50</xdr:row>
      <xdr:rowOff>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1724025</xdr:colOff>
      <xdr:row>50</xdr:row>
      <xdr:rowOff>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1724025</xdr:colOff>
      <xdr:row>50</xdr:row>
      <xdr:rowOff>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1724025</xdr:colOff>
      <xdr:row>50</xdr:row>
      <xdr:rowOff>0</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1724025</xdr:colOff>
      <xdr:row>50</xdr:row>
      <xdr:rowOff>0</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oogle.fr/maps/place/BU+Brew+Unique/@48.8688479,2.3474219,17z/data=!3m1!4b1!4m2!3m1!1s0x47e66e164ce173dd:0xd2d4c117272d2a80" TargetMode="External"/><Relationship Id="rId13" Type="http://schemas.openxmlformats.org/officeDocument/2006/relationships/hyperlink" Target="http://www.openstreetmap.org/node/3519333115" TargetMode="External"/><Relationship Id="rId18" Type="http://schemas.openxmlformats.org/officeDocument/2006/relationships/hyperlink" Target="http://www.openstreetmap.org/node/252961401" TargetMode="External"/><Relationship Id="rId26" Type="http://schemas.openxmlformats.org/officeDocument/2006/relationships/hyperlink" Target="http://www.openstreetmap.org/node/3344195403" TargetMode="External"/><Relationship Id="rId3" Type="http://schemas.openxmlformats.org/officeDocument/2006/relationships/hyperlink" Target="http://www.openstreetmap.org/way/70148424" TargetMode="External"/><Relationship Id="rId21" Type="http://schemas.openxmlformats.org/officeDocument/2006/relationships/hyperlink" Target="http://www.openstreetmap.org/node/3518928767" TargetMode="External"/><Relationship Id="rId34" Type="http://schemas.openxmlformats.org/officeDocument/2006/relationships/hyperlink" Target="http://www.openstreetmap.org/node/2264681841" TargetMode="External"/><Relationship Id="rId7" Type="http://schemas.openxmlformats.org/officeDocument/2006/relationships/hyperlink" Target="https://www.openstreetmap.org/node/3518878110" TargetMode="External"/><Relationship Id="rId12" Type="http://schemas.openxmlformats.org/officeDocument/2006/relationships/hyperlink" Target="http://www.openstreetmap.org/node/1045581368" TargetMode="External"/><Relationship Id="rId17" Type="http://schemas.openxmlformats.org/officeDocument/2006/relationships/hyperlink" Target="http://www.openstreetmap.org/node/3021146454" TargetMode="External"/><Relationship Id="rId25" Type="http://schemas.openxmlformats.org/officeDocument/2006/relationships/hyperlink" Target="http://www.openstreetmap.org/node/721107315" TargetMode="External"/><Relationship Id="rId33" Type="http://schemas.openxmlformats.org/officeDocument/2006/relationships/hyperlink" Target="http://www.openstreetmap.org/node/3519627762" TargetMode="External"/><Relationship Id="rId2" Type="http://schemas.openxmlformats.org/officeDocument/2006/relationships/hyperlink" Target="http://www.openstreetmap.org/node/3519352106" TargetMode="External"/><Relationship Id="rId16" Type="http://schemas.openxmlformats.org/officeDocument/2006/relationships/hyperlink" Target="http://www.openstreetmap.org/node/3519406814" TargetMode="External"/><Relationship Id="rId20" Type="http://schemas.openxmlformats.org/officeDocument/2006/relationships/hyperlink" Target="http://www.openstreetmap.org/node/3519598651" TargetMode="External"/><Relationship Id="rId29" Type="http://schemas.openxmlformats.org/officeDocument/2006/relationships/hyperlink" Target="http://www.openstreetmap.org/node/3519591021" TargetMode="External"/><Relationship Id="rId1" Type="http://schemas.openxmlformats.org/officeDocument/2006/relationships/hyperlink" Target="http://www.openstreetmap.org/node/2183846709" TargetMode="External"/><Relationship Id="rId6" Type="http://schemas.openxmlformats.org/officeDocument/2006/relationships/hyperlink" Target="http://www.openstreetmap.org/node/3518950479" TargetMode="External"/><Relationship Id="rId11" Type="http://schemas.openxmlformats.org/officeDocument/2006/relationships/hyperlink" Target="http://www.openstreetmap.org/node/3519478298" TargetMode="External"/><Relationship Id="rId24" Type="http://schemas.openxmlformats.org/officeDocument/2006/relationships/hyperlink" Target="http://www.openstreetmap.org/node/3519315387" TargetMode="External"/><Relationship Id="rId32" Type="http://schemas.openxmlformats.org/officeDocument/2006/relationships/hyperlink" Target="http://www.openstreetmap.org/node/3519034271" TargetMode="External"/><Relationship Id="rId37" Type="http://schemas.openxmlformats.org/officeDocument/2006/relationships/comments" Target="../comments1.xml"/><Relationship Id="rId5" Type="http://schemas.openxmlformats.org/officeDocument/2006/relationships/hyperlink" Target="http://www.openstreetmap.org/node/3519054914" TargetMode="External"/><Relationship Id="rId15" Type="http://schemas.openxmlformats.org/officeDocument/2006/relationships/hyperlink" Target="http://www.openstreetmap.org/node/3518967825" TargetMode="External"/><Relationship Id="rId23" Type="http://schemas.openxmlformats.org/officeDocument/2006/relationships/hyperlink" Target="http://www.openstreetmap.org/node/3519439132" TargetMode="External"/><Relationship Id="rId28" Type="http://schemas.openxmlformats.org/officeDocument/2006/relationships/hyperlink" Target="http://www.openstreetmap.org/node/1748959708" TargetMode="External"/><Relationship Id="rId36" Type="http://schemas.openxmlformats.org/officeDocument/2006/relationships/vmlDrawing" Target="../drawings/vmlDrawing1.vml"/><Relationship Id="rId10" Type="http://schemas.openxmlformats.org/officeDocument/2006/relationships/hyperlink" Target="http://laparisbeerweek.com/2015/saturday-23-may/" TargetMode="External"/><Relationship Id="rId19" Type="http://schemas.openxmlformats.org/officeDocument/2006/relationships/hyperlink" Target="http://www.openstreetmap.org/node/3518996536" TargetMode="External"/><Relationship Id="rId31" Type="http://schemas.openxmlformats.org/officeDocument/2006/relationships/hyperlink" Target="http://www.openstreetmap.org/node/3518987535" TargetMode="External"/><Relationship Id="rId4" Type="http://schemas.openxmlformats.org/officeDocument/2006/relationships/hyperlink" Target="http://www.openstreetmap.org/node/3501719701" TargetMode="External"/><Relationship Id="rId9" Type="http://schemas.openxmlformats.org/officeDocument/2006/relationships/hyperlink" Target="http://laparisbeerweek.com/2015/samedi-23-mai" TargetMode="External"/><Relationship Id="rId14" Type="http://schemas.openxmlformats.org/officeDocument/2006/relationships/hyperlink" Target="http://www.openstreetmap.org/node/3519390858" TargetMode="External"/><Relationship Id="rId22" Type="http://schemas.openxmlformats.org/officeDocument/2006/relationships/hyperlink" Target="http://www.openstreetmap.org/node/3519516578" TargetMode="External"/><Relationship Id="rId27" Type="http://schemas.openxmlformats.org/officeDocument/2006/relationships/hyperlink" Target="http://www.openstreetmap.org/node/3519312107" TargetMode="External"/><Relationship Id="rId30" Type="http://schemas.openxmlformats.org/officeDocument/2006/relationships/hyperlink" Target="http://www.openstreetmap.org/node/2066387122" TargetMode="External"/><Relationship Id="rId3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F139"/>
  <sheetViews>
    <sheetView tabSelected="1" workbookViewId="0">
      <pane xSplit="2" ySplit="1" topLeftCell="C113" activePane="bottomRight" state="frozen"/>
      <selection pane="topRight" activeCell="C1" sqref="C1"/>
      <selection pane="bottomLeft" activeCell="A2" sqref="A2"/>
      <selection pane="bottomRight" activeCell="J144" sqref="J144"/>
    </sheetView>
  </sheetViews>
  <sheetFormatPr baseColWidth="10" defaultColWidth="15.140625" defaultRowHeight="15" customHeight="1"/>
  <cols>
    <col min="1" max="1" width="8.7109375" customWidth="1"/>
    <col min="2" max="2" width="19" customWidth="1"/>
    <col min="3" max="3" width="14" customWidth="1"/>
    <col min="4" max="4" width="31.140625" customWidth="1"/>
    <col min="5" max="5" width="31.85546875" customWidth="1"/>
    <col min="6" max="6" width="12.28515625" customWidth="1"/>
    <col min="7" max="7" width="33.7109375" customWidth="1"/>
    <col min="8" max="8" width="13.42578125" customWidth="1"/>
    <col min="9" max="9" width="11" customWidth="1"/>
    <col min="10" max="10" width="12.85546875" customWidth="1"/>
    <col min="11" max="11" width="11.7109375" bestFit="1" customWidth="1"/>
    <col min="12" max="12" width="19.85546875" bestFit="1" customWidth="1"/>
    <col min="13" max="13" width="10.28515625" bestFit="1" customWidth="1"/>
    <col min="14" max="14" width="17.5703125" bestFit="1" customWidth="1"/>
    <col min="15" max="15" width="13" customWidth="1"/>
    <col min="16" max="16" width="39" customWidth="1"/>
    <col min="17" max="17" width="10.42578125" customWidth="1"/>
    <col min="18" max="18" width="37.42578125" customWidth="1"/>
    <col min="19" max="19" width="10.42578125" customWidth="1"/>
    <col min="20" max="21" width="15.85546875" customWidth="1"/>
    <col min="22" max="23" width="17.42578125" bestFit="1" customWidth="1"/>
    <col min="24" max="24" width="14.7109375" customWidth="1"/>
    <col min="25" max="25" width="11.7109375" customWidth="1"/>
    <col min="26" max="27" width="51.85546875" customWidth="1"/>
    <col min="28" max="28" width="13.7109375" customWidth="1"/>
    <col min="29" max="29" width="14.5703125" customWidth="1"/>
    <col min="30" max="30" width="10.42578125" customWidth="1"/>
    <col min="31" max="31" width="13.42578125" customWidth="1"/>
    <col min="32" max="32" width="12.5703125" customWidth="1"/>
  </cols>
  <sheetData>
    <row r="1" spans="1:32">
      <c r="A1" s="1" t="s">
        <v>0</v>
      </c>
      <c r="B1" s="2" t="s">
        <v>1</v>
      </c>
      <c r="C1" s="1" t="s">
        <v>2</v>
      </c>
      <c r="D1" s="2" t="s">
        <v>3</v>
      </c>
      <c r="E1" s="2" t="s">
        <v>4</v>
      </c>
      <c r="F1" s="2" t="s">
        <v>5</v>
      </c>
      <c r="G1" s="2" t="s">
        <v>6</v>
      </c>
      <c r="H1" s="2" t="s">
        <v>7</v>
      </c>
      <c r="I1" s="3" t="s">
        <v>8</v>
      </c>
      <c r="J1" s="4" t="s">
        <v>9</v>
      </c>
      <c r="K1" s="4" t="s">
        <v>10</v>
      </c>
      <c r="L1" s="3" t="s">
        <v>11</v>
      </c>
      <c r="M1" s="3" t="s">
        <v>12</v>
      </c>
      <c r="N1" s="3" t="s">
        <v>13</v>
      </c>
      <c r="O1" s="2" t="s">
        <v>14</v>
      </c>
      <c r="P1" s="2" t="s">
        <v>15</v>
      </c>
      <c r="Q1" s="2" t="s">
        <v>16</v>
      </c>
      <c r="R1" s="5" t="s">
        <v>17</v>
      </c>
      <c r="S1" s="4" t="s">
        <v>18</v>
      </c>
      <c r="T1" s="4" t="s">
        <v>19</v>
      </c>
      <c r="U1" s="4" t="s">
        <v>20</v>
      </c>
      <c r="V1" s="2" t="s">
        <v>21</v>
      </c>
      <c r="W1" s="2" t="s">
        <v>22</v>
      </c>
      <c r="X1" s="2" t="s">
        <v>23</v>
      </c>
      <c r="Y1" s="6" t="s">
        <v>24</v>
      </c>
      <c r="Z1" s="6" t="s">
        <v>25</v>
      </c>
      <c r="AA1" s="7" t="s">
        <v>26</v>
      </c>
      <c r="AB1" s="7" t="s">
        <v>27</v>
      </c>
      <c r="AC1" s="2" t="s">
        <v>28</v>
      </c>
      <c r="AD1" s="2" t="s">
        <v>29</v>
      </c>
      <c r="AE1" s="2" t="s">
        <v>30</v>
      </c>
      <c r="AF1" s="2" t="s">
        <v>31</v>
      </c>
    </row>
    <row r="2" spans="1:32">
      <c r="A2" s="8">
        <v>107</v>
      </c>
      <c r="B2" t="s">
        <v>32</v>
      </c>
      <c r="D2" t="s">
        <v>33</v>
      </c>
      <c r="E2" s="9" t="s">
        <v>34</v>
      </c>
      <c r="F2" s="8">
        <v>1</v>
      </c>
      <c r="G2" s="8" t="s">
        <v>35</v>
      </c>
      <c r="H2" s="10">
        <v>0</v>
      </c>
      <c r="O2" s="8" t="s">
        <v>36</v>
      </c>
      <c r="P2" s="1" t="str">
        <f t="shared" ref="P2:P139" si="0">CONCATENATE(I2,", ",K2," ",L2,", ",M2," ",N2,", ",O2)</f>
        <v>,  ,  , France</v>
      </c>
      <c r="Q2" s="1"/>
      <c r="R2" s="11" t="s">
        <v>37</v>
      </c>
      <c r="S2" s="12"/>
      <c r="T2" s="13"/>
      <c r="U2" s="13"/>
      <c r="V2" s="14">
        <f t="shared" ref="V2:V139" si="1">S2+T2</f>
        <v>0</v>
      </c>
      <c r="W2" s="14">
        <f t="shared" ref="W2:W139" si="2">S2+U2</f>
        <v>0</v>
      </c>
      <c r="X2" s="15">
        <f t="shared" ref="X2:X139" si="3">W2-V2</f>
        <v>0</v>
      </c>
      <c r="Y2" s="16" t="s">
        <v>38</v>
      </c>
      <c r="Z2" s="17" t="s">
        <v>39</v>
      </c>
      <c r="AA2" s="18"/>
      <c r="AB2" s="18"/>
      <c r="AC2" s="1"/>
      <c r="AD2" s="2">
        <v>2015</v>
      </c>
      <c r="AE2" s="1"/>
      <c r="AF2" s="1"/>
    </row>
    <row r="3" spans="1:32">
      <c r="A3" s="8">
        <v>43</v>
      </c>
      <c r="B3" t="s">
        <v>40</v>
      </c>
      <c r="D3" t="s">
        <v>41</v>
      </c>
      <c r="E3" s="19" t="s">
        <v>42</v>
      </c>
      <c r="F3" s="8">
        <v>2</v>
      </c>
      <c r="G3" s="8" t="s">
        <v>43</v>
      </c>
      <c r="H3" s="10">
        <v>1</v>
      </c>
      <c r="I3" s="20">
        <v>353</v>
      </c>
      <c r="J3" s="21"/>
      <c r="K3" s="21" t="s">
        <v>44</v>
      </c>
      <c r="L3" s="21" t="s">
        <v>45</v>
      </c>
      <c r="M3" s="20">
        <v>75020</v>
      </c>
      <c r="N3" s="21" t="s">
        <v>46</v>
      </c>
      <c r="O3" s="8" t="s">
        <v>36</v>
      </c>
      <c r="P3" s="1" t="str">
        <f t="shared" si="0"/>
        <v>353, RUE des Pyrénées, 75020 Paris, France</v>
      </c>
      <c r="Q3" s="1"/>
      <c r="R3" s="22" t="s">
        <v>47</v>
      </c>
      <c r="S3" s="12"/>
      <c r="T3" s="13"/>
      <c r="U3" s="13"/>
      <c r="V3" s="14">
        <f t="shared" si="1"/>
        <v>0</v>
      </c>
      <c r="W3" s="14">
        <f t="shared" si="2"/>
        <v>0</v>
      </c>
      <c r="X3" s="15">
        <f t="shared" si="3"/>
        <v>0</v>
      </c>
      <c r="Y3" s="18"/>
      <c r="Z3" s="17" t="s">
        <v>48</v>
      </c>
      <c r="AA3" s="18"/>
      <c r="AB3" s="18"/>
      <c r="AC3" s="1"/>
      <c r="AD3" s="2">
        <v>2015</v>
      </c>
      <c r="AE3" s="1"/>
      <c r="AF3" s="1"/>
    </row>
    <row r="4" spans="1:32">
      <c r="A4" s="8">
        <v>44</v>
      </c>
      <c r="B4" t="s">
        <v>49</v>
      </c>
      <c r="D4" t="s">
        <v>50</v>
      </c>
      <c r="E4" s="19" t="s">
        <v>51</v>
      </c>
      <c r="F4" s="8">
        <v>2</v>
      </c>
      <c r="G4" s="8" t="s">
        <v>43</v>
      </c>
      <c r="H4" s="10">
        <v>1</v>
      </c>
      <c r="I4" s="20">
        <v>353</v>
      </c>
      <c r="J4" s="21"/>
      <c r="K4" s="21" t="s">
        <v>44</v>
      </c>
      <c r="L4" s="21" t="s">
        <v>45</v>
      </c>
      <c r="M4" s="20">
        <v>75020</v>
      </c>
      <c r="N4" s="21" t="s">
        <v>46</v>
      </c>
      <c r="O4" s="8" t="s">
        <v>36</v>
      </c>
      <c r="P4" s="1" t="str">
        <f t="shared" si="0"/>
        <v>353, RUE des Pyrénées, 75020 Paris, France</v>
      </c>
      <c r="Q4" s="1"/>
      <c r="R4" s="22" t="s">
        <v>52</v>
      </c>
      <c r="S4" s="12"/>
      <c r="T4" s="13"/>
      <c r="U4" s="13"/>
      <c r="V4" s="14">
        <f t="shared" si="1"/>
        <v>0</v>
      </c>
      <c r="W4" s="14">
        <f t="shared" si="2"/>
        <v>0</v>
      </c>
      <c r="X4" s="15">
        <f t="shared" si="3"/>
        <v>0</v>
      </c>
      <c r="Y4" s="18"/>
      <c r="Z4" s="17" t="s">
        <v>48</v>
      </c>
      <c r="AA4" s="18"/>
      <c r="AB4" s="18"/>
      <c r="AC4" s="1"/>
      <c r="AD4" s="2">
        <v>2015</v>
      </c>
      <c r="AE4" s="1"/>
      <c r="AF4" s="1"/>
    </row>
    <row r="5" spans="1:32">
      <c r="A5" s="8">
        <v>45</v>
      </c>
      <c r="B5" t="s">
        <v>53</v>
      </c>
      <c r="D5" t="s">
        <v>54</v>
      </c>
      <c r="E5" s="19" t="s">
        <v>55</v>
      </c>
      <c r="F5" s="8">
        <v>2</v>
      </c>
      <c r="G5" s="8" t="s">
        <v>43</v>
      </c>
      <c r="H5" s="10">
        <v>1</v>
      </c>
      <c r="I5" s="20">
        <v>353</v>
      </c>
      <c r="J5" s="21"/>
      <c r="K5" s="21" t="s">
        <v>44</v>
      </c>
      <c r="L5" s="21" t="s">
        <v>45</v>
      </c>
      <c r="M5" s="20">
        <v>75020</v>
      </c>
      <c r="N5" s="21" t="s">
        <v>46</v>
      </c>
      <c r="O5" s="8" t="s">
        <v>36</v>
      </c>
      <c r="P5" s="1" t="str">
        <f t="shared" si="0"/>
        <v>353, RUE des Pyrénées, 75020 Paris, France</v>
      </c>
      <c r="Q5" s="1"/>
      <c r="R5" s="22" t="s">
        <v>56</v>
      </c>
      <c r="S5" s="12"/>
      <c r="T5" s="13"/>
      <c r="U5" s="13"/>
      <c r="V5" s="14">
        <f t="shared" si="1"/>
        <v>0</v>
      </c>
      <c r="W5" s="14">
        <f t="shared" si="2"/>
        <v>0</v>
      </c>
      <c r="X5" s="15">
        <f t="shared" si="3"/>
        <v>0</v>
      </c>
      <c r="Y5" s="18"/>
      <c r="Z5" s="17" t="s">
        <v>48</v>
      </c>
      <c r="AA5" s="18"/>
      <c r="AB5" s="18"/>
      <c r="AC5" s="1"/>
      <c r="AD5" s="2">
        <v>2015</v>
      </c>
      <c r="AE5" s="1"/>
      <c r="AF5" s="1"/>
    </row>
    <row r="6" spans="1:32">
      <c r="A6" s="8">
        <v>46</v>
      </c>
      <c r="B6" t="s">
        <v>57</v>
      </c>
      <c r="D6" t="s">
        <v>58</v>
      </c>
      <c r="E6" s="17" t="s">
        <v>59</v>
      </c>
      <c r="F6" s="8">
        <v>67</v>
      </c>
      <c r="G6" s="8" t="s">
        <v>60</v>
      </c>
      <c r="H6" s="10">
        <v>1</v>
      </c>
      <c r="I6" s="20">
        <v>20</v>
      </c>
      <c r="J6" s="21"/>
      <c r="K6" s="21" t="s">
        <v>44</v>
      </c>
      <c r="L6" s="21" t="s">
        <v>61</v>
      </c>
      <c r="M6" s="20">
        <v>75018</v>
      </c>
      <c r="N6" s="21" t="s">
        <v>46</v>
      </c>
      <c r="O6" s="8" t="s">
        <v>36</v>
      </c>
      <c r="P6" s="1" t="str">
        <f t="shared" si="0"/>
        <v>20, RUE Custine, 75018 Paris, France</v>
      </c>
      <c r="Q6" s="1"/>
      <c r="R6" s="22" t="s">
        <v>62</v>
      </c>
      <c r="S6" s="12"/>
      <c r="T6" s="13"/>
      <c r="U6" s="13"/>
      <c r="V6" s="14">
        <f t="shared" si="1"/>
        <v>0</v>
      </c>
      <c r="W6" s="14">
        <f t="shared" si="2"/>
        <v>0</v>
      </c>
      <c r="X6" s="15">
        <f t="shared" si="3"/>
        <v>0</v>
      </c>
      <c r="Y6" s="18"/>
      <c r="Z6" s="17" t="s">
        <v>48</v>
      </c>
      <c r="AA6" s="18"/>
      <c r="AB6" s="18"/>
      <c r="AC6" s="1"/>
      <c r="AD6" s="2">
        <v>2015</v>
      </c>
      <c r="AE6" s="1"/>
      <c r="AF6" s="1"/>
    </row>
    <row r="7" spans="1:32">
      <c r="A7" s="8">
        <v>47</v>
      </c>
      <c r="B7" t="s">
        <v>63</v>
      </c>
      <c r="D7" t="s">
        <v>54</v>
      </c>
      <c r="E7" s="23" t="s">
        <v>64</v>
      </c>
      <c r="F7" s="8">
        <v>67</v>
      </c>
      <c r="G7" s="8" t="s">
        <v>60</v>
      </c>
      <c r="H7" s="10">
        <v>1</v>
      </c>
      <c r="I7" s="20">
        <v>20</v>
      </c>
      <c r="J7" s="21"/>
      <c r="K7" s="21" t="s">
        <v>44</v>
      </c>
      <c r="L7" s="21" t="s">
        <v>61</v>
      </c>
      <c r="M7" s="20">
        <v>75018</v>
      </c>
      <c r="N7" s="21" t="s">
        <v>46</v>
      </c>
      <c r="O7" s="8" t="s">
        <v>36</v>
      </c>
      <c r="P7" s="1" t="str">
        <f t="shared" si="0"/>
        <v>20, RUE Custine, 75018 Paris, France</v>
      </c>
      <c r="Q7" s="1"/>
      <c r="R7" s="22" t="s">
        <v>65</v>
      </c>
      <c r="S7" s="12"/>
      <c r="T7" s="13"/>
      <c r="U7" s="13"/>
      <c r="V7" s="14">
        <f t="shared" si="1"/>
        <v>0</v>
      </c>
      <c r="W7" s="14">
        <f t="shared" si="2"/>
        <v>0</v>
      </c>
      <c r="X7" s="15">
        <f t="shared" si="3"/>
        <v>0</v>
      </c>
      <c r="Y7" s="18"/>
      <c r="Z7" s="17" t="s">
        <v>48</v>
      </c>
      <c r="AA7" s="18"/>
      <c r="AB7" s="18"/>
      <c r="AC7" s="1"/>
      <c r="AD7" s="2">
        <v>2015</v>
      </c>
      <c r="AE7" s="1"/>
      <c r="AF7" s="1"/>
    </row>
    <row r="8" spans="1:32">
      <c r="A8" s="8">
        <v>125</v>
      </c>
      <c r="B8" t="s">
        <v>66</v>
      </c>
      <c r="D8" t="s">
        <v>67</v>
      </c>
      <c r="E8" s="19" t="s">
        <v>68</v>
      </c>
      <c r="F8" s="8">
        <v>2</v>
      </c>
      <c r="G8" s="8" t="s">
        <v>43</v>
      </c>
      <c r="H8" s="10">
        <v>1</v>
      </c>
      <c r="I8" s="20">
        <v>353</v>
      </c>
      <c r="J8" s="21"/>
      <c r="K8" s="21" t="s">
        <v>44</v>
      </c>
      <c r="L8" s="21" t="s">
        <v>45</v>
      </c>
      <c r="M8" s="20">
        <v>75020</v>
      </c>
      <c r="N8" s="21" t="s">
        <v>46</v>
      </c>
      <c r="O8" s="8" t="s">
        <v>36</v>
      </c>
      <c r="P8" s="1" t="str">
        <f t="shared" si="0"/>
        <v>353, RUE des Pyrénées, 75020 Paris, France</v>
      </c>
      <c r="Q8" s="1"/>
      <c r="R8" s="22" t="s">
        <v>69</v>
      </c>
      <c r="S8" s="12"/>
      <c r="T8" s="13"/>
      <c r="U8" s="13"/>
      <c r="V8" s="14">
        <f t="shared" si="1"/>
        <v>0</v>
      </c>
      <c r="W8" s="14">
        <f t="shared" si="2"/>
        <v>0</v>
      </c>
      <c r="X8" s="15">
        <f t="shared" si="3"/>
        <v>0</v>
      </c>
      <c r="Y8" s="18"/>
      <c r="Z8" s="24"/>
      <c r="AA8" s="18"/>
      <c r="AB8" s="18"/>
      <c r="AC8" s="1"/>
      <c r="AD8" s="2">
        <v>2015</v>
      </c>
      <c r="AE8" s="1"/>
      <c r="AF8" s="1"/>
    </row>
    <row r="9" spans="1:32">
      <c r="A9" s="8">
        <v>100</v>
      </c>
      <c r="B9" t="s">
        <v>70</v>
      </c>
      <c r="D9" t="s">
        <v>71</v>
      </c>
      <c r="E9" s="19" t="s">
        <v>72</v>
      </c>
      <c r="F9" s="8">
        <v>3</v>
      </c>
      <c r="G9" s="8" t="s">
        <v>73</v>
      </c>
      <c r="H9" s="10">
        <v>0</v>
      </c>
      <c r="O9" s="8" t="s">
        <v>36</v>
      </c>
      <c r="P9" s="1" t="str">
        <f t="shared" si="0"/>
        <v>,  ,  , France</v>
      </c>
      <c r="Q9" s="1"/>
      <c r="R9" s="22" t="s">
        <v>74</v>
      </c>
      <c r="S9" s="12"/>
      <c r="T9" s="13"/>
      <c r="U9" s="13"/>
      <c r="V9" s="14">
        <f t="shared" si="1"/>
        <v>0</v>
      </c>
      <c r="W9" s="14">
        <f t="shared" si="2"/>
        <v>0</v>
      </c>
      <c r="X9" s="15">
        <f t="shared" si="3"/>
        <v>0</v>
      </c>
      <c r="Y9" s="16" t="s">
        <v>75</v>
      </c>
      <c r="Z9" s="17" t="s">
        <v>76</v>
      </c>
      <c r="AA9" s="18"/>
      <c r="AB9" s="18"/>
      <c r="AC9" s="1"/>
      <c r="AD9" s="2">
        <v>2015</v>
      </c>
      <c r="AE9" s="1"/>
      <c r="AF9" s="1"/>
    </row>
    <row r="10" spans="1:32">
      <c r="A10" s="8">
        <v>116</v>
      </c>
      <c r="B10" t="s">
        <v>77</v>
      </c>
      <c r="D10" t="s">
        <v>78</v>
      </c>
      <c r="E10" s="25" t="s">
        <v>79</v>
      </c>
      <c r="F10" s="8">
        <v>4</v>
      </c>
      <c r="G10" s="21" t="s">
        <v>80</v>
      </c>
      <c r="H10" s="10">
        <v>0</v>
      </c>
      <c r="O10" s="8" t="s">
        <v>36</v>
      </c>
      <c r="P10" s="1" t="str">
        <f t="shared" si="0"/>
        <v>,  ,  , France</v>
      </c>
      <c r="Q10" s="1"/>
      <c r="R10" s="22" t="s">
        <v>81</v>
      </c>
      <c r="S10" s="12"/>
      <c r="T10" s="13"/>
      <c r="U10" s="13"/>
      <c r="V10" s="14">
        <f t="shared" si="1"/>
        <v>0</v>
      </c>
      <c r="W10" s="14">
        <f t="shared" si="2"/>
        <v>0</v>
      </c>
      <c r="X10" s="15">
        <f t="shared" si="3"/>
        <v>0</v>
      </c>
      <c r="Y10" s="16" t="s">
        <v>82</v>
      </c>
      <c r="Z10" s="17" t="s">
        <v>83</v>
      </c>
      <c r="AA10" s="18"/>
      <c r="AB10" s="18"/>
      <c r="AC10" s="1"/>
      <c r="AD10" s="2">
        <v>2015</v>
      </c>
      <c r="AE10" s="1"/>
      <c r="AF10" s="1"/>
    </row>
    <row r="11" spans="1:32">
      <c r="A11" s="8">
        <v>89</v>
      </c>
      <c r="B11" t="s">
        <v>84</v>
      </c>
      <c r="D11" t="s">
        <v>85</v>
      </c>
      <c r="E11" s="23" t="s">
        <v>86</v>
      </c>
      <c r="F11" s="8">
        <v>5</v>
      </c>
      <c r="G11" t="s">
        <v>87</v>
      </c>
      <c r="H11" s="10">
        <v>0</v>
      </c>
      <c r="O11" s="8" t="s">
        <v>36</v>
      </c>
      <c r="P11" s="1" t="str">
        <f t="shared" si="0"/>
        <v>,  ,  , France</v>
      </c>
      <c r="Q11" s="1"/>
      <c r="R11" s="22" t="s">
        <v>88</v>
      </c>
      <c r="S11" s="12"/>
      <c r="T11" s="13"/>
      <c r="U11" s="13"/>
      <c r="V11" s="14">
        <f t="shared" si="1"/>
        <v>0</v>
      </c>
      <c r="W11" s="14">
        <f t="shared" si="2"/>
        <v>0</v>
      </c>
      <c r="X11" s="15">
        <f t="shared" si="3"/>
        <v>0</v>
      </c>
      <c r="Y11" s="16" t="s">
        <v>89</v>
      </c>
      <c r="Z11" s="17" t="s">
        <v>90</v>
      </c>
      <c r="AA11" s="18"/>
      <c r="AB11" s="18"/>
      <c r="AC11" s="1"/>
      <c r="AD11" s="2">
        <v>2015</v>
      </c>
      <c r="AE11" s="1"/>
      <c r="AF11" s="1"/>
    </row>
    <row r="12" spans="1:32">
      <c r="A12" s="8">
        <v>85</v>
      </c>
      <c r="B12" t="s">
        <v>91</v>
      </c>
      <c r="D12" t="s">
        <v>92</v>
      </c>
      <c r="E12" s="19" t="s">
        <v>93</v>
      </c>
      <c r="F12" s="8">
        <v>6</v>
      </c>
      <c r="G12" t="s">
        <v>94</v>
      </c>
      <c r="H12" s="10">
        <v>0</v>
      </c>
      <c r="O12" s="8" t="s">
        <v>36</v>
      </c>
      <c r="P12" s="1" t="str">
        <f t="shared" si="0"/>
        <v>,  ,  , France</v>
      </c>
      <c r="Q12" s="1"/>
      <c r="R12" s="22" t="s">
        <v>95</v>
      </c>
      <c r="S12" s="12"/>
      <c r="T12" s="13"/>
      <c r="U12" s="13"/>
      <c r="V12" s="14">
        <f t="shared" si="1"/>
        <v>0</v>
      </c>
      <c r="W12" s="14">
        <f t="shared" si="2"/>
        <v>0</v>
      </c>
      <c r="X12" s="15">
        <f t="shared" si="3"/>
        <v>0</v>
      </c>
      <c r="Y12" s="16" t="s">
        <v>96</v>
      </c>
      <c r="Z12" s="17" t="s">
        <v>97</v>
      </c>
      <c r="AA12" s="18"/>
      <c r="AB12" s="18"/>
      <c r="AC12" s="1"/>
      <c r="AD12" s="2">
        <v>2015</v>
      </c>
      <c r="AE12" s="1"/>
      <c r="AF12" s="1"/>
    </row>
    <row r="13" spans="1:32">
      <c r="A13" s="8">
        <v>27</v>
      </c>
      <c r="B13" t="s">
        <v>98</v>
      </c>
      <c r="D13" t="s">
        <v>99</v>
      </c>
      <c r="E13" s="19" t="s">
        <v>100</v>
      </c>
      <c r="F13" s="8">
        <v>7</v>
      </c>
      <c r="G13" s="21" t="s">
        <v>101</v>
      </c>
      <c r="H13" s="10">
        <v>0</v>
      </c>
      <c r="O13" s="8" t="s">
        <v>36</v>
      </c>
      <c r="P13" s="1" t="str">
        <f t="shared" si="0"/>
        <v>,  ,  , France</v>
      </c>
      <c r="Q13" s="1"/>
      <c r="R13" s="22" t="s">
        <v>102</v>
      </c>
      <c r="S13" s="12"/>
      <c r="T13" s="13"/>
      <c r="U13" s="13"/>
      <c r="V13" s="14">
        <f t="shared" si="1"/>
        <v>0</v>
      </c>
      <c r="W13" s="14">
        <f t="shared" si="2"/>
        <v>0</v>
      </c>
      <c r="X13" s="15">
        <f t="shared" si="3"/>
        <v>0</v>
      </c>
      <c r="Y13" s="16" t="s">
        <v>103</v>
      </c>
      <c r="Z13" s="17" t="s">
        <v>104</v>
      </c>
      <c r="AA13" s="18"/>
      <c r="AB13" s="18"/>
      <c r="AC13" s="1"/>
      <c r="AD13" s="2">
        <v>2015</v>
      </c>
      <c r="AE13" s="1"/>
      <c r="AF13" s="1"/>
    </row>
    <row r="14" spans="1:32">
      <c r="A14" s="8">
        <v>28</v>
      </c>
      <c r="B14" t="s">
        <v>105</v>
      </c>
      <c r="D14" t="s">
        <v>106</v>
      </c>
      <c r="E14" s="19" t="s">
        <v>107</v>
      </c>
      <c r="F14" s="8">
        <v>7</v>
      </c>
      <c r="G14" t="s">
        <v>101</v>
      </c>
      <c r="H14" s="10">
        <v>0</v>
      </c>
      <c r="O14" s="8" t="s">
        <v>36</v>
      </c>
      <c r="P14" s="1" t="str">
        <f t="shared" si="0"/>
        <v>,  ,  , France</v>
      </c>
      <c r="Q14" s="1"/>
      <c r="R14" s="22" t="s">
        <v>108</v>
      </c>
      <c r="S14" s="12"/>
      <c r="T14" s="13"/>
      <c r="U14" s="13"/>
      <c r="V14" s="14">
        <f t="shared" si="1"/>
        <v>0</v>
      </c>
      <c r="W14" s="14">
        <f t="shared" si="2"/>
        <v>0</v>
      </c>
      <c r="X14" s="15">
        <f t="shared" si="3"/>
        <v>0</v>
      </c>
      <c r="Y14" s="18"/>
      <c r="Z14" s="24"/>
      <c r="AA14" s="18"/>
      <c r="AB14" s="18"/>
      <c r="AC14" s="1"/>
      <c r="AD14" s="2">
        <v>2015</v>
      </c>
      <c r="AE14" s="1"/>
      <c r="AF14" s="1"/>
    </row>
    <row r="15" spans="1:32">
      <c r="A15" s="8">
        <v>70</v>
      </c>
      <c r="B15" t="s">
        <v>109</v>
      </c>
      <c r="D15" s="17" t="s">
        <v>110</v>
      </c>
      <c r="E15" s="25"/>
      <c r="F15" s="8">
        <v>8</v>
      </c>
      <c r="G15" s="8" t="s">
        <v>111</v>
      </c>
      <c r="H15" s="10">
        <v>0</v>
      </c>
      <c r="O15" s="8" t="s">
        <v>36</v>
      </c>
      <c r="P15" s="1" t="str">
        <f t="shared" si="0"/>
        <v>,  ,  , France</v>
      </c>
      <c r="Q15" s="1"/>
      <c r="R15" s="22" t="s">
        <v>112</v>
      </c>
      <c r="S15" s="12"/>
      <c r="T15" s="13"/>
      <c r="U15" s="13"/>
      <c r="V15" s="14">
        <f t="shared" si="1"/>
        <v>0</v>
      </c>
      <c r="W15" s="14">
        <f t="shared" si="2"/>
        <v>0</v>
      </c>
      <c r="X15" s="15">
        <f t="shared" si="3"/>
        <v>0</v>
      </c>
      <c r="Y15" s="18"/>
      <c r="Z15" s="17" t="s">
        <v>113</v>
      </c>
      <c r="AA15" s="18"/>
      <c r="AB15" s="18"/>
      <c r="AC15" s="1"/>
      <c r="AD15" s="2">
        <v>2015</v>
      </c>
      <c r="AE15" s="1"/>
      <c r="AF15" s="1"/>
    </row>
    <row r="16" spans="1:32">
      <c r="A16" s="8">
        <v>118</v>
      </c>
      <c r="B16" t="s">
        <v>114</v>
      </c>
      <c r="D16" t="s">
        <v>115</v>
      </c>
      <c r="E16" s="25" t="s">
        <v>116</v>
      </c>
      <c r="F16" s="8">
        <v>8</v>
      </c>
      <c r="G16" t="s">
        <v>111</v>
      </c>
      <c r="H16" s="10">
        <v>0</v>
      </c>
      <c r="O16" s="8" t="s">
        <v>36</v>
      </c>
      <c r="P16" s="1" t="str">
        <f t="shared" si="0"/>
        <v>,  ,  , France</v>
      </c>
      <c r="Q16" s="1"/>
      <c r="R16" s="22" t="s">
        <v>117</v>
      </c>
      <c r="S16" s="12"/>
      <c r="T16" s="13"/>
      <c r="U16" s="13"/>
      <c r="V16" s="14">
        <f t="shared" si="1"/>
        <v>0</v>
      </c>
      <c r="W16" s="14">
        <f t="shared" si="2"/>
        <v>0</v>
      </c>
      <c r="X16" s="15">
        <f t="shared" si="3"/>
        <v>0</v>
      </c>
      <c r="Y16" s="18"/>
      <c r="Z16" s="17" t="s">
        <v>118</v>
      </c>
      <c r="AA16" s="18"/>
      <c r="AB16" s="18"/>
      <c r="AC16" s="1"/>
      <c r="AD16" s="2">
        <v>2015</v>
      </c>
      <c r="AE16" s="1"/>
      <c r="AF16" s="1"/>
    </row>
    <row r="17" spans="1:32">
      <c r="A17" s="8">
        <v>49</v>
      </c>
      <c r="B17" t="s">
        <v>119</v>
      </c>
      <c r="D17" t="s">
        <v>120</v>
      </c>
      <c r="E17" s="19" t="s">
        <v>121</v>
      </c>
      <c r="F17" s="8">
        <v>9</v>
      </c>
      <c r="G17" s="26" t="s">
        <v>122</v>
      </c>
      <c r="H17" s="10">
        <v>1</v>
      </c>
      <c r="I17" s="20">
        <v>44</v>
      </c>
      <c r="J17" s="21"/>
      <c r="K17" s="21" t="s">
        <v>44</v>
      </c>
      <c r="L17" s="21" t="s">
        <v>123</v>
      </c>
      <c r="M17" s="20">
        <v>75005</v>
      </c>
      <c r="N17" s="21" t="s">
        <v>46</v>
      </c>
      <c r="O17" s="8" t="s">
        <v>36</v>
      </c>
      <c r="P17" s="1" t="str">
        <f t="shared" si="0"/>
        <v>44, RUE des Boulangers, 75005 Paris, France</v>
      </c>
      <c r="Q17" s="1"/>
      <c r="R17" s="22" t="s">
        <v>124</v>
      </c>
      <c r="S17" s="12"/>
      <c r="T17" s="13"/>
      <c r="U17" s="13"/>
      <c r="V17" s="14">
        <f t="shared" si="1"/>
        <v>0</v>
      </c>
      <c r="W17" s="14">
        <f t="shared" si="2"/>
        <v>0</v>
      </c>
      <c r="X17" s="15">
        <f t="shared" si="3"/>
        <v>0</v>
      </c>
      <c r="Y17" s="18"/>
      <c r="Z17" s="17" t="s">
        <v>125</v>
      </c>
      <c r="AA17" s="18"/>
      <c r="AB17" s="18"/>
      <c r="AC17" s="1"/>
      <c r="AD17" s="2">
        <v>2015</v>
      </c>
      <c r="AE17" s="1"/>
      <c r="AF17" s="1"/>
    </row>
    <row r="18" spans="1:32">
      <c r="A18" s="8">
        <v>52</v>
      </c>
      <c r="B18" t="s">
        <v>126</v>
      </c>
      <c r="D18" t="s">
        <v>127</v>
      </c>
      <c r="E18" s="17" t="s">
        <v>128</v>
      </c>
      <c r="F18" s="8">
        <v>9</v>
      </c>
      <c r="G18" s="26" t="s">
        <v>122</v>
      </c>
      <c r="H18" s="10">
        <v>1</v>
      </c>
      <c r="I18" s="20">
        <v>44</v>
      </c>
      <c r="J18" s="21"/>
      <c r="K18" s="21" t="s">
        <v>44</v>
      </c>
      <c r="L18" s="21" t="s">
        <v>123</v>
      </c>
      <c r="M18" s="20">
        <v>75005</v>
      </c>
      <c r="N18" s="21" t="s">
        <v>46</v>
      </c>
      <c r="O18" s="8" t="s">
        <v>36</v>
      </c>
      <c r="P18" s="1" t="str">
        <f t="shared" si="0"/>
        <v>44, RUE des Boulangers, 75005 Paris, France</v>
      </c>
      <c r="Q18" s="1"/>
      <c r="R18" s="27" t="s">
        <v>129</v>
      </c>
      <c r="S18" s="12"/>
      <c r="T18" s="13"/>
      <c r="U18" s="13"/>
      <c r="V18" s="14">
        <f t="shared" si="1"/>
        <v>0</v>
      </c>
      <c r="W18" s="14">
        <f t="shared" si="2"/>
        <v>0</v>
      </c>
      <c r="X18" s="15">
        <f t="shared" si="3"/>
        <v>0</v>
      </c>
      <c r="Y18" s="18"/>
      <c r="Z18" s="17" t="s">
        <v>125</v>
      </c>
      <c r="AA18" s="18"/>
      <c r="AB18" s="18"/>
      <c r="AC18" s="1"/>
      <c r="AD18" s="2">
        <v>2015</v>
      </c>
      <c r="AE18" s="1"/>
      <c r="AF18" s="1"/>
    </row>
    <row r="19" spans="1:32">
      <c r="A19" s="8">
        <v>61</v>
      </c>
      <c r="B19" t="s">
        <v>130</v>
      </c>
      <c r="D19" t="s">
        <v>131</v>
      </c>
      <c r="E19" s="17" t="s">
        <v>132</v>
      </c>
      <c r="F19" s="8">
        <v>9</v>
      </c>
      <c r="G19" t="s">
        <v>122</v>
      </c>
      <c r="H19" s="10">
        <v>1</v>
      </c>
      <c r="I19" s="20">
        <v>44</v>
      </c>
      <c r="J19" s="21"/>
      <c r="K19" s="21" t="s">
        <v>44</v>
      </c>
      <c r="L19" s="21" t="s">
        <v>123</v>
      </c>
      <c r="M19" s="20">
        <v>75005</v>
      </c>
      <c r="N19" s="21" t="s">
        <v>46</v>
      </c>
      <c r="O19" s="8" t="s">
        <v>36</v>
      </c>
      <c r="P19" s="1" t="str">
        <f t="shared" si="0"/>
        <v>44, RUE des Boulangers, 75005 Paris, France</v>
      </c>
      <c r="Q19" s="1"/>
      <c r="R19" s="27" t="s">
        <v>133</v>
      </c>
      <c r="S19" s="12"/>
      <c r="T19" s="13"/>
      <c r="U19" s="13"/>
      <c r="V19" s="14">
        <f t="shared" si="1"/>
        <v>0</v>
      </c>
      <c r="W19" s="14">
        <f t="shared" si="2"/>
        <v>0</v>
      </c>
      <c r="X19" s="15">
        <f t="shared" si="3"/>
        <v>0</v>
      </c>
      <c r="Y19" s="18"/>
      <c r="Z19" s="17" t="s">
        <v>125</v>
      </c>
      <c r="AA19" s="18"/>
      <c r="AB19" s="18"/>
      <c r="AC19" s="1"/>
      <c r="AD19" s="2">
        <v>2015</v>
      </c>
      <c r="AE19" s="1"/>
      <c r="AF19" s="1"/>
    </row>
    <row r="20" spans="1:32">
      <c r="A20" s="8">
        <v>19</v>
      </c>
      <c r="B20" t="s">
        <v>134</v>
      </c>
      <c r="D20" t="s">
        <v>135</v>
      </c>
      <c r="E20" s="17" t="s">
        <v>136</v>
      </c>
      <c r="F20" s="8">
        <v>10</v>
      </c>
      <c r="G20" t="s">
        <v>137</v>
      </c>
      <c r="H20" s="10">
        <v>1</v>
      </c>
      <c r="I20" s="20">
        <v>14</v>
      </c>
      <c r="J20" s="21"/>
      <c r="K20" s="21" t="s">
        <v>44</v>
      </c>
      <c r="L20" s="21" t="s">
        <v>138</v>
      </c>
      <c r="M20" s="20">
        <v>75001</v>
      </c>
      <c r="N20" s="21" t="s">
        <v>46</v>
      </c>
      <c r="O20" s="8" t="s">
        <v>36</v>
      </c>
      <c r="P20" s="1" t="str">
        <f t="shared" si="0"/>
        <v>14, RUE des Halles, 75001 Paris, France</v>
      </c>
      <c r="Q20" s="1"/>
      <c r="R20" s="27" t="s">
        <v>139</v>
      </c>
      <c r="S20" s="12"/>
      <c r="T20" s="13"/>
      <c r="U20" s="13"/>
      <c r="V20" s="14">
        <f t="shared" si="1"/>
        <v>0</v>
      </c>
      <c r="W20" s="14">
        <f t="shared" si="2"/>
        <v>0</v>
      </c>
      <c r="X20" s="15">
        <f t="shared" si="3"/>
        <v>0</v>
      </c>
      <c r="Y20" s="18"/>
      <c r="Z20" s="18" t="s">
        <v>140</v>
      </c>
      <c r="AA20" s="18"/>
      <c r="AB20" s="18"/>
      <c r="AC20" s="1"/>
      <c r="AD20" s="2">
        <v>2015</v>
      </c>
      <c r="AE20" s="1"/>
      <c r="AF20" s="1"/>
    </row>
    <row r="21" spans="1:32">
      <c r="A21" s="8">
        <v>20</v>
      </c>
      <c r="B21" t="s">
        <v>141</v>
      </c>
      <c r="D21" t="s">
        <v>142</v>
      </c>
      <c r="E21" s="17" t="s">
        <v>143</v>
      </c>
      <c r="F21" s="8">
        <v>10</v>
      </c>
      <c r="G21" t="s">
        <v>137</v>
      </c>
      <c r="H21" s="10">
        <v>1</v>
      </c>
      <c r="I21" s="20">
        <v>14</v>
      </c>
      <c r="J21" s="21"/>
      <c r="K21" s="21" t="s">
        <v>44</v>
      </c>
      <c r="L21" s="21" t="s">
        <v>138</v>
      </c>
      <c r="M21" s="20">
        <v>75001</v>
      </c>
      <c r="N21" s="21" t="s">
        <v>46</v>
      </c>
      <c r="O21" s="8" t="s">
        <v>36</v>
      </c>
      <c r="P21" s="1" t="str">
        <f t="shared" si="0"/>
        <v>14, RUE des Halles, 75001 Paris, France</v>
      </c>
      <c r="Q21" s="1"/>
      <c r="R21" s="27" t="s">
        <v>144</v>
      </c>
      <c r="S21" s="12"/>
      <c r="T21" s="13"/>
      <c r="U21" s="13"/>
      <c r="V21" s="14">
        <f t="shared" si="1"/>
        <v>0</v>
      </c>
      <c r="W21" s="14">
        <f t="shared" si="2"/>
        <v>0</v>
      </c>
      <c r="X21" s="15">
        <f t="shared" si="3"/>
        <v>0</v>
      </c>
      <c r="Y21" s="18"/>
      <c r="Z21" s="18" t="s">
        <v>140</v>
      </c>
      <c r="AA21" s="18"/>
      <c r="AB21" s="18"/>
      <c r="AC21" s="1"/>
      <c r="AD21" s="2">
        <v>2015</v>
      </c>
      <c r="AE21" s="1"/>
      <c r="AF21" s="1"/>
    </row>
    <row r="22" spans="1:32">
      <c r="A22" s="8">
        <v>51</v>
      </c>
      <c r="B22" t="s">
        <v>145</v>
      </c>
      <c r="D22" t="s">
        <v>146</v>
      </c>
      <c r="E22" s="17" t="s">
        <v>147</v>
      </c>
      <c r="F22" s="8">
        <v>10</v>
      </c>
      <c r="G22" s="26" t="s">
        <v>137</v>
      </c>
      <c r="H22" s="10">
        <v>1</v>
      </c>
      <c r="I22" s="20">
        <v>14</v>
      </c>
      <c r="J22" s="21"/>
      <c r="K22" s="21" t="s">
        <v>44</v>
      </c>
      <c r="L22" s="21" t="s">
        <v>138</v>
      </c>
      <c r="M22" s="20">
        <v>75001</v>
      </c>
      <c r="N22" s="21" t="s">
        <v>46</v>
      </c>
      <c r="O22" s="8" t="s">
        <v>36</v>
      </c>
      <c r="P22" s="1" t="str">
        <f t="shared" si="0"/>
        <v>14, RUE des Halles, 75001 Paris, France</v>
      </c>
      <c r="Q22" s="1"/>
      <c r="R22" s="27" t="s">
        <v>148</v>
      </c>
      <c r="S22" s="12"/>
      <c r="T22" s="13"/>
      <c r="U22" s="13"/>
      <c r="V22" s="14">
        <f t="shared" si="1"/>
        <v>0</v>
      </c>
      <c r="W22" s="14">
        <f t="shared" si="2"/>
        <v>0</v>
      </c>
      <c r="X22" s="15">
        <f t="shared" si="3"/>
        <v>0</v>
      </c>
      <c r="Y22" s="18"/>
      <c r="Z22" s="17" t="s">
        <v>140</v>
      </c>
      <c r="AA22" s="18"/>
      <c r="AB22" s="18"/>
      <c r="AC22" s="1"/>
      <c r="AD22" s="2">
        <v>2015</v>
      </c>
      <c r="AE22" s="1"/>
      <c r="AF22" s="1"/>
    </row>
    <row r="23" spans="1:32">
      <c r="A23" s="8">
        <v>30</v>
      </c>
      <c r="B23" t="s">
        <v>149</v>
      </c>
      <c r="D23" t="s">
        <v>150</v>
      </c>
      <c r="E23" s="23" t="s">
        <v>151</v>
      </c>
      <c r="F23" s="8">
        <v>11</v>
      </c>
      <c r="G23" t="s">
        <v>152</v>
      </c>
      <c r="H23" s="10">
        <v>1</v>
      </c>
      <c r="I23" s="20">
        <v>25</v>
      </c>
      <c r="J23" s="21"/>
      <c r="K23" s="21" t="s">
        <v>44</v>
      </c>
      <c r="L23" s="21" t="s">
        <v>153</v>
      </c>
      <c r="M23" s="20">
        <v>75017</v>
      </c>
      <c r="N23" s="21" t="s">
        <v>46</v>
      </c>
      <c r="O23" s="8" t="s">
        <v>36</v>
      </c>
      <c r="P23" s="1" t="str">
        <f t="shared" si="0"/>
        <v>25, RUE Legendre, 75017 Paris, France</v>
      </c>
      <c r="Q23" s="1"/>
      <c r="R23" s="27" t="s">
        <v>139</v>
      </c>
      <c r="S23" s="12"/>
      <c r="T23" s="13"/>
      <c r="U23" s="13"/>
      <c r="V23" s="14">
        <f t="shared" si="1"/>
        <v>0</v>
      </c>
      <c r="W23" s="14">
        <f t="shared" si="2"/>
        <v>0</v>
      </c>
      <c r="X23" s="15">
        <f t="shared" si="3"/>
        <v>0</v>
      </c>
      <c r="Y23" s="18"/>
      <c r="Z23" s="17" t="s">
        <v>154</v>
      </c>
      <c r="AA23" s="18"/>
      <c r="AB23" s="18"/>
      <c r="AC23" s="1"/>
      <c r="AD23" s="2">
        <v>2015</v>
      </c>
      <c r="AE23" s="1"/>
      <c r="AF23" s="1"/>
    </row>
    <row r="24" spans="1:32">
      <c r="A24" s="8">
        <v>50</v>
      </c>
      <c r="B24" t="s">
        <v>155</v>
      </c>
      <c r="D24" t="s">
        <v>156</v>
      </c>
      <c r="E24" s="19" t="s">
        <v>157</v>
      </c>
      <c r="F24" s="8">
        <v>11</v>
      </c>
      <c r="G24" s="26" t="s">
        <v>152</v>
      </c>
      <c r="H24" s="10">
        <v>1</v>
      </c>
      <c r="I24" s="20">
        <v>25</v>
      </c>
      <c r="J24" s="21"/>
      <c r="K24" s="21" t="s">
        <v>44</v>
      </c>
      <c r="L24" s="21" t="s">
        <v>153</v>
      </c>
      <c r="M24" s="20">
        <v>75017</v>
      </c>
      <c r="N24" s="21" t="s">
        <v>46</v>
      </c>
      <c r="O24" s="8" t="s">
        <v>36</v>
      </c>
      <c r="P24" s="1" t="str">
        <f t="shared" si="0"/>
        <v>25, RUE Legendre, 75017 Paris, France</v>
      </c>
      <c r="Q24" s="1"/>
      <c r="R24" s="27" t="s">
        <v>148</v>
      </c>
      <c r="S24" s="12"/>
      <c r="T24" s="13"/>
      <c r="U24" s="13"/>
      <c r="V24" s="14">
        <f t="shared" si="1"/>
        <v>0</v>
      </c>
      <c r="W24" s="14">
        <f t="shared" si="2"/>
        <v>0</v>
      </c>
      <c r="X24" s="15">
        <f t="shared" si="3"/>
        <v>0</v>
      </c>
      <c r="Y24" s="18"/>
      <c r="Z24" s="17" t="s">
        <v>154</v>
      </c>
      <c r="AA24" s="18"/>
      <c r="AB24" s="18"/>
      <c r="AC24" s="1"/>
      <c r="AD24" s="2">
        <v>2015</v>
      </c>
      <c r="AE24" s="1"/>
      <c r="AF24" s="1"/>
    </row>
    <row r="25" spans="1:32">
      <c r="A25" s="8">
        <v>76</v>
      </c>
      <c r="B25" t="s">
        <v>158</v>
      </c>
      <c r="D25" t="s">
        <v>159</v>
      </c>
      <c r="E25" s="19" t="s">
        <v>160</v>
      </c>
      <c r="F25" s="8">
        <v>12</v>
      </c>
      <c r="G25" t="s">
        <v>161</v>
      </c>
      <c r="H25" s="10">
        <v>1</v>
      </c>
      <c r="I25" s="20">
        <v>85</v>
      </c>
      <c r="J25" s="21" t="s">
        <v>162</v>
      </c>
      <c r="K25" s="21" t="s">
        <v>163</v>
      </c>
      <c r="L25" s="21" t="s">
        <v>164</v>
      </c>
      <c r="M25" s="20">
        <v>75010</v>
      </c>
      <c r="N25" s="21" t="s">
        <v>46</v>
      </c>
      <c r="O25" s="8" t="s">
        <v>36</v>
      </c>
      <c r="P25" s="1" t="str">
        <f t="shared" si="0"/>
        <v>85, BOULEVARD de Magenta, 75010 Paris, France</v>
      </c>
      <c r="Q25" s="1"/>
      <c r="R25" s="27" t="s">
        <v>165</v>
      </c>
      <c r="S25" s="12"/>
      <c r="T25" s="13"/>
      <c r="U25" s="13"/>
      <c r="V25" s="14">
        <f t="shared" si="1"/>
        <v>0</v>
      </c>
      <c r="W25" s="14">
        <f t="shared" si="2"/>
        <v>0</v>
      </c>
      <c r="X25" s="15">
        <f t="shared" si="3"/>
        <v>0</v>
      </c>
      <c r="Y25" s="18"/>
      <c r="Z25" s="17" t="s">
        <v>166</v>
      </c>
      <c r="AA25" s="18"/>
      <c r="AB25" s="18"/>
      <c r="AC25" s="1"/>
      <c r="AD25" s="2">
        <v>2015</v>
      </c>
      <c r="AE25" s="1"/>
      <c r="AF25" s="1"/>
    </row>
    <row r="26" spans="1:32">
      <c r="A26" s="8">
        <v>77</v>
      </c>
      <c r="B26" t="s">
        <v>167</v>
      </c>
      <c r="D26" t="s">
        <v>168</v>
      </c>
      <c r="E26" s="19" t="s">
        <v>169</v>
      </c>
      <c r="F26" s="8">
        <v>12</v>
      </c>
      <c r="G26" t="s">
        <v>161</v>
      </c>
      <c r="H26" s="10">
        <v>1</v>
      </c>
      <c r="I26" s="20">
        <v>85</v>
      </c>
      <c r="J26" s="21" t="s">
        <v>162</v>
      </c>
      <c r="K26" s="21" t="s">
        <v>163</v>
      </c>
      <c r="L26" s="21" t="s">
        <v>164</v>
      </c>
      <c r="M26" s="20">
        <v>75010</v>
      </c>
      <c r="N26" s="21" t="s">
        <v>46</v>
      </c>
      <c r="O26" s="8" t="s">
        <v>36</v>
      </c>
      <c r="P26" s="1" t="str">
        <f t="shared" si="0"/>
        <v>85, BOULEVARD de Magenta, 75010 Paris, France</v>
      </c>
      <c r="Q26" s="1"/>
      <c r="R26" s="27" t="s">
        <v>170</v>
      </c>
      <c r="S26" s="12"/>
      <c r="T26" s="13"/>
      <c r="U26" s="13"/>
      <c r="V26" s="14">
        <f t="shared" si="1"/>
        <v>0</v>
      </c>
      <c r="W26" s="14">
        <f t="shared" si="2"/>
        <v>0</v>
      </c>
      <c r="X26" s="15">
        <f t="shared" si="3"/>
        <v>0</v>
      </c>
      <c r="Y26" s="18"/>
      <c r="Z26" s="17" t="s">
        <v>166</v>
      </c>
      <c r="AA26" s="18"/>
      <c r="AB26" s="18"/>
      <c r="AC26" s="1"/>
      <c r="AD26" s="2">
        <v>2015</v>
      </c>
      <c r="AE26" s="1"/>
      <c r="AF26" s="1"/>
    </row>
    <row r="27" spans="1:32">
      <c r="A27" s="8">
        <v>114</v>
      </c>
      <c r="B27" t="s">
        <v>171</v>
      </c>
      <c r="D27" t="s">
        <v>172</v>
      </c>
      <c r="E27" s="23" t="s">
        <v>173</v>
      </c>
      <c r="F27" s="8">
        <v>12</v>
      </c>
      <c r="G27" t="s">
        <v>161</v>
      </c>
      <c r="H27" s="10">
        <v>1</v>
      </c>
      <c r="I27" s="20">
        <v>85</v>
      </c>
      <c r="J27" s="21" t="s">
        <v>162</v>
      </c>
      <c r="K27" s="21" t="s">
        <v>163</v>
      </c>
      <c r="L27" s="21" t="s">
        <v>164</v>
      </c>
      <c r="M27" s="20">
        <v>75010</v>
      </c>
      <c r="N27" s="21" t="s">
        <v>46</v>
      </c>
      <c r="O27" s="8" t="s">
        <v>36</v>
      </c>
      <c r="P27" s="1" t="str">
        <f t="shared" si="0"/>
        <v>85, BOULEVARD de Magenta, 75010 Paris, France</v>
      </c>
      <c r="Q27" s="1"/>
      <c r="R27" s="27" t="s">
        <v>174</v>
      </c>
      <c r="S27" s="12"/>
      <c r="T27" s="13"/>
      <c r="U27" s="13"/>
      <c r="V27" s="14">
        <f t="shared" si="1"/>
        <v>0</v>
      </c>
      <c r="W27" s="14">
        <f t="shared" si="2"/>
        <v>0</v>
      </c>
      <c r="X27" s="15">
        <f t="shared" si="3"/>
        <v>0</v>
      </c>
      <c r="Y27" s="18"/>
      <c r="Z27" s="17" t="s">
        <v>166</v>
      </c>
      <c r="AA27" s="18"/>
      <c r="AB27" s="18"/>
      <c r="AC27" s="1"/>
      <c r="AD27" s="2">
        <v>2015</v>
      </c>
      <c r="AE27" s="1"/>
      <c r="AF27" s="1"/>
    </row>
    <row r="28" spans="1:32">
      <c r="A28" s="8">
        <v>38</v>
      </c>
      <c r="B28" t="s">
        <v>175</v>
      </c>
      <c r="D28" t="s">
        <v>176</v>
      </c>
      <c r="E28" s="19" t="s">
        <v>177</v>
      </c>
      <c r="F28" s="8">
        <v>13</v>
      </c>
      <c r="G28" t="s">
        <v>178</v>
      </c>
      <c r="H28" s="10">
        <v>1</v>
      </c>
      <c r="I28" s="20">
        <v>32</v>
      </c>
      <c r="J28" s="21"/>
      <c r="K28" s="21" t="s">
        <v>44</v>
      </c>
      <c r="L28" s="21" t="s">
        <v>179</v>
      </c>
      <c r="M28" s="20">
        <v>75013</v>
      </c>
      <c r="N28" s="21" t="s">
        <v>46</v>
      </c>
      <c r="O28" s="8" t="s">
        <v>36</v>
      </c>
      <c r="P28" s="1" t="str">
        <f t="shared" si="0"/>
        <v>32, RUE de l'Espérance, 75013 Paris, France</v>
      </c>
      <c r="Q28" s="1"/>
      <c r="R28" s="27" t="s">
        <v>180</v>
      </c>
      <c r="S28" s="12"/>
      <c r="T28" s="13"/>
      <c r="U28" s="13"/>
      <c r="V28" s="14">
        <f t="shared" si="1"/>
        <v>0</v>
      </c>
      <c r="W28" s="14">
        <f t="shared" si="2"/>
        <v>0</v>
      </c>
      <c r="X28" s="15">
        <f t="shared" si="3"/>
        <v>0</v>
      </c>
      <c r="Y28" s="18"/>
      <c r="Z28" s="17" t="s">
        <v>181</v>
      </c>
      <c r="AA28" s="18"/>
      <c r="AB28" s="18"/>
      <c r="AC28" s="1"/>
      <c r="AD28" s="2">
        <v>2015</v>
      </c>
      <c r="AE28" s="1"/>
      <c r="AF28" s="1"/>
    </row>
    <row r="29" spans="1:32">
      <c r="A29" s="8">
        <v>39</v>
      </c>
      <c r="B29" t="s">
        <v>182</v>
      </c>
      <c r="D29" t="s">
        <v>183</v>
      </c>
      <c r="E29" s="19" t="s">
        <v>184</v>
      </c>
      <c r="F29" s="8">
        <v>13</v>
      </c>
      <c r="G29" t="s">
        <v>178</v>
      </c>
      <c r="H29" s="10">
        <v>1</v>
      </c>
      <c r="I29" s="20">
        <v>32</v>
      </c>
      <c r="J29" s="21"/>
      <c r="K29" s="21" t="s">
        <v>44</v>
      </c>
      <c r="L29" s="21" t="s">
        <v>179</v>
      </c>
      <c r="M29" s="20">
        <v>75013</v>
      </c>
      <c r="N29" s="21" t="s">
        <v>46</v>
      </c>
      <c r="O29" s="8" t="s">
        <v>36</v>
      </c>
      <c r="P29" s="1" t="str">
        <f t="shared" si="0"/>
        <v>32, RUE de l'Espérance, 75013 Paris, France</v>
      </c>
      <c r="Q29" s="1"/>
      <c r="R29" s="27" t="s">
        <v>185</v>
      </c>
      <c r="S29" s="12"/>
      <c r="T29" s="13"/>
      <c r="U29" s="13"/>
      <c r="V29" s="14">
        <f t="shared" si="1"/>
        <v>0</v>
      </c>
      <c r="W29" s="14">
        <f t="shared" si="2"/>
        <v>0</v>
      </c>
      <c r="X29" s="15">
        <f t="shared" si="3"/>
        <v>0</v>
      </c>
      <c r="Y29" s="18"/>
      <c r="Z29" s="17" t="s">
        <v>186</v>
      </c>
      <c r="AA29" s="18"/>
      <c r="AB29" s="18"/>
      <c r="AC29" s="1"/>
      <c r="AD29" s="2">
        <v>2015</v>
      </c>
      <c r="AE29" s="1"/>
      <c r="AF29" s="1"/>
    </row>
    <row r="30" spans="1:32">
      <c r="A30" s="8">
        <v>40</v>
      </c>
      <c r="B30" s="8" t="s">
        <v>187</v>
      </c>
      <c r="D30" s="8" t="s">
        <v>188</v>
      </c>
      <c r="E30" s="28" t="s">
        <v>189</v>
      </c>
      <c r="F30" s="8">
        <v>13</v>
      </c>
      <c r="G30" t="s">
        <v>178</v>
      </c>
      <c r="H30" s="10">
        <v>1</v>
      </c>
      <c r="I30" s="20">
        <v>32</v>
      </c>
      <c r="J30" s="21"/>
      <c r="K30" s="21" t="s">
        <v>44</v>
      </c>
      <c r="L30" s="21" t="s">
        <v>179</v>
      </c>
      <c r="M30" s="20">
        <v>75013</v>
      </c>
      <c r="N30" s="21" t="s">
        <v>46</v>
      </c>
      <c r="O30" s="8" t="s">
        <v>36</v>
      </c>
      <c r="P30" s="1" t="str">
        <f t="shared" si="0"/>
        <v>32, RUE de l'Espérance, 75013 Paris, France</v>
      </c>
      <c r="Q30" s="1"/>
      <c r="R30" s="29" t="s">
        <v>190</v>
      </c>
      <c r="S30" s="12"/>
      <c r="T30" s="13"/>
      <c r="U30" s="13"/>
      <c r="V30" s="14">
        <f t="shared" si="1"/>
        <v>0</v>
      </c>
      <c r="W30" s="14">
        <f t="shared" si="2"/>
        <v>0</v>
      </c>
      <c r="X30" s="15">
        <f t="shared" si="3"/>
        <v>0</v>
      </c>
      <c r="Y30" s="18"/>
      <c r="Z30" s="17" t="s">
        <v>186</v>
      </c>
      <c r="AA30" s="18"/>
      <c r="AB30" s="18"/>
      <c r="AC30" s="1"/>
      <c r="AD30" s="2">
        <v>2015</v>
      </c>
      <c r="AE30" s="1"/>
      <c r="AF30" s="1"/>
    </row>
    <row r="31" spans="1:32">
      <c r="A31" s="8">
        <v>41</v>
      </c>
      <c r="B31" s="8" t="s">
        <v>191</v>
      </c>
      <c r="D31" s="8" t="s">
        <v>192</v>
      </c>
      <c r="E31" s="30" t="s">
        <v>193</v>
      </c>
      <c r="F31" s="8">
        <v>13</v>
      </c>
      <c r="G31" t="s">
        <v>178</v>
      </c>
      <c r="H31" s="10">
        <v>1</v>
      </c>
      <c r="I31" s="20">
        <v>32</v>
      </c>
      <c r="J31" s="21"/>
      <c r="K31" s="21" t="s">
        <v>44</v>
      </c>
      <c r="L31" s="21" t="s">
        <v>179</v>
      </c>
      <c r="M31" s="20">
        <v>75013</v>
      </c>
      <c r="N31" s="21" t="s">
        <v>46</v>
      </c>
      <c r="O31" s="8" t="s">
        <v>36</v>
      </c>
      <c r="P31" s="1" t="str">
        <f t="shared" si="0"/>
        <v>32, RUE de l'Espérance, 75013 Paris, France</v>
      </c>
      <c r="Q31" s="1"/>
      <c r="R31" s="29" t="s">
        <v>194</v>
      </c>
      <c r="S31" s="12"/>
      <c r="T31" s="13"/>
      <c r="U31" s="13"/>
      <c r="V31" s="14">
        <f t="shared" si="1"/>
        <v>0</v>
      </c>
      <c r="W31" s="14">
        <f t="shared" si="2"/>
        <v>0</v>
      </c>
      <c r="X31" s="15">
        <f t="shared" si="3"/>
        <v>0</v>
      </c>
      <c r="Y31" s="18"/>
      <c r="Z31" s="17" t="s">
        <v>186</v>
      </c>
      <c r="AA31" s="18"/>
      <c r="AB31" s="18"/>
      <c r="AC31" s="1"/>
      <c r="AD31" s="2">
        <v>2015</v>
      </c>
      <c r="AE31" s="1"/>
      <c r="AF31" s="1"/>
    </row>
    <row r="32" spans="1:32">
      <c r="A32" s="8">
        <v>16</v>
      </c>
      <c r="B32" t="s">
        <v>195</v>
      </c>
      <c r="D32" t="s">
        <v>196</v>
      </c>
      <c r="E32" s="19" t="s">
        <v>197</v>
      </c>
      <c r="F32" s="8">
        <v>14</v>
      </c>
      <c r="G32" t="s">
        <v>198</v>
      </c>
      <c r="H32" s="10">
        <v>0</v>
      </c>
      <c r="O32" s="8" t="s">
        <v>36</v>
      </c>
      <c r="P32" s="1" t="str">
        <f t="shared" si="0"/>
        <v>,  ,  , France</v>
      </c>
      <c r="Q32" s="1"/>
      <c r="R32" s="27" t="s">
        <v>199</v>
      </c>
      <c r="S32" s="12"/>
      <c r="T32" s="13"/>
      <c r="U32" s="13"/>
      <c r="V32" s="14">
        <f t="shared" si="1"/>
        <v>0</v>
      </c>
      <c r="W32" s="14">
        <f t="shared" si="2"/>
        <v>0</v>
      </c>
      <c r="X32" s="15">
        <f t="shared" si="3"/>
        <v>0</v>
      </c>
      <c r="Y32" s="18"/>
      <c r="Z32" s="18" t="s">
        <v>200</v>
      </c>
      <c r="AA32" s="18"/>
      <c r="AB32" s="18"/>
      <c r="AC32" s="1"/>
      <c r="AD32" s="2">
        <v>2015</v>
      </c>
      <c r="AE32" s="1"/>
      <c r="AF32" s="1"/>
    </row>
    <row r="33" spans="1:32">
      <c r="A33" s="8">
        <v>69</v>
      </c>
      <c r="B33" t="s">
        <v>201</v>
      </c>
      <c r="D33" t="s">
        <v>202</v>
      </c>
      <c r="E33" s="19" t="s">
        <v>203</v>
      </c>
      <c r="F33" s="8">
        <v>15</v>
      </c>
      <c r="G33" t="s">
        <v>204</v>
      </c>
      <c r="H33" s="10">
        <v>1</v>
      </c>
      <c r="I33" s="20">
        <v>50</v>
      </c>
      <c r="J33" s="21"/>
      <c r="K33" s="21" t="s">
        <v>205</v>
      </c>
      <c r="L33" s="21" t="s">
        <v>206</v>
      </c>
      <c r="M33" s="20">
        <v>91460</v>
      </c>
      <c r="N33" s="21" t="s">
        <v>207</v>
      </c>
      <c r="O33" s="8" t="s">
        <v>36</v>
      </c>
      <c r="P33" s="1" t="str">
        <f t="shared" si="0"/>
        <v>50, ROUTE d'Orsay, 91460 Marcoussis, France</v>
      </c>
      <c r="Q33" s="1"/>
      <c r="R33" s="27" t="s">
        <v>208</v>
      </c>
      <c r="S33" s="12"/>
      <c r="T33" s="13"/>
      <c r="U33" s="13"/>
      <c r="V33" s="14">
        <f t="shared" si="1"/>
        <v>0</v>
      </c>
      <c r="W33" s="14">
        <f t="shared" si="2"/>
        <v>0</v>
      </c>
      <c r="X33" s="15">
        <f t="shared" si="3"/>
        <v>0</v>
      </c>
      <c r="Y33" s="18"/>
      <c r="Z33" s="17" t="s">
        <v>209</v>
      </c>
      <c r="AA33" s="18"/>
      <c r="AB33" s="18"/>
      <c r="AC33" s="1"/>
      <c r="AD33" s="2">
        <v>2015</v>
      </c>
      <c r="AE33" s="1"/>
      <c r="AF33" s="1"/>
    </row>
    <row r="34" spans="1:32">
      <c r="A34" s="8">
        <v>71</v>
      </c>
      <c r="B34" t="s">
        <v>210</v>
      </c>
      <c r="D34" t="s">
        <v>211</v>
      </c>
      <c r="E34" s="19" t="s">
        <v>212</v>
      </c>
      <c r="F34" s="8">
        <v>15</v>
      </c>
      <c r="G34" t="s">
        <v>204</v>
      </c>
      <c r="H34" s="10">
        <v>1</v>
      </c>
      <c r="I34" s="20">
        <v>50</v>
      </c>
      <c r="J34" s="21"/>
      <c r="K34" s="21" t="s">
        <v>205</v>
      </c>
      <c r="L34" s="21" t="s">
        <v>206</v>
      </c>
      <c r="M34" s="20">
        <v>91460</v>
      </c>
      <c r="N34" s="21" t="s">
        <v>207</v>
      </c>
      <c r="O34" s="8" t="s">
        <v>36</v>
      </c>
      <c r="P34" s="1" t="str">
        <f t="shared" si="0"/>
        <v>50, ROUTE d'Orsay, 91460 Marcoussis, France</v>
      </c>
      <c r="Q34" s="1"/>
      <c r="R34" s="27" t="s">
        <v>213</v>
      </c>
      <c r="S34" s="12"/>
      <c r="T34" s="13"/>
      <c r="U34" s="13"/>
      <c r="V34" s="14">
        <f t="shared" si="1"/>
        <v>0</v>
      </c>
      <c r="W34" s="14">
        <f t="shared" si="2"/>
        <v>0</v>
      </c>
      <c r="X34" s="15">
        <f t="shared" si="3"/>
        <v>0</v>
      </c>
      <c r="Y34" s="18"/>
      <c r="Z34" s="17" t="s">
        <v>209</v>
      </c>
      <c r="AA34" s="18"/>
      <c r="AB34" s="18"/>
      <c r="AC34" s="1"/>
      <c r="AD34" s="2">
        <v>2015</v>
      </c>
      <c r="AE34" s="1"/>
      <c r="AF34" s="1"/>
    </row>
    <row r="35" spans="1:32">
      <c r="A35" s="8">
        <v>119</v>
      </c>
      <c r="B35" t="s">
        <v>214</v>
      </c>
      <c r="D35" t="s">
        <v>215</v>
      </c>
      <c r="E35" s="19" t="s">
        <v>216</v>
      </c>
      <c r="F35" s="8">
        <v>16</v>
      </c>
      <c r="G35" s="31" t="s">
        <v>217</v>
      </c>
      <c r="H35" s="10">
        <v>1</v>
      </c>
      <c r="I35" s="20">
        <v>17</v>
      </c>
      <c r="J35" s="21"/>
      <c r="K35" s="21" t="s">
        <v>44</v>
      </c>
      <c r="L35" s="21" t="s">
        <v>218</v>
      </c>
      <c r="M35" s="20">
        <v>75020</v>
      </c>
      <c r="N35" s="21" t="s">
        <v>46</v>
      </c>
      <c r="O35" s="8" t="s">
        <v>36</v>
      </c>
      <c r="P35" s="1" t="str">
        <f t="shared" si="0"/>
        <v>17, RUE Henri Duvernois, 75020 Paris, France</v>
      </c>
      <c r="Q35" s="1"/>
      <c r="R35" s="27" t="s">
        <v>219</v>
      </c>
      <c r="S35" s="12"/>
      <c r="T35" s="13"/>
      <c r="U35" s="13"/>
      <c r="V35" s="14">
        <f t="shared" si="1"/>
        <v>0</v>
      </c>
      <c r="W35" s="14">
        <f t="shared" si="2"/>
        <v>0</v>
      </c>
      <c r="X35" s="15">
        <f t="shared" si="3"/>
        <v>0</v>
      </c>
      <c r="Y35" s="18"/>
      <c r="Z35" s="17" t="s">
        <v>220</v>
      </c>
      <c r="AA35" s="18"/>
      <c r="AB35" s="18"/>
      <c r="AC35" s="1"/>
      <c r="AD35" s="2">
        <v>2015</v>
      </c>
      <c r="AE35" s="1"/>
      <c r="AF35" s="1"/>
    </row>
    <row r="36" spans="1:32">
      <c r="A36" s="8">
        <v>92</v>
      </c>
      <c r="B36" t="s">
        <v>221</v>
      </c>
      <c r="D36" t="s">
        <v>222</v>
      </c>
      <c r="E36" s="19" t="s">
        <v>223</v>
      </c>
      <c r="F36" s="8">
        <v>17</v>
      </c>
      <c r="G36" t="s">
        <v>224</v>
      </c>
      <c r="H36" s="10">
        <v>1</v>
      </c>
      <c r="I36" s="20">
        <v>28</v>
      </c>
      <c r="J36" s="21"/>
      <c r="K36" s="21" t="s">
        <v>44</v>
      </c>
      <c r="L36" s="21" t="s">
        <v>225</v>
      </c>
      <c r="M36" s="20">
        <v>75018</v>
      </c>
      <c r="N36" s="21" t="s">
        <v>46</v>
      </c>
      <c r="O36" s="8" t="s">
        <v>36</v>
      </c>
      <c r="P36" s="1" t="str">
        <f t="shared" si="0"/>
        <v>28, RUE de la Goutte d'Or, 75018 Paris, France</v>
      </c>
      <c r="Q36" s="1"/>
      <c r="R36" s="27" t="s">
        <v>226</v>
      </c>
      <c r="S36" s="12"/>
      <c r="T36" s="13"/>
      <c r="U36" s="13"/>
      <c r="V36" s="14">
        <f t="shared" si="1"/>
        <v>0</v>
      </c>
      <c r="W36" s="14">
        <f t="shared" si="2"/>
        <v>0</v>
      </c>
      <c r="X36" s="15">
        <f t="shared" si="3"/>
        <v>0</v>
      </c>
      <c r="Y36" s="18"/>
      <c r="Z36" s="17" t="s">
        <v>227</v>
      </c>
      <c r="AA36" s="18"/>
      <c r="AB36" s="18"/>
      <c r="AC36" s="1"/>
      <c r="AD36" s="2">
        <v>2015</v>
      </c>
      <c r="AE36" s="1"/>
      <c r="AF36" s="1"/>
    </row>
    <row r="37" spans="1:32">
      <c r="A37" s="8">
        <v>93</v>
      </c>
      <c r="B37" t="s">
        <v>221</v>
      </c>
      <c r="D37" t="s">
        <v>228</v>
      </c>
      <c r="E37" s="19" t="s">
        <v>229</v>
      </c>
      <c r="F37" s="8">
        <v>17</v>
      </c>
      <c r="G37" t="s">
        <v>224</v>
      </c>
      <c r="H37" s="10">
        <v>1</v>
      </c>
      <c r="I37" s="20">
        <v>28</v>
      </c>
      <c r="J37" s="21"/>
      <c r="K37" s="21" t="s">
        <v>44</v>
      </c>
      <c r="L37" s="21" t="s">
        <v>225</v>
      </c>
      <c r="M37" s="20">
        <v>75018</v>
      </c>
      <c r="N37" s="21" t="s">
        <v>46</v>
      </c>
      <c r="O37" s="8" t="s">
        <v>36</v>
      </c>
      <c r="P37" s="1" t="str">
        <f t="shared" si="0"/>
        <v>28, RUE de la Goutte d'Or, 75018 Paris, France</v>
      </c>
      <c r="Q37" s="1"/>
      <c r="R37" s="27" t="s">
        <v>230</v>
      </c>
      <c r="S37" s="12"/>
      <c r="T37" s="13"/>
      <c r="U37" s="13"/>
      <c r="V37" s="14">
        <f t="shared" si="1"/>
        <v>0</v>
      </c>
      <c r="W37" s="14">
        <f t="shared" si="2"/>
        <v>0</v>
      </c>
      <c r="X37" s="15">
        <f t="shared" si="3"/>
        <v>0</v>
      </c>
      <c r="Y37" s="18"/>
      <c r="Z37" s="17" t="s">
        <v>227</v>
      </c>
      <c r="AA37" s="18"/>
      <c r="AB37" s="18"/>
      <c r="AC37" s="1"/>
      <c r="AD37" s="2">
        <v>2015</v>
      </c>
      <c r="AE37" s="1"/>
      <c r="AF37" s="1"/>
    </row>
    <row r="38" spans="1:32">
      <c r="A38" s="8">
        <v>94</v>
      </c>
      <c r="B38" t="s">
        <v>231</v>
      </c>
      <c r="D38" t="s">
        <v>232</v>
      </c>
      <c r="E38" s="19" t="s">
        <v>233</v>
      </c>
      <c r="F38" s="8">
        <v>17</v>
      </c>
      <c r="G38" t="s">
        <v>224</v>
      </c>
      <c r="H38" s="10">
        <v>1</v>
      </c>
      <c r="I38" s="20">
        <v>28</v>
      </c>
      <c r="J38" s="21"/>
      <c r="K38" s="21" t="s">
        <v>44</v>
      </c>
      <c r="L38" s="21" t="s">
        <v>225</v>
      </c>
      <c r="M38" s="20">
        <v>75018</v>
      </c>
      <c r="N38" s="21" t="s">
        <v>46</v>
      </c>
      <c r="O38" s="8" t="s">
        <v>36</v>
      </c>
      <c r="P38" s="1" t="str">
        <f t="shared" si="0"/>
        <v>28, RUE de la Goutte d'Or, 75018 Paris, France</v>
      </c>
      <c r="Q38" s="1"/>
      <c r="R38" s="27" t="s">
        <v>234</v>
      </c>
      <c r="S38" s="12"/>
      <c r="T38" s="13"/>
      <c r="U38" s="13"/>
      <c r="V38" s="14">
        <f t="shared" si="1"/>
        <v>0</v>
      </c>
      <c r="W38" s="14">
        <f t="shared" si="2"/>
        <v>0</v>
      </c>
      <c r="X38" s="15">
        <f t="shared" si="3"/>
        <v>0</v>
      </c>
      <c r="Y38" s="18"/>
      <c r="Z38" s="17" t="s">
        <v>227</v>
      </c>
      <c r="AA38" s="18"/>
      <c r="AB38" s="18"/>
      <c r="AC38" s="1"/>
      <c r="AD38" s="2">
        <v>2015</v>
      </c>
      <c r="AE38" s="1"/>
      <c r="AF38" s="1"/>
    </row>
    <row r="39" spans="1:32">
      <c r="A39" s="8">
        <v>95</v>
      </c>
      <c r="B39" t="s">
        <v>235</v>
      </c>
      <c r="D39" t="s">
        <v>236</v>
      </c>
      <c r="E39" s="19" t="s">
        <v>237</v>
      </c>
      <c r="F39" s="8">
        <v>17</v>
      </c>
      <c r="G39" t="s">
        <v>224</v>
      </c>
      <c r="H39" s="10">
        <v>1</v>
      </c>
      <c r="I39" s="20">
        <v>28</v>
      </c>
      <c r="J39" s="21"/>
      <c r="K39" s="21" t="s">
        <v>44</v>
      </c>
      <c r="L39" s="21" t="s">
        <v>225</v>
      </c>
      <c r="M39" s="20">
        <v>75018</v>
      </c>
      <c r="N39" s="21" t="s">
        <v>46</v>
      </c>
      <c r="O39" s="8" t="s">
        <v>36</v>
      </c>
      <c r="P39" s="1" t="str">
        <f t="shared" si="0"/>
        <v>28, RUE de la Goutte d'Or, 75018 Paris, France</v>
      </c>
      <c r="Q39" s="1"/>
      <c r="R39" s="27" t="s">
        <v>238</v>
      </c>
      <c r="S39" s="12"/>
      <c r="T39" s="13"/>
      <c r="U39" s="13"/>
      <c r="V39" s="14">
        <f t="shared" si="1"/>
        <v>0</v>
      </c>
      <c r="W39" s="14">
        <f t="shared" si="2"/>
        <v>0</v>
      </c>
      <c r="X39" s="15">
        <f t="shared" si="3"/>
        <v>0</v>
      </c>
      <c r="Y39" s="18"/>
      <c r="Z39" s="17" t="s">
        <v>227</v>
      </c>
      <c r="AA39" s="18"/>
      <c r="AB39" s="18"/>
      <c r="AC39" s="1"/>
      <c r="AD39" s="2">
        <v>2015</v>
      </c>
      <c r="AE39" s="1"/>
      <c r="AF39" s="1"/>
    </row>
    <row r="40" spans="1:32">
      <c r="A40" s="8">
        <v>78</v>
      </c>
      <c r="B40" t="s">
        <v>239</v>
      </c>
      <c r="D40" t="s">
        <v>240</v>
      </c>
      <c r="E40" s="19" t="s">
        <v>241</v>
      </c>
      <c r="F40" s="8">
        <v>18</v>
      </c>
      <c r="G40" t="s">
        <v>242</v>
      </c>
      <c r="H40" s="10">
        <v>1</v>
      </c>
      <c r="I40" s="20">
        <v>97</v>
      </c>
      <c r="J40" s="21"/>
      <c r="K40" s="21" t="s">
        <v>44</v>
      </c>
      <c r="L40" s="21" t="s">
        <v>243</v>
      </c>
      <c r="M40" s="20">
        <v>93100</v>
      </c>
      <c r="N40" s="21" t="s">
        <v>244</v>
      </c>
      <c r="O40" s="8" t="s">
        <v>36</v>
      </c>
      <c r="P40" s="1" t="str">
        <f t="shared" si="0"/>
        <v>97, RUE Pierre de Montreuil, 93100 Montreuil, France</v>
      </c>
      <c r="Q40" s="1"/>
      <c r="R40" s="27" t="s">
        <v>245</v>
      </c>
      <c r="S40" s="12"/>
      <c r="T40" s="13"/>
      <c r="U40" s="13"/>
      <c r="V40" s="14">
        <f t="shared" si="1"/>
        <v>0</v>
      </c>
      <c r="W40" s="14">
        <f t="shared" si="2"/>
        <v>0</v>
      </c>
      <c r="X40" s="15">
        <f t="shared" si="3"/>
        <v>0</v>
      </c>
      <c r="Y40" s="18"/>
      <c r="Z40" s="17" t="s">
        <v>246</v>
      </c>
      <c r="AA40" s="18"/>
      <c r="AB40" s="18"/>
      <c r="AC40" s="1"/>
      <c r="AD40" s="2">
        <v>2015</v>
      </c>
      <c r="AE40" s="1"/>
      <c r="AF40" s="1"/>
    </row>
    <row r="41" spans="1:32">
      <c r="A41" s="8">
        <v>42</v>
      </c>
      <c r="B41" t="s">
        <v>247</v>
      </c>
      <c r="D41" t="s">
        <v>248</v>
      </c>
      <c r="E41" s="19" t="s">
        <v>249</v>
      </c>
      <c r="F41" s="8">
        <v>19</v>
      </c>
      <c r="G41" t="s">
        <v>250</v>
      </c>
      <c r="H41" s="10">
        <v>1</v>
      </c>
      <c r="I41" s="20">
        <v>34</v>
      </c>
      <c r="J41" s="21" t="s">
        <v>251</v>
      </c>
      <c r="K41" s="21" t="s">
        <v>44</v>
      </c>
      <c r="L41" s="21" t="s">
        <v>252</v>
      </c>
      <c r="M41" s="20">
        <v>91860</v>
      </c>
      <c r="N41" s="21" t="s">
        <v>253</v>
      </c>
      <c r="O41" s="8" t="s">
        <v>36</v>
      </c>
      <c r="P41" s="1" t="str">
        <f t="shared" si="0"/>
        <v>34, RUE de la Forêt, 91860 Epinay sous Sénart, France</v>
      </c>
      <c r="Q41" s="1"/>
      <c r="R41" s="27" t="s">
        <v>254</v>
      </c>
      <c r="S41" s="12"/>
      <c r="T41" s="13"/>
      <c r="U41" s="13"/>
      <c r="V41" s="14">
        <f t="shared" si="1"/>
        <v>0</v>
      </c>
      <c r="W41" s="14">
        <f t="shared" si="2"/>
        <v>0</v>
      </c>
      <c r="X41" s="15">
        <f t="shared" si="3"/>
        <v>0</v>
      </c>
      <c r="Y41" s="18"/>
      <c r="Z41" s="32" t="s">
        <v>255</v>
      </c>
      <c r="AA41" s="18"/>
      <c r="AB41" s="18"/>
      <c r="AC41" s="1"/>
      <c r="AD41" s="2">
        <v>2015</v>
      </c>
      <c r="AE41" s="1"/>
      <c r="AF41" s="1"/>
    </row>
    <row r="42" spans="1:32">
      <c r="A42" s="8">
        <v>1</v>
      </c>
      <c r="B42" t="s">
        <v>256</v>
      </c>
      <c r="C42" s="8" t="s">
        <v>257</v>
      </c>
      <c r="D42" t="s">
        <v>258</v>
      </c>
      <c r="E42" s="19" t="s">
        <v>259</v>
      </c>
      <c r="F42" s="8">
        <v>20</v>
      </c>
      <c r="G42" t="s">
        <v>260</v>
      </c>
      <c r="H42" s="10">
        <v>0</v>
      </c>
      <c r="I42" s="8">
        <v>1</v>
      </c>
      <c r="K42" s="8" t="s">
        <v>44</v>
      </c>
      <c r="L42" s="8" t="s">
        <v>261</v>
      </c>
      <c r="M42" s="8">
        <v>75002</v>
      </c>
      <c r="N42" s="8" t="s">
        <v>46</v>
      </c>
      <c r="O42" s="8" t="s">
        <v>36</v>
      </c>
      <c r="P42" s="1" t="str">
        <f t="shared" si="0"/>
        <v>1, RUE des Jeûneurs, 75002 Paris, France</v>
      </c>
      <c r="Q42" s="1"/>
      <c r="R42" s="33" t="s">
        <v>262</v>
      </c>
      <c r="S42" s="34">
        <v>42147</v>
      </c>
      <c r="T42" s="35">
        <v>0.66666666666666663</v>
      </c>
      <c r="U42" s="35">
        <v>0.83333333333333337</v>
      </c>
      <c r="V42" s="14">
        <f t="shared" si="1"/>
        <v>42147.666666666664</v>
      </c>
      <c r="W42" s="14">
        <f t="shared" si="2"/>
        <v>42147.833333333336</v>
      </c>
      <c r="X42" s="15">
        <f t="shared" si="3"/>
        <v>0.16666666667151731</v>
      </c>
      <c r="Y42" s="16" t="s">
        <v>263</v>
      </c>
      <c r="Z42" s="36" t="s">
        <v>264</v>
      </c>
      <c r="AA42" s="16" t="s">
        <v>265</v>
      </c>
      <c r="AB42" s="16" t="s">
        <v>266</v>
      </c>
      <c r="AC42" s="2">
        <v>18</v>
      </c>
      <c r="AD42" s="2">
        <v>2015</v>
      </c>
      <c r="AE42" s="1"/>
      <c r="AF42" s="1"/>
    </row>
    <row r="43" spans="1:32">
      <c r="A43" s="8">
        <v>2</v>
      </c>
      <c r="B43" t="s">
        <v>267</v>
      </c>
      <c r="C43" s="8"/>
      <c r="D43" t="s">
        <v>268</v>
      </c>
      <c r="E43" s="19" t="s">
        <v>269</v>
      </c>
      <c r="F43" s="8">
        <v>20</v>
      </c>
      <c r="G43" s="8" t="s">
        <v>270</v>
      </c>
      <c r="H43" s="10">
        <v>0</v>
      </c>
      <c r="I43" s="8">
        <v>1</v>
      </c>
      <c r="K43" s="8" t="s">
        <v>44</v>
      </c>
      <c r="L43" s="8" t="s">
        <v>261</v>
      </c>
      <c r="M43" s="8">
        <v>75002</v>
      </c>
      <c r="N43" s="8" t="s">
        <v>46</v>
      </c>
      <c r="O43" s="8" t="s">
        <v>36</v>
      </c>
      <c r="P43" s="1" t="str">
        <f t="shared" si="0"/>
        <v>1, RUE des Jeûneurs, 75002 Paris, France</v>
      </c>
      <c r="Q43" s="1"/>
      <c r="R43" s="27" t="s">
        <v>271</v>
      </c>
      <c r="S43" s="34">
        <v>42150</v>
      </c>
      <c r="T43" s="13"/>
      <c r="U43" s="13"/>
      <c r="V43" s="14">
        <f t="shared" si="1"/>
        <v>42150</v>
      </c>
      <c r="W43" s="14">
        <f t="shared" si="2"/>
        <v>42150</v>
      </c>
      <c r="X43" s="15">
        <f t="shared" si="3"/>
        <v>0</v>
      </c>
      <c r="Y43" s="18"/>
      <c r="Z43" s="18" t="s">
        <v>264</v>
      </c>
      <c r="AA43" s="18"/>
      <c r="AB43" s="18"/>
      <c r="AC43" s="1"/>
      <c r="AD43" s="2">
        <v>2015</v>
      </c>
      <c r="AE43" s="1"/>
      <c r="AF43" s="1"/>
    </row>
    <row r="44" spans="1:32">
      <c r="A44" s="8">
        <v>3</v>
      </c>
      <c r="B44" t="s">
        <v>272</v>
      </c>
      <c r="D44" t="s">
        <v>273</v>
      </c>
      <c r="E44" s="19" t="s">
        <v>274</v>
      </c>
      <c r="F44" s="8">
        <v>20</v>
      </c>
      <c r="G44" t="s">
        <v>260</v>
      </c>
      <c r="H44" s="10">
        <v>0</v>
      </c>
      <c r="I44" s="8">
        <v>1</v>
      </c>
      <c r="K44" s="8" t="s">
        <v>44</v>
      </c>
      <c r="L44" s="8" t="s">
        <v>261</v>
      </c>
      <c r="M44" s="8">
        <v>75002</v>
      </c>
      <c r="N44" s="8" t="s">
        <v>46</v>
      </c>
      <c r="O44" s="8" t="s">
        <v>36</v>
      </c>
      <c r="P44" s="1" t="str">
        <f t="shared" si="0"/>
        <v>1, RUE des Jeûneurs, 75002 Paris, France</v>
      </c>
      <c r="Q44" s="1"/>
      <c r="R44" s="27" t="s">
        <v>275</v>
      </c>
      <c r="S44" s="2"/>
      <c r="T44" s="13"/>
      <c r="U44" s="13"/>
      <c r="V44" s="14">
        <f t="shared" si="1"/>
        <v>0</v>
      </c>
      <c r="W44" s="14">
        <f t="shared" si="2"/>
        <v>0</v>
      </c>
      <c r="X44" s="15">
        <f t="shared" si="3"/>
        <v>0</v>
      </c>
      <c r="Y44" s="18"/>
      <c r="Z44" s="18" t="s">
        <v>264</v>
      </c>
      <c r="AA44" s="18"/>
      <c r="AB44" s="18"/>
      <c r="AC44" s="1"/>
      <c r="AD44" s="2">
        <v>2015</v>
      </c>
      <c r="AE44" s="1"/>
      <c r="AF44" s="1"/>
    </row>
    <row r="45" spans="1:32">
      <c r="A45" s="8">
        <v>4</v>
      </c>
      <c r="B45" t="s">
        <v>276</v>
      </c>
      <c r="D45" t="s">
        <v>277</v>
      </c>
      <c r="E45" s="19" t="s">
        <v>278</v>
      </c>
      <c r="F45" s="8">
        <v>20</v>
      </c>
      <c r="G45" t="s">
        <v>260</v>
      </c>
      <c r="H45" s="10">
        <v>0</v>
      </c>
      <c r="I45" s="8">
        <v>1</v>
      </c>
      <c r="K45" s="8" t="s">
        <v>44</v>
      </c>
      <c r="L45" s="8" t="s">
        <v>261</v>
      </c>
      <c r="M45" s="8">
        <v>75002</v>
      </c>
      <c r="N45" s="8" t="s">
        <v>46</v>
      </c>
      <c r="O45" s="8" t="s">
        <v>36</v>
      </c>
      <c r="P45" s="1" t="str">
        <f t="shared" si="0"/>
        <v>1, RUE des Jeûneurs, 75002 Paris, France</v>
      </c>
      <c r="Q45" s="1"/>
      <c r="R45" s="27" t="s">
        <v>279</v>
      </c>
      <c r="S45" s="12"/>
      <c r="T45" s="13"/>
      <c r="U45" s="13"/>
      <c r="V45" s="14">
        <f t="shared" si="1"/>
        <v>0</v>
      </c>
      <c r="W45" s="14">
        <f t="shared" si="2"/>
        <v>0</v>
      </c>
      <c r="X45" s="15">
        <f t="shared" si="3"/>
        <v>0</v>
      </c>
      <c r="Y45" s="18"/>
      <c r="Z45" s="18" t="s">
        <v>264</v>
      </c>
      <c r="AA45" s="18"/>
      <c r="AB45" s="18"/>
      <c r="AC45" s="1"/>
      <c r="AD45" s="2">
        <v>2015</v>
      </c>
      <c r="AE45" s="1"/>
      <c r="AF45" s="1"/>
    </row>
    <row r="46" spans="1:32">
      <c r="A46" s="8">
        <v>7</v>
      </c>
      <c r="B46" t="s">
        <v>280</v>
      </c>
      <c r="D46" t="s">
        <v>281</v>
      </c>
      <c r="E46" s="19" t="s">
        <v>282</v>
      </c>
      <c r="F46" s="8">
        <v>21</v>
      </c>
      <c r="G46" s="8" t="s">
        <v>283</v>
      </c>
      <c r="H46" s="10">
        <v>1</v>
      </c>
      <c r="I46" s="20">
        <v>18</v>
      </c>
      <c r="J46" s="20">
        <v>11</v>
      </c>
      <c r="K46" s="21" t="s">
        <v>44</v>
      </c>
      <c r="L46" s="21" t="s">
        <v>284</v>
      </c>
      <c r="M46" s="20">
        <v>75005</v>
      </c>
      <c r="N46" s="21" t="s">
        <v>46</v>
      </c>
      <c r="O46" s="8" t="s">
        <v>36</v>
      </c>
      <c r="P46" s="1" t="str">
        <f t="shared" si="0"/>
        <v>18, RUE du Pot-de-Fer, 75005 Paris, France</v>
      </c>
      <c r="Q46" s="1"/>
      <c r="R46" s="27" t="s">
        <v>285</v>
      </c>
      <c r="S46" s="12"/>
      <c r="T46" s="13"/>
      <c r="U46" s="13"/>
      <c r="V46" s="14">
        <f t="shared" si="1"/>
        <v>0</v>
      </c>
      <c r="W46" s="14">
        <f t="shared" si="2"/>
        <v>0</v>
      </c>
      <c r="X46" s="15">
        <f t="shared" si="3"/>
        <v>0</v>
      </c>
      <c r="Y46" s="18"/>
      <c r="Z46" s="18" t="s">
        <v>286</v>
      </c>
      <c r="AA46" s="18"/>
      <c r="AB46" s="18"/>
      <c r="AC46" s="1"/>
      <c r="AD46" s="2">
        <v>2015</v>
      </c>
      <c r="AE46" s="1"/>
      <c r="AF46" s="1"/>
    </row>
    <row r="47" spans="1:32">
      <c r="A47" s="8">
        <v>8</v>
      </c>
      <c r="B47" t="s">
        <v>280</v>
      </c>
      <c r="D47" t="s">
        <v>281</v>
      </c>
      <c r="E47" s="19" t="s">
        <v>282</v>
      </c>
      <c r="F47" s="8">
        <v>21</v>
      </c>
      <c r="G47" s="8" t="s">
        <v>283</v>
      </c>
      <c r="H47" s="10">
        <v>1</v>
      </c>
      <c r="I47" s="20">
        <v>18</v>
      </c>
      <c r="J47" s="20">
        <v>11</v>
      </c>
      <c r="K47" s="21" t="s">
        <v>44</v>
      </c>
      <c r="L47" s="21" t="s">
        <v>284</v>
      </c>
      <c r="M47" s="20">
        <v>75005</v>
      </c>
      <c r="N47" s="21" t="s">
        <v>46</v>
      </c>
      <c r="O47" s="8" t="s">
        <v>36</v>
      </c>
      <c r="P47" s="1" t="str">
        <f t="shared" si="0"/>
        <v>18, RUE du Pot-de-Fer, 75005 Paris, France</v>
      </c>
      <c r="Q47" s="1"/>
      <c r="R47" s="27" t="s">
        <v>287</v>
      </c>
      <c r="S47" s="12"/>
      <c r="T47" s="13"/>
      <c r="U47" s="13"/>
      <c r="V47" s="14">
        <f t="shared" si="1"/>
        <v>0</v>
      </c>
      <c r="W47" s="14">
        <f t="shared" si="2"/>
        <v>0</v>
      </c>
      <c r="X47" s="15">
        <f t="shared" si="3"/>
        <v>0</v>
      </c>
      <c r="Y47" s="18"/>
      <c r="Z47" s="18" t="s">
        <v>286</v>
      </c>
      <c r="AA47" s="18"/>
      <c r="AB47" s="18"/>
      <c r="AC47" s="1"/>
      <c r="AD47" s="2">
        <v>2015</v>
      </c>
      <c r="AE47" s="1"/>
      <c r="AF47" s="1"/>
    </row>
    <row r="48" spans="1:32">
      <c r="A48" s="8">
        <v>9</v>
      </c>
      <c r="B48" t="s">
        <v>288</v>
      </c>
      <c r="D48" t="s">
        <v>289</v>
      </c>
      <c r="E48" s="19" t="s">
        <v>290</v>
      </c>
      <c r="F48" s="8">
        <v>21</v>
      </c>
      <c r="G48" s="8" t="s">
        <v>283</v>
      </c>
      <c r="H48" s="10">
        <v>1</v>
      </c>
      <c r="I48" s="20">
        <v>18</v>
      </c>
      <c r="J48" s="20">
        <v>11</v>
      </c>
      <c r="K48" s="21" t="s">
        <v>44</v>
      </c>
      <c r="L48" s="21" t="s">
        <v>284</v>
      </c>
      <c r="M48" s="20">
        <v>75005</v>
      </c>
      <c r="N48" s="21" t="s">
        <v>46</v>
      </c>
      <c r="O48" s="8" t="s">
        <v>36</v>
      </c>
      <c r="P48" s="1" t="str">
        <f t="shared" si="0"/>
        <v>18, RUE du Pot-de-Fer, 75005 Paris, France</v>
      </c>
      <c r="Q48" s="1"/>
      <c r="R48" s="27" t="s">
        <v>291</v>
      </c>
      <c r="S48" s="12"/>
      <c r="T48" s="13"/>
      <c r="U48" s="13"/>
      <c r="V48" s="14">
        <f t="shared" si="1"/>
        <v>0</v>
      </c>
      <c r="W48" s="14">
        <f t="shared" si="2"/>
        <v>0</v>
      </c>
      <c r="X48" s="15">
        <f t="shared" si="3"/>
        <v>0</v>
      </c>
      <c r="Y48" s="18"/>
      <c r="Z48" s="18" t="s">
        <v>286</v>
      </c>
      <c r="AA48" s="18"/>
      <c r="AB48" s="18"/>
      <c r="AC48" s="1"/>
      <c r="AD48" s="2">
        <v>2015</v>
      </c>
      <c r="AE48" s="1"/>
      <c r="AF48" s="1"/>
    </row>
    <row r="49" spans="1:32">
      <c r="A49" s="8">
        <v>23</v>
      </c>
      <c r="B49" t="s">
        <v>292</v>
      </c>
      <c r="D49" t="s">
        <v>293</v>
      </c>
      <c r="E49" s="19" t="s">
        <v>294</v>
      </c>
      <c r="F49" s="8">
        <v>21</v>
      </c>
      <c r="G49" s="8" t="s">
        <v>283</v>
      </c>
      <c r="H49" s="10">
        <v>1</v>
      </c>
      <c r="I49" s="20">
        <v>11</v>
      </c>
      <c r="J49" s="21"/>
      <c r="K49" s="21" t="s">
        <v>44</v>
      </c>
      <c r="L49" s="21" t="s">
        <v>295</v>
      </c>
      <c r="M49" s="20">
        <v>75020</v>
      </c>
      <c r="N49" s="21" t="s">
        <v>46</v>
      </c>
      <c r="O49" s="8" t="s">
        <v>36</v>
      </c>
      <c r="P49" s="1" t="str">
        <f t="shared" si="0"/>
        <v>11, RUE Victor Letalle, 75020 Paris, France</v>
      </c>
      <c r="Q49" s="1"/>
      <c r="R49" s="27" t="s">
        <v>296</v>
      </c>
      <c r="S49" s="12"/>
      <c r="T49" s="13"/>
      <c r="U49" s="13"/>
      <c r="V49" s="14">
        <f t="shared" si="1"/>
        <v>0</v>
      </c>
      <c r="W49" s="14">
        <f t="shared" si="2"/>
        <v>0</v>
      </c>
      <c r="X49" s="15">
        <f t="shared" si="3"/>
        <v>0</v>
      </c>
      <c r="Y49" s="18"/>
      <c r="Z49" s="24"/>
      <c r="AA49" s="18"/>
      <c r="AB49" s="18"/>
      <c r="AC49" s="1"/>
      <c r="AD49" s="2">
        <v>2015</v>
      </c>
      <c r="AE49" s="1"/>
      <c r="AF49" s="1"/>
    </row>
    <row r="50" spans="1:32">
      <c r="A50" s="8">
        <v>24</v>
      </c>
      <c r="B50" t="s">
        <v>297</v>
      </c>
      <c r="D50" t="s">
        <v>298</v>
      </c>
      <c r="E50" s="17" t="s">
        <v>299</v>
      </c>
      <c r="F50" s="8">
        <v>21</v>
      </c>
      <c r="G50" s="8" t="s">
        <v>283</v>
      </c>
      <c r="H50" s="10">
        <v>1</v>
      </c>
      <c r="I50" s="20">
        <v>11</v>
      </c>
      <c r="J50" s="21"/>
      <c r="K50" s="21" t="s">
        <v>44</v>
      </c>
      <c r="L50" s="21" t="s">
        <v>295</v>
      </c>
      <c r="M50" s="20">
        <v>75020</v>
      </c>
      <c r="N50" s="21" t="s">
        <v>46</v>
      </c>
      <c r="O50" s="8" t="s">
        <v>36</v>
      </c>
      <c r="P50" s="1" t="str">
        <f t="shared" si="0"/>
        <v>11, RUE Victor Letalle, 75020 Paris, France</v>
      </c>
      <c r="Q50" s="1"/>
      <c r="R50" s="27" t="s">
        <v>300</v>
      </c>
      <c r="S50" s="12"/>
      <c r="T50" s="13"/>
      <c r="U50" s="13"/>
      <c r="V50" s="14">
        <f t="shared" si="1"/>
        <v>0</v>
      </c>
      <c r="W50" s="14">
        <f t="shared" si="2"/>
        <v>0</v>
      </c>
      <c r="X50" s="15">
        <f t="shared" si="3"/>
        <v>0</v>
      </c>
      <c r="Y50" s="18"/>
      <c r="Z50" s="17" t="s">
        <v>286</v>
      </c>
      <c r="AA50" s="18"/>
      <c r="AB50" s="18"/>
      <c r="AC50" s="1"/>
      <c r="AD50" s="2">
        <v>2015</v>
      </c>
      <c r="AE50" s="1"/>
      <c r="AF50" s="1"/>
    </row>
    <row r="51" spans="1:32">
      <c r="A51" s="8">
        <v>25</v>
      </c>
      <c r="B51" t="s">
        <v>301</v>
      </c>
      <c r="D51" t="s">
        <v>302</v>
      </c>
      <c r="E51" s="17" t="s">
        <v>303</v>
      </c>
      <c r="F51" s="8">
        <v>21</v>
      </c>
      <c r="G51" s="8" t="s">
        <v>283</v>
      </c>
      <c r="H51" s="10">
        <v>1</v>
      </c>
      <c r="I51" s="20">
        <v>11</v>
      </c>
      <c r="J51" s="21"/>
      <c r="K51" s="21" t="s">
        <v>44</v>
      </c>
      <c r="L51" s="21" t="s">
        <v>295</v>
      </c>
      <c r="M51" s="20">
        <v>75020</v>
      </c>
      <c r="N51" s="21" t="s">
        <v>46</v>
      </c>
      <c r="O51" s="8" t="s">
        <v>36</v>
      </c>
      <c r="P51" s="1" t="str">
        <f t="shared" si="0"/>
        <v>11, RUE Victor Letalle, 75020 Paris, France</v>
      </c>
      <c r="Q51" s="1"/>
      <c r="R51" s="27" t="s">
        <v>304</v>
      </c>
      <c r="S51" s="12"/>
      <c r="T51" s="13"/>
      <c r="U51" s="13"/>
      <c r="V51" s="14">
        <f t="shared" si="1"/>
        <v>0</v>
      </c>
      <c r="W51" s="14">
        <f t="shared" si="2"/>
        <v>0</v>
      </c>
      <c r="X51" s="15">
        <f t="shared" si="3"/>
        <v>0</v>
      </c>
      <c r="Y51" s="18"/>
      <c r="Z51" s="17" t="s">
        <v>286</v>
      </c>
      <c r="AA51" s="18"/>
      <c r="AB51" s="18"/>
      <c r="AC51" s="1"/>
      <c r="AD51" s="2">
        <v>2015</v>
      </c>
      <c r="AE51" s="1"/>
      <c r="AF51" s="1"/>
    </row>
    <row r="52" spans="1:32">
      <c r="A52" s="8">
        <v>115</v>
      </c>
      <c r="B52" t="s">
        <v>305</v>
      </c>
      <c r="D52" t="s">
        <v>306</v>
      </c>
      <c r="E52" s="17" t="s">
        <v>307</v>
      </c>
      <c r="F52" s="8">
        <v>22</v>
      </c>
      <c r="G52" s="8" t="s">
        <v>308</v>
      </c>
      <c r="H52" s="10">
        <v>0</v>
      </c>
      <c r="O52" s="8" t="s">
        <v>36</v>
      </c>
      <c r="P52" s="1" t="str">
        <f t="shared" si="0"/>
        <v>,  ,  , France</v>
      </c>
      <c r="Q52" s="1"/>
      <c r="R52" s="27" t="s">
        <v>309</v>
      </c>
      <c r="S52" s="12"/>
      <c r="T52" s="13"/>
      <c r="U52" s="13"/>
      <c r="V52" s="14">
        <f t="shared" si="1"/>
        <v>0</v>
      </c>
      <c r="W52" s="14">
        <f t="shared" si="2"/>
        <v>0</v>
      </c>
      <c r="X52" s="15">
        <f t="shared" si="3"/>
        <v>0</v>
      </c>
      <c r="Y52" s="16" t="s">
        <v>310</v>
      </c>
      <c r="Z52" s="17" t="s">
        <v>311</v>
      </c>
      <c r="AA52" s="18"/>
      <c r="AB52" s="18"/>
      <c r="AC52" s="1"/>
      <c r="AD52" s="2">
        <v>2015</v>
      </c>
      <c r="AE52" s="1"/>
      <c r="AF52" s="1"/>
    </row>
    <row r="53" spans="1:32">
      <c r="A53" s="8">
        <v>121</v>
      </c>
      <c r="B53" t="s">
        <v>312</v>
      </c>
      <c r="D53" t="s">
        <v>313</v>
      </c>
      <c r="E53" s="23" t="s">
        <v>314</v>
      </c>
      <c r="F53" s="8">
        <v>23</v>
      </c>
      <c r="G53" t="s">
        <v>315</v>
      </c>
      <c r="H53" s="10">
        <v>0</v>
      </c>
      <c r="O53" s="8" t="s">
        <v>36</v>
      </c>
      <c r="P53" s="1" t="str">
        <f t="shared" si="0"/>
        <v>,  ,  , France</v>
      </c>
      <c r="Q53" s="1"/>
      <c r="R53" s="27" t="s">
        <v>316</v>
      </c>
      <c r="S53" s="12"/>
      <c r="T53" s="13"/>
      <c r="U53" s="13"/>
      <c r="V53" s="14">
        <f t="shared" si="1"/>
        <v>0</v>
      </c>
      <c r="W53" s="14">
        <f t="shared" si="2"/>
        <v>0</v>
      </c>
      <c r="X53" s="15">
        <f t="shared" si="3"/>
        <v>0</v>
      </c>
      <c r="Y53" s="16" t="s">
        <v>317</v>
      </c>
      <c r="Z53" s="17" t="s">
        <v>318</v>
      </c>
      <c r="AA53" s="18"/>
      <c r="AB53" s="18"/>
      <c r="AC53" s="1"/>
      <c r="AD53" s="2">
        <v>2015</v>
      </c>
      <c r="AE53" s="1"/>
      <c r="AF53" s="1"/>
    </row>
    <row r="54" spans="1:32">
      <c r="A54" s="8">
        <v>97</v>
      </c>
      <c r="B54" t="s">
        <v>319</v>
      </c>
      <c r="D54" t="s">
        <v>320</v>
      </c>
      <c r="E54" s="19" t="s">
        <v>321</v>
      </c>
      <c r="F54" s="8">
        <v>24</v>
      </c>
      <c r="G54" t="s">
        <v>322</v>
      </c>
      <c r="H54" s="10">
        <v>0</v>
      </c>
      <c r="O54" s="8" t="s">
        <v>36</v>
      </c>
      <c r="P54" s="1" t="str">
        <f t="shared" si="0"/>
        <v>,  ,  , France</v>
      </c>
      <c r="Q54" s="1"/>
      <c r="R54" s="27" t="s">
        <v>323</v>
      </c>
      <c r="S54" s="12"/>
      <c r="T54" s="13"/>
      <c r="U54" s="13"/>
      <c r="V54" s="14">
        <f t="shared" si="1"/>
        <v>0</v>
      </c>
      <c r="W54" s="14">
        <f t="shared" si="2"/>
        <v>0</v>
      </c>
      <c r="X54" s="15">
        <f t="shared" si="3"/>
        <v>0</v>
      </c>
      <c r="Y54" s="16" t="s">
        <v>324</v>
      </c>
      <c r="Z54" s="17" t="s">
        <v>325</v>
      </c>
      <c r="AA54" s="18"/>
      <c r="AB54" s="18"/>
      <c r="AC54" s="1"/>
      <c r="AD54" s="2">
        <v>2015</v>
      </c>
      <c r="AE54" s="1"/>
      <c r="AF54" s="1"/>
    </row>
    <row r="55" spans="1:32">
      <c r="A55" s="8">
        <v>110</v>
      </c>
      <c r="B55" t="s">
        <v>326</v>
      </c>
      <c r="D55" t="s">
        <v>327</v>
      </c>
      <c r="E55" s="19" t="s">
        <v>328</v>
      </c>
      <c r="F55" s="8">
        <v>25</v>
      </c>
      <c r="G55" t="s">
        <v>329</v>
      </c>
      <c r="H55" s="10">
        <v>0</v>
      </c>
      <c r="O55" s="8" t="s">
        <v>36</v>
      </c>
      <c r="P55" s="1" t="str">
        <f t="shared" si="0"/>
        <v>,  ,  , France</v>
      </c>
      <c r="Q55" s="1"/>
      <c r="R55" s="27" t="s">
        <v>330</v>
      </c>
      <c r="S55" s="12"/>
      <c r="T55" s="13"/>
      <c r="U55" s="13"/>
      <c r="V55" s="14">
        <f t="shared" si="1"/>
        <v>0</v>
      </c>
      <c r="W55" s="14">
        <f t="shared" si="2"/>
        <v>0</v>
      </c>
      <c r="X55" s="15">
        <f t="shared" si="3"/>
        <v>0</v>
      </c>
      <c r="Y55" s="16" t="s">
        <v>331</v>
      </c>
      <c r="Z55" s="17" t="s">
        <v>332</v>
      </c>
      <c r="AA55" s="18"/>
      <c r="AB55" s="18"/>
      <c r="AC55" s="1"/>
      <c r="AD55" s="2">
        <v>2015</v>
      </c>
      <c r="AE55" s="1"/>
      <c r="AF55" s="1"/>
    </row>
    <row r="56" spans="1:32">
      <c r="A56" s="8">
        <v>29</v>
      </c>
      <c r="B56" t="s">
        <v>333</v>
      </c>
      <c r="D56" t="s">
        <v>334</v>
      </c>
      <c r="E56" s="19" t="s">
        <v>335</v>
      </c>
      <c r="F56" s="8">
        <v>26</v>
      </c>
      <c r="G56" s="8" t="s">
        <v>336</v>
      </c>
      <c r="H56" s="10">
        <v>0</v>
      </c>
      <c r="O56" s="8" t="s">
        <v>36</v>
      </c>
      <c r="P56" s="1" t="str">
        <f t="shared" si="0"/>
        <v>,  ,  , France</v>
      </c>
      <c r="Q56" s="1"/>
      <c r="R56" s="27" t="s">
        <v>337</v>
      </c>
      <c r="S56" s="12"/>
      <c r="T56" s="13"/>
      <c r="U56" s="13"/>
      <c r="V56" s="14">
        <f t="shared" si="1"/>
        <v>0</v>
      </c>
      <c r="W56" s="14">
        <f t="shared" si="2"/>
        <v>0</v>
      </c>
      <c r="X56" s="15">
        <f t="shared" si="3"/>
        <v>0</v>
      </c>
      <c r="Y56" s="16" t="s">
        <v>338</v>
      </c>
      <c r="Z56" s="17" t="s">
        <v>339</v>
      </c>
      <c r="AA56" s="18"/>
      <c r="AB56" s="18"/>
      <c r="AC56" s="1"/>
      <c r="AD56" s="2">
        <v>2015</v>
      </c>
      <c r="AE56" s="1"/>
      <c r="AF56" s="1"/>
    </row>
    <row r="57" spans="1:32">
      <c r="A57" s="8">
        <v>62</v>
      </c>
      <c r="B57" t="s">
        <v>340</v>
      </c>
      <c r="D57" t="s">
        <v>341</v>
      </c>
      <c r="E57" s="19" t="s">
        <v>342</v>
      </c>
      <c r="F57" s="8">
        <v>27</v>
      </c>
      <c r="G57" t="s">
        <v>343</v>
      </c>
      <c r="H57" s="10">
        <v>1</v>
      </c>
      <c r="I57" s="20">
        <v>45</v>
      </c>
      <c r="J57" s="21"/>
      <c r="K57" s="21" t="s">
        <v>44</v>
      </c>
      <c r="L57" s="21" t="s">
        <v>344</v>
      </c>
      <c r="M57" s="20">
        <v>75014</v>
      </c>
      <c r="N57" s="21" t="s">
        <v>46</v>
      </c>
      <c r="O57" s="8" t="s">
        <v>36</v>
      </c>
      <c r="P57" s="1" t="str">
        <f t="shared" si="0"/>
        <v>45, RUE de Gergovie, 75014 Paris, France</v>
      </c>
      <c r="Q57" s="1"/>
      <c r="R57" s="27" t="s">
        <v>345</v>
      </c>
      <c r="S57" s="12"/>
      <c r="T57" s="13"/>
      <c r="U57" s="13"/>
      <c r="V57" s="14">
        <f t="shared" si="1"/>
        <v>0</v>
      </c>
      <c r="W57" s="14">
        <f t="shared" si="2"/>
        <v>0</v>
      </c>
      <c r="X57" s="15">
        <f t="shared" si="3"/>
        <v>0</v>
      </c>
      <c r="Y57" s="18"/>
      <c r="Z57" s="17" t="s">
        <v>346</v>
      </c>
      <c r="AA57" s="18"/>
      <c r="AB57" s="18"/>
      <c r="AC57" s="1"/>
      <c r="AD57" s="2">
        <v>2015</v>
      </c>
      <c r="AE57" s="1"/>
      <c r="AF57" s="1"/>
    </row>
    <row r="58" spans="1:32">
      <c r="A58" s="8">
        <v>63</v>
      </c>
      <c r="B58" t="s">
        <v>347</v>
      </c>
      <c r="D58" t="s">
        <v>348</v>
      </c>
      <c r="E58" s="19" t="s">
        <v>349</v>
      </c>
      <c r="F58" s="8">
        <v>27</v>
      </c>
      <c r="G58" t="s">
        <v>343</v>
      </c>
      <c r="H58" s="10">
        <v>1</v>
      </c>
      <c r="I58" s="20">
        <v>45</v>
      </c>
      <c r="J58" s="21"/>
      <c r="K58" s="21" t="s">
        <v>44</v>
      </c>
      <c r="L58" s="21" t="s">
        <v>344</v>
      </c>
      <c r="M58" s="20">
        <v>75014</v>
      </c>
      <c r="N58" s="21" t="s">
        <v>46</v>
      </c>
      <c r="O58" s="8" t="s">
        <v>36</v>
      </c>
      <c r="P58" s="1" t="str">
        <f t="shared" si="0"/>
        <v>45, RUE de Gergovie, 75014 Paris, France</v>
      </c>
      <c r="Q58" s="1"/>
      <c r="R58" s="27" t="s">
        <v>350</v>
      </c>
      <c r="S58" s="12"/>
      <c r="T58" s="13"/>
      <c r="U58" s="13"/>
      <c r="V58" s="14">
        <f t="shared" si="1"/>
        <v>0</v>
      </c>
      <c r="W58" s="14">
        <f t="shared" si="2"/>
        <v>0</v>
      </c>
      <c r="X58" s="15">
        <f t="shared" si="3"/>
        <v>0</v>
      </c>
      <c r="Y58" s="18"/>
      <c r="Z58" s="17" t="s">
        <v>351</v>
      </c>
      <c r="AA58" s="18"/>
      <c r="AB58" s="18"/>
      <c r="AC58" s="1"/>
      <c r="AD58" s="2">
        <v>2015</v>
      </c>
      <c r="AE58" s="1"/>
      <c r="AF58" s="1"/>
    </row>
    <row r="59" spans="1:32">
      <c r="A59" s="8">
        <v>64</v>
      </c>
      <c r="B59" t="s">
        <v>347</v>
      </c>
      <c r="D59" t="s">
        <v>348</v>
      </c>
      <c r="E59" s="19" t="s">
        <v>349</v>
      </c>
      <c r="F59" s="8">
        <v>27</v>
      </c>
      <c r="G59" t="s">
        <v>343</v>
      </c>
      <c r="H59" s="10">
        <v>1</v>
      </c>
      <c r="I59" s="20">
        <v>45</v>
      </c>
      <c r="J59" s="21"/>
      <c r="K59" s="21" t="s">
        <v>44</v>
      </c>
      <c r="L59" s="21" t="s">
        <v>344</v>
      </c>
      <c r="M59" s="20">
        <v>75014</v>
      </c>
      <c r="N59" s="21" t="s">
        <v>46</v>
      </c>
      <c r="O59" s="8" t="s">
        <v>36</v>
      </c>
      <c r="P59" s="1" t="str">
        <f t="shared" si="0"/>
        <v>45, RUE de Gergovie, 75014 Paris, France</v>
      </c>
      <c r="Q59" s="1"/>
      <c r="R59" s="27" t="s">
        <v>350</v>
      </c>
      <c r="S59" s="12"/>
      <c r="T59" s="13"/>
      <c r="U59" s="13"/>
      <c r="V59" s="14">
        <f t="shared" si="1"/>
        <v>0</v>
      </c>
      <c r="W59" s="14">
        <f t="shared" si="2"/>
        <v>0</v>
      </c>
      <c r="X59" s="15">
        <f t="shared" si="3"/>
        <v>0</v>
      </c>
      <c r="Y59" s="18"/>
      <c r="Z59" s="17" t="s">
        <v>351</v>
      </c>
      <c r="AA59" s="18"/>
      <c r="AB59" s="18"/>
      <c r="AC59" s="1"/>
      <c r="AD59" s="2">
        <v>2015</v>
      </c>
      <c r="AE59" s="1"/>
      <c r="AF59" s="1"/>
    </row>
    <row r="60" spans="1:32">
      <c r="A60" s="8">
        <v>65</v>
      </c>
      <c r="B60" t="s">
        <v>352</v>
      </c>
      <c r="D60" t="s">
        <v>353</v>
      </c>
      <c r="E60" s="19" t="s">
        <v>354</v>
      </c>
      <c r="F60" s="8">
        <v>27</v>
      </c>
      <c r="G60" t="s">
        <v>343</v>
      </c>
      <c r="H60" s="10">
        <v>1</v>
      </c>
      <c r="I60" s="20">
        <v>45</v>
      </c>
      <c r="J60" s="21"/>
      <c r="K60" s="21" t="s">
        <v>44</v>
      </c>
      <c r="L60" s="21" t="s">
        <v>344</v>
      </c>
      <c r="M60" s="20">
        <v>75014</v>
      </c>
      <c r="N60" s="21" t="s">
        <v>46</v>
      </c>
      <c r="O60" s="8" t="s">
        <v>36</v>
      </c>
      <c r="P60" s="1" t="str">
        <f t="shared" si="0"/>
        <v>45, RUE de Gergovie, 75014 Paris, France</v>
      </c>
      <c r="Q60" s="1"/>
      <c r="R60" s="27" t="s">
        <v>355</v>
      </c>
      <c r="S60" s="12"/>
      <c r="T60" s="13"/>
      <c r="U60" s="13"/>
      <c r="V60" s="14">
        <f t="shared" si="1"/>
        <v>0</v>
      </c>
      <c r="W60" s="14">
        <f t="shared" si="2"/>
        <v>0</v>
      </c>
      <c r="X60" s="15">
        <f t="shared" si="3"/>
        <v>0</v>
      </c>
      <c r="Y60" s="18"/>
      <c r="Z60" s="17" t="s">
        <v>356</v>
      </c>
      <c r="AA60" s="18"/>
      <c r="AB60" s="18"/>
      <c r="AC60" s="1"/>
      <c r="AD60" s="2">
        <v>2015</v>
      </c>
      <c r="AE60" s="1"/>
      <c r="AF60" s="1"/>
    </row>
    <row r="61" spans="1:32">
      <c r="A61" s="8">
        <v>98</v>
      </c>
      <c r="B61" t="s">
        <v>357</v>
      </c>
      <c r="D61" t="s">
        <v>358</v>
      </c>
      <c r="E61" s="17" t="s">
        <v>359</v>
      </c>
      <c r="F61" s="8">
        <v>27</v>
      </c>
      <c r="G61" t="s">
        <v>343</v>
      </c>
      <c r="H61" s="10">
        <v>1</v>
      </c>
      <c r="I61" s="20">
        <v>45</v>
      </c>
      <c r="J61" s="21"/>
      <c r="K61" s="21" t="s">
        <v>44</v>
      </c>
      <c r="L61" s="21" t="s">
        <v>344</v>
      </c>
      <c r="M61" s="20">
        <v>75014</v>
      </c>
      <c r="N61" s="21" t="s">
        <v>46</v>
      </c>
      <c r="O61" s="8" t="s">
        <v>36</v>
      </c>
      <c r="P61" s="1" t="str">
        <f t="shared" si="0"/>
        <v>45, RUE de Gergovie, 75014 Paris, France</v>
      </c>
      <c r="Q61" s="1"/>
      <c r="R61" s="27" t="s">
        <v>360</v>
      </c>
      <c r="S61" s="12"/>
      <c r="T61" s="13"/>
      <c r="U61" s="13"/>
      <c r="V61" s="14">
        <f t="shared" si="1"/>
        <v>0</v>
      </c>
      <c r="W61" s="14">
        <f t="shared" si="2"/>
        <v>0</v>
      </c>
      <c r="X61" s="15">
        <f t="shared" si="3"/>
        <v>0</v>
      </c>
      <c r="Y61" s="18"/>
      <c r="Z61" s="17" t="s">
        <v>346</v>
      </c>
      <c r="AA61" s="18"/>
      <c r="AB61" s="18"/>
      <c r="AC61" s="1"/>
      <c r="AD61" s="2">
        <v>2015</v>
      </c>
      <c r="AE61" s="1"/>
      <c r="AF61" s="1"/>
    </row>
    <row r="62" spans="1:32">
      <c r="A62" s="8">
        <v>74</v>
      </c>
      <c r="B62" t="s">
        <v>361</v>
      </c>
      <c r="D62" t="s">
        <v>362</v>
      </c>
      <c r="E62" s="17" t="s">
        <v>363</v>
      </c>
      <c r="F62" s="8">
        <v>28</v>
      </c>
      <c r="G62" t="s">
        <v>364</v>
      </c>
      <c r="H62" s="10">
        <v>1</v>
      </c>
      <c r="I62" s="20">
        <v>71</v>
      </c>
      <c r="J62" s="21"/>
      <c r="K62" s="21" t="s">
        <v>44</v>
      </c>
      <c r="L62" s="21" t="s">
        <v>365</v>
      </c>
      <c r="M62" s="20">
        <v>93100</v>
      </c>
      <c r="N62" s="21" t="s">
        <v>244</v>
      </c>
      <c r="O62" s="8" t="s">
        <v>36</v>
      </c>
      <c r="P62" s="1" t="str">
        <f t="shared" si="0"/>
        <v>71, RUE de la Fraternité, 93100 Montreuil, France</v>
      </c>
      <c r="Q62" s="1"/>
      <c r="R62" s="27" t="s">
        <v>366</v>
      </c>
      <c r="S62" s="12"/>
      <c r="T62" s="13"/>
      <c r="U62" s="13"/>
      <c r="V62" s="14">
        <f t="shared" si="1"/>
        <v>0</v>
      </c>
      <c r="W62" s="14">
        <f t="shared" si="2"/>
        <v>0</v>
      </c>
      <c r="X62" s="15">
        <f t="shared" si="3"/>
        <v>0</v>
      </c>
      <c r="Y62" s="18"/>
      <c r="Z62" s="17" t="s">
        <v>367</v>
      </c>
      <c r="AA62" s="18"/>
      <c r="AB62" s="18"/>
      <c r="AC62" s="1"/>
      <c r="AD62" s="2">
        <v>2015</v>
      </c>
      <c r="AE62" s="1"/>
      <c r="AF62" s="1"/>
    </row>
    <row r="63" spans="1:32">
      <c r="A63" s="8">
        <v>75</v>
      </c>
      <c r="B63" t="s">
        <v>368</v>
      </c>
      <c r="D63" t="s">
        <v>369</v>
      </c>
      <c r="E63" s="17" t="s">
        <v>370</v>
      </c>
      <c r="F63" s="8">
        <v>28</v>
      </c>
      <c r="G63" t="s">
        <v>364</v>
      </c>
      <c r="H63" s="10">
        <v>1</v>
      </c>
      <c r="I63" s="20">
        <v>71</v>
      </c>
      <c r="J63" s="21"/>
      <c r="K63" s="21" t="s">
        <v>44</v>
      </c>
      <c r="L63" s="21" t="s">
        <v>365</v>
      </c>
      <c r="M63" s="20">
        <v>93100</v>
      </c>
      <c r="N63" s="21" t="s">
        <v>244</v>
      </c>
      <c r="O63" s="8" t="s">
        <v>36</v>
      </c>
      <c r="P63" s="1" t="str">
        <f t="shared" si="0"/>
        <v>71, RUE de la Fraternité, 93100 Montreuil, France</v>
      </c>
      <c r="Q63" s="1"/>
      <c r="R63" s="27" t="s">
        <v>371</v>
      </c>
      <c r="S63" s="12"/>
      <c r="T63" s="13"/>
      <c r="U63" s="13"/>
      <c r="V63" s="14">
        <f t="shared" si="1"/>
        <v>0</v>
      </c>
      <c r="W63" s="14">
        <f t="shared" si="2"/>
        <v>0</v>
      </c>
      <c r="X63" s="15">
        <f t="shared" si="3"/>
        <v>0</v>
      </c>
      <c r="Y63" s="18"/>
      <c r="Z63" s="17" t="s">
        <v>367</v>
      </c>
      <c r="AA63" s="18"/>
      <c r="AB63" s="18"/>
      <c r="AC63" s="1"/>
      <c r="AD63" s="2">
        <v>2015</v>
      </c>
      <c r="AE63" s="1"/>
      <c r="AF63" s="1"/>
    </row>
    <row r="64" spans="1:32">
      <c r="A64" s="8">
        <v>101</v>
      </c>
      <c r="B64" t="s">
        <v>372</v>
      </c>
      <c r="D64" t="s">
        <v>373</v>
      </c>
      <c r="E64" s="17" t="s">
        <v>374</v>
      </c>
      <c r="F64" s="8">
        <v>29</v>
      </c>
      <c r="G64" s="8" t="s">
        <v>375</v>
      </c>
      <c r="H64" s="10">
        <v>1</v>
      </c>
      <c r="I64" s="20">
        <v>62</v>
      </c>
      <c r="J64" s="21"/>
      <c r="K64" s="21" t="s">
        <v>44</v>
      </c>
      <c r="L64" s="21" t="s">
        <v>376</v>
      </c>
      <c r="M64" s="20">
        <v>75004</v>
      </c>
      <c r="N64" s="21" t="s">
        <v>46</v>
      </c>
      <c r="O64" s="8" t="s">
        <v>36</v>
      </c>
      <c r="P64" s="1" t="str">
        <f t="shared" si="0"/>
        <v>62, RUE Quincampoix, 75004 Paris, France</v>
      </c>
      <c r="Q64" s="1"/>
      <c r="R64" s="27" t="s">
        <v>377</v>
      </c>
      <c r="S64" s="12"/>
      <c r="T64" s="13"/>
      <c r="U64" s="13"/>
      <c r="V64" s="14">
        <f t="shared" si="1"/>
        <v>0</v>
      </c>
      <c r="W64" s="14">
        <f t="shared" si="2"/>
        <v>0</v>
      </c>
      <c r="X64" s="15">
        <f t="shared" si="3"/>
        <v>0</v>
      </c>
      <c r="Y64" s="18"/>
      <c r="Z64" s="17" t="s">
        <v>378</v>
      </c>
      <c r="AA64" s="18"/>
      <c r="AB64" s="18"/>
      <c r="AC64" s="1"/>
      <c r="AD64" s="2">
        <v>2015</v>
      </c>
      <c r="AE64" s="1"/>
      <c r="AF64" s="1"/>
    </row>
    <row r="65" spans="1:32">
      <c r="A65" s="8">
        <v>102</v>
      </c>
      <c r="B65" t="s">
        <v>379</v>
      </c>
      <c r="D65" t="s">
        <v>380</v>
      </c>
      <c r="E65" s="37" t="s">
        <v>381</v>
      </c>
      <c r="F65" s="8">
        <v>29</v>
      </c>
      <c r="G65" s="8" t="s">
        <v>375</v>
      </c>
      <c r="H65" s="10">
        <v>1</v>
      </c>
      <c r="I65" s="20">
        <v>62</v>
      </c>
      <c r="J65" s="21"/>
      <c r="K65" s="21" t="s">
        <v>44</v>
      </c>
      <c r="L65" s="21" t="s">
        <v>376</v>
      </c>
      <c r="M65" s="20">
        <v>75004</v>
      </c>
      <c r="N65" s="21" t="s">
        <v>46</v>
      </c>
      <c r="O65" s="8" t="s">
        <v>36</v>
      </c>
      <c r="P65" s="1" t="str">
        <f t="shared" si="0"/>
        <v>62, RUE Quincampoix, 75004 Paris, France</v>
      </c>
      <c r="Q65" s="1"/>
      <c r="R65" s="27" t="s">
        <v>382</v>
      </c>
      <c r="S65" s="12"/>
      <c r="T65" s="13"/>
      <c r="U65" s="13"/>
      <c r="V65" s="14">
        <f t="shared" si="1"/>
        <v>0</v>
      </c>
      <c r="W65" s="14">
        <f t="shared" si="2"/>
        <v>0</v>
      </c>
      <c r="X65" s="15">
        <f t="shared" si="3"/>
        <v>0</v>
      </c>
      <c r="Y65" s="18"/>
      <c r="Z65" s="17" t="s">
        <v>378</v>
      </c>
      <c r="AA65" s="18"/>
      <c r="AB65" s="18"/>
      <c r="AC65" s="1"/>
      <c r="AD65" s="2">
        <v>2015</v>
      </c>
      <c r="AE65" s="1"/>
      <c r="AF65" s="1"/>
    </row>
    <row r="66" spans="1:32">
      <c r="A66" s="8">
        <v>103</v>
      </c>
      <c r="B66" t="s">
        <v>383</v>
      </c>
      <c r="D66" t="s">
        <v>384</v>
      </c>
      <c r="E66" s="19" t="s">
        <v>385</v>
      </c>
      <c r="F66" s="8">
        <v>29</v>
      </c>
      <c r="G66" s="8" t="s">
        <v>375</v>
      </c>
      <c r="H66" s="10">
        <v>1</v>
      </c>
      <c r="I66" s="20">
        <v>62</v>
      </c>
      <c r="J66" s="21"/>
      <c r="K66" s="21" t="s">
        <v>44</v>
      </c>
      <c r="L66" s="21" t="s">
        <v>376</v>
      </c>
      <c r="M66" s="20">
        <v>75004</v>
      </c>
      <c r="N66" s="21" t="s">
        <v>46</v>
      </c>
      <c r="O66" s="8" t="s">
        <v>36</v>
      </c>
      <c r="P66" s="1" t="str">
        <f t="shared" si="0"/>
        <v>62, RUE Quincampoix, 75004 Paris, France</v>
      </c>
      <c r="Q66" s="1"/>
      <c r="R66" s="27" t="s">
        <v>386</v>
      </c>
      <c r="S66" s="12"/>
      <c r="T66" s="13"/>
      <c r="U66" s="13"/>
      <c r="V66" s="14">
        <f t="shared" si="1"/>
        <v>0</v>
      </c>
      <c r="W66" s="14">
        <f t="shared" si="2"/>
        <v>0</v>
      </c>
      <c r="X66" s="15">
        <f t="shared" si="3"/>
        <v>0</v>
      </c>
      <c r="Y66" s="18"/>
      <c r="Z66" s="17" t="s">
        <v>378</v>
      </c>
      <c r="AA66" s="18"/>
      <c r="AB66" s="18"/>
      <c r="AC66" s="1"/>
      <c r="AD66" s="2">
        <v>2015</v>
      </c>
      <c r="AE66" s="1"/>
      <c r="AF66" s="1"/>
    </row>
    <row r="67" spans="1:32">
      <c r="A67" s="8">
        <v>104</v>
      </c>
      <c r="B67" t="s">
        <v>387</v>
      </c>
      <c r="D67" t="s">
        <v>388</v>
      </c>
      <c r="E67" s="19" t="s">
        <v>389</v>
      </c>
      <c r="F67" s="8">
        <v>29</v>
      </c>
      <c r="G67" s="8" t="s">
        <v>375</v>
      </c>
      <c r="H67" s="10">
        <v>1</v>
      </c>
      <c r="I67" s="20">
        <v>62</v>
      </c>
      <c r="J67" s="21"/>
      <c r="K67" s="21" t="s">
        <v>44</v>
      </c>
      <c r="L67" s="21" t="s">
        <v>376</v>
      </c>
      <c r="M67" s="20">
        <v>75004</v>
      </c>
      <c r="N67" s="21" t="s">
        <v>46</v>
      </c>
      <c r="O67" s="8" t="s">
        <v>36</v>
      </c>
      <c r="P67" s="1" t="str">
        <f t="shared" si="0"/>
        <v>62, RUE Quincampoix, 75004 Paris, France</v>
      </c>
      <c r="Q67" s="1"/>
      <c r="R67" s="27" t="s">
        <v>390</v>
      </c>
      <c r="S67" s="12"/>
      <c r="T67" s="13"/>
      <c r="U67" s="13"/>
      <c r="V67" s="14">
        <f t="shared" si="1"/>
        <v>0</v>
      </c>
      <c r="W67" s="14">
        <f t="shared" si="2"/>
        <v>0</v>
      </c>
      <c r="X67" s="15">
        <f t="shared" si="3"/>
        <v>0</v>
      </c>
      <c r="Y67" s="18"/>
      <c r="Z67" s="17" t="s">
        <v>378</v>
      </c>
      <c r="AA67" s="18"/>
      <c r="AB67" s="18"/>
      <c r="AC67" s="1"/>
      <c r="AD67" s="2">
        <v>2015</v>
      </c>
      <c r="AE67" s="1"/>
      <c r="AF67" s="1"/>
    </row>
    <row r="68" spans="1:32">
      <c r="A68" s="8">
        <v>105</v>
      </c>
      <c r="B68" t="s">
        <v>391</v>
      </c>
      <c r="D68" t="s">
        <v>392</v>
      </c>
      <c r="E68" s="19" t="s">
        <v>393</v>
      </c>
      <c r="F68" s="8">
        <v>29</v>
      </c>
      <c r="G68" s="8" t="s">
        <v>375</v>
      </c>
      <c r="H68" s="10">
        <v>1</v>
      </c>
      <c r="I68" s="20">
        <v>62</v>
      </c>
      <c r="J68" s="21"/>
      <c r="K68" s="21" t="s">
        <v>44</v>
      </c>
      <c r="L68" s="21" t="s">
        <v>376</v>
      </c>
      <c r="M68" s="20">
        <v>75004</v>
      </c>
      <c r="N68" s="21" t="s">
        <v>46</v>
      </c>
      <c r="O68" s="8" t="s">
        <v>36</v>
      </c>
      <c r="P68" s="1" t="str">
        <f t="shared" si="0"/>
        <v>62, RUE Quincampoix, 75004 Paris, France</v>
      </c>
      <c r="Q68" s="1"/>
      <c r="R68" s="27" t="s">
        <v>394</v>
      </c>
      <c r="S68" s="12"/>
      <c r="T68" s="13"/>
      <c r="U68" s="13"/>
      <c r="V68" s="14">
        <f t="shared" si="1"/>
        <v>0</v>
      </c>
      <c r="W68" s="14">
        <f t="shared" si="2"/>
        <v>0</v>
      </c>
      <c r="X68" s="15">
        <f t="shared" si="3"/>
        <v>0</v>
      </c>
      <c r="Y68" s="18"/>
      <c r="Z68" s="17" t="s">
        <v>378</v>
      </c>
      <c r="AA68" s="18"/>
      <c r="AB68" s="18"/>
      <c r="AC68" s="1"/>
      <c r="AD68" s="2">
        <v>2015</v>
      </c>
      <c r="AE68" s="1"/>
      <c r="AF68" s="1"/>
    </row>
    <row r="69" spans="1:32">
      <c r="A69" s="8">
        <v>106</v>
      </c>
      <c r="B69" t="s">
        <v>395</v>
      </c>
      <c r="D69" t="s">
        <v>396</v>
      </c>
      <c r="E69" s="19" t="s">
        <v>397</v>
      </c>
      <c r="F69" s="8">
        <v>29</v>
      </c>
      <c r="G69" s="8" t="s">
        <v>375</v>
      </c>
      <c r="H69" s="10">
        <v>1</v>
      </c>
      <c r="I69" s="20">
        <v>62</v>
      </c>
      <c r="J69" s="21"/>
      <c r="K69" s="21" t="s">
        <v>44</v>
      </c>
      <c r="L69" s="21" t="s">
        <v>376</v>
      </c>
      <c r="M69" s="20">
        <v>75004</v>
      </c>
      <c r="N69" s="21" t="s">
        <v>46</v>
      </c>
      <c r="O69" s="8" t="s">
        <v>36</v>
      </c>
      <c r="P69" s="1" t="str">
        <f t="shared" si="0"/>
        <v>62, RUE Quincampoix, 75004 Paris, France</v>
      </c>
      <c r="Q69" s="1"/>
      <c r="R69" s="27" t="s">
        <v>398</v>
      </c>
      <c r="S69" s="12"/>
      <c r="T69" s="13"/>
      <c r="U69" s="13"/>
      <c r="V69" s="14">
        <f t="shared" si="1"/>
        <v>0</v>
      </c>
      <c r="W69" s="14">
        <f t="shared" si="2"/>
        <v>0</v>
      </c>
      <c r="X69" s="15">
        <f t="shared" si="3"/>
        <v>0</v>
      </c>
      <c r="Y69" s="18"/>
      <c r="Z69" s="17" t="s">
        <v>378</v>
      </c>
      <c r="AA69" s="18"/>
      <c r="AB69" s="18"/>
      <c r="AC69" s="1"/>
      <c r="AD69" s="2">
        <v>2015</v>
      </c>
      <c r="AE69" s="1"/>
      <c r="AF69" s="1"/>
    </row>
    <row r="70" spans="1:32">
      <c r="A70" s="8">
        <v>111</v>
      </c>
      <c r="B70" t="s">
        <v>399</v>
      </c>
      <c r="D70" t="s">
        <v>400</v>
      </c>
      <c r="E70" s="19" t="s">
        <v>401</v>
      </c>
      <c r="F70" s="8">
        <v>30</v>
      </c>
      <c r="G70" t="s">
        <v>402</v>
      </c>
      <c r="H70" s="10">
        <v>0</v>
      </c>
      <c r="O70" s="8" t="s">
        <v>36</v>
      </c>
      <c r="P70" s="1" t="str">
        <f t="shared" si="0"/>
        <v>,  ,  , France</v>
      </c>
      <c r="Q70" s="1"/>
      <c r="R70" s="27" t="s">
        <v>403</v>
      </c>
      <c r="S70" s="12"/>
      <c r="T70" s="13"/>
      <c r="U70" s="13"/>
      <c r="V70" s="14">
        <f t="shared" si="1"/>
        <v>0</v>
      </c>
      <c r="W70" s="14">
        <f t="shared" si="2"/>
        <v>0</v>
      </c>
      <c r="X70" s="15">
        <f t="shared" si="3"/>
        <v>0</v>
      </c>
      <c r="Y70" s="16" t="s">
        <v>404</v>
      </c>
      <c r="Z70" s="17" t="s">
        <v>405</v>
      </c>
      <c r="AA70" s="18"/>
      <c r="AB70" s="18"/>
      <c r="AC70" s="1"/>
      <c r="AD70" s="2">
        <v>2015</v>
      </c>
      <c r="AE70" s="1"/>
      <c r="AF70" s="1"/>
    </row>
    <row r="71" spans="1:32">
      <c r="A71" s="8">
        <v>87</v>
      </c>
      <c r="B71" t="s">
        <v>406</v>
      </c>
      <c r="D71" t="s">
        <v>407</v>
      </c>
      <c r="E71" s="19" t="s">
        <v>408</v>
      </c>
      <c r="F71" s="8">
        <v>31</v>
      </c>
      <c r="G71" t="s">
        <v>409</v>
      </c>
      <c r="H71" s="10">
        <v>0</v>
      </c>
      <c r="O71" s="8" t="s">
        <v>36</v>
      </c>
      <c r="P71" s="1" t="str">
        <f t="shared" si="0"/>
        <v>,  ,  , France</v>
      </c>
      <c r="Q71" s="1"/>
      <c r="R71" s="27" t="s">
        <v>410</v>
      </c>
      <c r="S71" s="12"/>
      <c r="T71" s="13"/>
      <c r="U71" s="13"/>
      <c r="V71" s="14">
        <f t="shared" si="1"/>
        <v>0</v>
      </c>
      <c r="W71" s="14">
        <f t="shared" si="2"/>
        <v>0</v>
      </c>
      <c r="X71" s="15">
        <f t="shared" si="3"/>
        <v>0</v>
      </c>
      <c r="Y71" s="38" t="s">
        <v>411</v>
      </c>
      <c r="Z71" s="17" t="s">
        <v>412</v>
      </c>
      <c r="AA71" s="18"/>
      <c r="AB71" s="18"/>
      <c r="AC71" s="1"/>
      <c r="AD71" s="2">
        <v>2015</v>
      </c>
      <c r="AE71" s="1"/>
      <c r="AF71" s="1"/>
    </row>
    <row r="72" spans="1:32">
      <c r="A72" s="8">
        <v>90</v>
      </c>
      <c r="B72" t="s">
        <v>406</v>
      </c>
      <c r="D72" t="s">
        <v>407</v>
      </c>
      <c r="E72" s="19" t="s">
        <v>408</v>
      </c>
      <c r="F72" s="8">
        <v>32</v>
      </c>
      <c r="G72" t="s">
        <v>409</v>
      </c>
      <c r="H72" s="10">
        <v>0</v>
      </c>
      <c r="O72" s="8" t="s">
        <v>36</v>
      </c>
      <c r="P72" s="1" t="str">
        <f t="shared" si="0"/>
        <v>,  ,  , France</v>
      </c>
      <c r="Q72" s="1"/>
      <c r="R72" s="27" t="s">
        <v>413</v>
      </c>
      <c r="S72" s="12"/>
      <c r="T72" s="13"/>
      <c r="U72" s="13"/>
      <c r="V72" s="14">
        <f t="shared" si="1"/>
        <v>0</v>
      </c>
      <c r="W72" s="14">
        <f t="shared" si="2"/>
        <v>0</v>
      </c>
      <c r="X72" s="15">
        <f t="shared" si="3"/>
        <v>0</v>
      </c>
      <c r="Y72" s="18"/>
      <c r="Z72" s="17" t="s">
        <v>414</v>
      </c>
      <c r="AA72" s="18"/>
      <c r="AB72" s="18"/>
      <c r="AC72" s="1"/>
      <c r="AD72" s="2">
        <v>2015</v>
      </c>
      <c r="AE72" s="1"/>
      <c r="AF72" s="1"/>
    </row>
    <row r="73" spans="1:32">
      <c r="A73" s="8">
        <v>21</v>
      </c>
      <c r="B73" t="s">
        <v>415</v>
      </c>
      <c r="D73" t="s">
        <v>416</v>
      </c>
      <c r="E73" s="19" t="s">
        <v>417</v>
      </c>
      <c r="F73" s="8">
        <v>33</v>
      </c>
      <c r="G73" t="s">
        <v>418</v>
      </c>
      <c r="H73" s="10">
        <v>0</v>
      </c>
      <c r="O73" s="8" t="s">
        <v>36</v>
      </c>
      <c r="P73" s="1" t="str">
        <f t="shared" si="0"/>
        <v>,  ,  , France</v>
      </c>
      <c r="Q73" s="1"/>
      <c r="R73" s="27" t="s">
        <v>419</v>
      </c>
      <c r="S73" s="12"/>
      <c r="T73" s="13"/>
      <c r="U73" s="13"/>
      <c r="V73" s="14">
        <f t="shared" si="1"/>
        <v>0</v>
      </c>
      <c r="W73" s="14">
        <f t="shared" si="2"/>
        <v>0</v>
      </c>
      <c r="X73" s="15">
        <f t="shared" si="3"/>
        <v>0</v>
      </c>
      <c r="Y73" s="18"/>
      <c r="Z73" s="18" t="s">
        <v>420</v>
      </c>
      <c r="AA73" s="18"/>
      <c r="AB73" s="18"/>
      <c r="AC73" s="1"/>
      <c r="AD73" s="2">
        <v>2015</v>
      </c>
      <c r="AE73" s="1"/>
      <c r="AF73" s="1"/>
    </row>
    <row r="74" spans="1:32">
      <c r="A74" s="8">
        <v>112</v>
      </c>
      <c r="B74" t="s">
        <v>421</v>
      </c>
      <c r="D74" t="s">
        <v>422</v>
      </c>
      <c r="E74" s="23" t="s">
        <v>423</v>
      </c>
      <c r="F74" s="8">
        <v>34</v>
      </c>
      <c r="G74" t="s">
        <v>424</v>
      </c>
      <c r="H74" s="10">
        <v>0</v>
      </c>
      <c r="O74" s="8" t="s">
        <v>36</v>
      </c>
      <c r="P74" s="1" t="str">
        <f t="shared" si="0"/>
        <v>,  ,  , France</v>
      </c>
      <c r="Q74" s="1"/>
      <c r="R74" s="27" t="s">
        <v>425</v>
      </c>
      <c r="S74" s="12"/>
      <c r="T74" s="13"/>
      <c r="U74" s="13"/>
      <c r="V74" s="14">
        <f t="shared" si="1"/>
        <v>0</v>
      </c>
      <c r="W74" s="14">
        <f t="shared" si="2"/>
        <v>0</v>
      </c>
      <c r="X74" s="15">
        <f t="shared" si="3"/>
        <v>0</v>
      </c>
      <c r="Y74" s="38" t="s">
        <v>426</v>
      </c>
      <c r="Z74" s="17" t="s">
        <v>427</v>
      </c>
      <c r="AA74" s="18"/>
      <c r="AB74" s="18"/>
      <c r="AC74" s="1"/>
      <c r="AD74" s="2">
        <v>2015</v>
      </c>
      <c r="AE74" s="1"/>
      <c r="AF74" s="1"/>
    </row>
    <row r="75" spans="1:32">
      <c r="A75" s="8">
        <v>60</v>
      </c>
      <c r="B75" t="s">
        <v>428</v>
      </c>
      <c r="D75" t="s">
        <v>429</v>
      </c>
      <c r="E75" s="19" t="s">
        <v>430</v>
      </c>
      <c r="F75" s="8">
        <v>35</v>
      </c>
      <c r="G75" t="s">
        <v>431</v>
      </c>
      <c r="H75" s="10">
        <v>0</v>
      </c>
      <c r="O75" s="8" t="s">
        <v>36</v>
      </c>
      <c r="P75" s="1" t="str">
        <f t="shared" si="0"/>
        <v>,  ,  , France</v>
      </c>
      <c r="Q75" s="1"/>
      <c r="R75" s="27" t="s">
        <v>432</v>
      </c>
      <c r="S75" s="12"/>
      <c r="T75" s="13"/>
      <c r="U75" s="13"/>
      <c r="V75" s="14">
        <f t="shared" si="1"/>
        <v>0</v>
      </c>
      <c r="W75" s="14">
        <f t="shared" si="2"/>
        <v>0</v>
      </c>
      <c r="X75" s="15">
        <f t="shared" si="3"/>
        <v>0</v>
      </c>
      <c r="Y75" s="16" t="s">
        <v>433</v>
      </c>
      <c r="Z75" s="32" t="s">
        <v>434</v>
      </c>
      <c r="AA75" s="18"/>
      <c r="AB75" s="18"/>
      <c r="AC75" s="1"/>
      <c r="AD75" s="2">
        <v>2015</v>
      </c>
      <c r="AE75" s="1"/>
      <c r="AF75" s="1"/>
    </row>
    <row r="76" spans="1:32">
      <c r="A76" s="8">
        <v>124</v>
      </c>
      <c r="B76" t="s">
        <v>435</v>
      </c>
      <c r="D76" t="s">
        <v>436</v>
      </c>
      <c r="E76" s="19" t="s">
        <v>437</v>
      </c>
      <c r="F76" s="8">
        <v>36</v>
      </c>
      <c r="G76" t="s">
        <v>438</v>
      </c>
      <c r="H76" s="10">
        <v>0</v>
      </c>
      <c r="O76" s="8" t="s">
        <v>36</v>
      </c>
      <c r="P76" s="1" t="str">
        <f t="shared" si="0"/>
        <v>,  ,  , France</v>
      </c>
      <c r="Q76" s="1"/>
      <c r="R76" s="27" t="s">
        <v>439</v>
      </c>
      <c r="S76" s="12"/>
      <c r="T76" s="13"/>
      <c r="U76" s="13"/>
      <c r="V76" s="14">
        <f t="shared" si="1"/>
        <v>0</v>
      </c>
      <c r="W76" s="14">
        <f t="shared" si="2"/>
        <v>0</v>
      </c>
      <c r="X76" s="15">
        <f t="shared" si="3"/>
        <v>0</v>
      </c>
      <c r="Y76" s="16" t="s">
        <v>440</v>
      </c>
      <c r="Z76" s="32" t="s">
        <v>441</v>
      </c>
      <c r="AA76" s="18"/>
      <c r="AB76" s="18"/>
      <c r="AC76" s="1"/>
      <c r="AD76" s="2">
        <v>2015</v>
      </c>
      <c r="AE76" s="1"/>
      <c r="AF76" s="1"/>
    </row>
    <row r="77" spans="1:32">
      <c r="A77" s="8">
        <v>108</v>
      </c>
      <c r="B77" t="s">
        <v>442</v>
      </c>
      <c r="D77" t="s">
        <v>443</v>
      </c>
      <c r="E77" s="19" t="s">
        <v>444</v>
      </c>
      <c r="F77" s="8">
        <v>37</v>
      </c>
      <c r="G77" t="s">
        <v>445</v>
      </c>
      <c r="H77" s="10">
        <v>1</v>
      </c>
      <c r="I77" s="20">
        <v>1</v>
      </c>
      <c r="J77" s="21"/>
      <c r="K77" s="21" t="s">
        <v>44</v>
      </c>
      <c r="L77" s="21" t="s">
        <v>446</v>
      </c>
      <c r="M77" s="20">
        <v>75012</v>
      </c>
      <c r="N77" s="21" t="s">
        <v>46</v>
      </c>
      <c r="O77" s="8" t="s">
        <v>36</v>
      </c>
      <c r="P77" s="1" t="str">
        <f t="shared" si="0"/>
        <v>1, RUE de Lyon, 75012 Paris, France</v>
      </c>
      <c r="Q77" s="1"/>
      <c r="R77" s="27" t="s">
        <v>447</v>
      </c>
      <c r="S77" s="12"/>
      <c r="T77" s="13"/>
      <c r="U77" s="13"/>
      <c r="V77" s="14">
        <f t="shared" si="1"/>
        <v>0</v>
      </c>
      <c r="W77" s="14">
        <f t="shared" si="2"/>
        <v>0</v>
      </c>
      <c r="X77" s="15">
        <f t="shared" si="3"/>
        <v>0</v>
      </c>
      <c r="Z77" s="17" t="s">
        <v>448</v>
      </c>
      <c r="AA77" s="18"/>
      <c r="AB77" s="18"/>
      <c r="AC77" s="1"/>
      <c r="AD77" s="2">
        <v>2015</v>
      </c>
      <c r="AE77" s="1"/>
      <c r="AF77" s="1"/>
    </row>
    <row r="78" spans="1:32">
      <c r="A78" s="8">
        <v>109</v>
      </c>
      <c r="B78" t="s">
        <v>449</v>
      </c>
      <c r="D78" t="s">
        <v>450</v>
      </c>
      <c r="E78" s="19" t="s">
        <v>451</v>
      </c>
      <c r="F78" s="8">
        <v>37</v>
      </c>
      <c r="G78" t="s">
        <v>445</v>
      </c>
      <c r="H78" s="10">
        <v>1</v>
      </c>
      <c r="I78" s="20">
        <v>1</v>
      </c>
      <c r="J78" s="21"/>
      <c r="K78" s="21" t="s">
        <v>44</v>
      </c>
      <c r="L78" s="21" t="s">
        <v>446</v>
      </c>
      <c r="M78" s="20">
        <v>75012</v>
      </c>
      <c r="N78" s="21" t="s">
        <v>46</v>
      </c>
      <c r="O78" s="8" t="s">
        <v>36</v>
      </c>
      <c r="P78" s="1" t="str">
        <f t="shared" si="0"/>
        <v>1, RUE de Lyon, 75012 Paris, France</v>
      </c>
      <c r="Q78" s="1"/>
      <c r="R78" s="27" t="s">
        <v>452</v>
      </c>
      <c r="S78" s="12"/>
      <c r="T78" s="13"/>
      <c r="U78" s="13"/>
      <c r="V78" s="14">
        <f t="shared" si="1"/>
        <v>0</v>
      </c>
      <c r="W78" s="14">
        <f t="shared" si="2"/>
        <v>0</v>
      </c>
      <c r="X78" s="15">
        <f t="shared" si="3"/>
        <v>0</v>
      </c>
      <c r="Y78" s="18"/>
      <c r="Z78" s="17" t="s">
        <v>448</v>
      </c>
      <c r="AA78" s="18"/>
      <c r="AB78" s="18"/>
      <c r="AC78" s="1"/>
      <c r="AD78" s="2">
        <v>2015</v>
      </c>
      <c r="AE78" s="1"/>
      <c r="AF78" s="1"/>
    </row>
    <row r="79" spans="1:32">
      <c r="A79" s="8">
        <v>26</v>
      </c>
      <c r="B79" t="s">
        <v>453</v>
      </c>
      <c r="D79" t="s">
        <v>454</v>
      </c>
      <c r="E79" s="19" t="s">
        <v>455</v>
      </c>
      <c r="F79" s="8">
        <v>38</v>
      </c>
      <c r="G79" t="s">
        <v>456</v>
      </c>
      <c r="H79" s="10">
        <v>0</v>
      </c>
      <c r="O79" s="8" t="s">
        <v>36</v>
      </c>
      <c r="P79" s="1" t="str">
        <f t="shared" si="0"/>
        <v>,  ,  , France</v>
      </c>
      <c r="Q79" s="1"/>
      <c r="R79" s="27" t="s">
        <v>457</v>
      </c>
      <c r="S79" s="12"/>
      <c r="T79" s="13"/>
      <c r="U79" s="13"/>
      <c r="V79" s="14">
        <f t="shared" si="1"/>
        <v>0</v>
      </c>
      <c r="W79" s="14">
        <f t="shared" si="2"/>
        <v>0</v>
      </c>
      <c r="X79" s="15">
        <f t="shared" si="3"/>
        <v>0</v>
      </c>
      <c r="Y79" s="16" t="s">
        <v>458</v>
      </c>
      <c r="Z79" s="17" t="s">
        <v>459</v>
      </c>
      <c r="AA79" s="18"/>
      <c r="AB79" s="18"/>
      <c r="AC79" s="1"/>
      <c r="AD79" s="2">
        <v>2015</v>
      </c>
      <c r="AE79" s="1"/>
      <c r="AF79" s="1"/>
    </row>
    <row r="80" spans="1:32">
      <c r="A80" s="8">
        <v>122</v>
      </c>
      <c r="B80" t="s">
        <v>460</v>
      </c>
      <c r="D80" t="s">
        <v>461</v>
      </c>
      <c r="E80" s="19" t="s">
        <v>462</v>
      </c>
      <c r="F80" s="8">
        <v>38</v>
      </c>
      <c r="G80" t="s">
        <v>463</v>
      </c>
      <c r="H80" s="10">
        <v>0</v>
      </c>
      <c r="O80" s="8" t="s">
        <v>36</v>
      </c>
      <c r="P80" s="1" t="str">
        <f t="shared" si="0"/>
        <v>,  ,  , France</v>
      </c>
      <c r="Q80" s="1"/>
      <c r="R80" s="27" t="s">
        <v>464</v>
      </c>
      <c r="S80" s="12"/>
      <c r="T80" s="13"/>
      <c r="U80" s="13"/>
      <c r="V80" s="14">
        <f t="shared" si="1"/>
        <v>0</v>
      </c>
      <c r="W80" s="14">
        <f t="shared" si="2"/>
        <v>0</v>
      </c>
      <c r="X80" s="15">
        <f t="shared" si="3"/>
        <v>0</v>
      </c>
      <c r="Y80" s="18"/>
      <c r="Z80" s="17" t="s">
        <v>459</v>
      </c>
      <c r="AA80" s="18"/>
      <c r="AB80" s="18"/>
      <c r="AC80" s="1"/>
      <c r="AD80" s="2">
        <v>2015</v>
      </c>
      <c r="AE80" s="1"/>
      <c r="AF80" s="1"/>
    </row>
    <row r="81" spans="1:32">
      <c r="A81" s="8">
        <v>66</v>
      </c>
      <c r="B81" t="s">
        <v>465</v>
      </c>
      <c r="D81" t="s">
        <v>466</v>
      </c>
      <c r="E81" s="17" t="s">
        <v>467</v>
      </c>
      <c r="F81" s="8">
        <v>39</v>
      </c>
      <c r="G81" t="s">
        <v>468</v>
      </c>
      <c r="H81" s="10">
        <v>1</v>
      </c>
      <c r="I81" s="20">
        <v>45</v>
      </c>
      <c r="J81" s="21"/>
      <c r="K81" s="21" t="s">
        <v>44</v>
      </c>
      <c r="L81" s="21" t="s">
        <v>376</v>
      </c>
      <c r="M81" s="20">
        <v>75004</v>
      </c>
      <c r="N81" s="21" t="s">
        <v>46</v>
      </c>
      <c r="O81" s="8" t="s">
        <v>36</v>
      </c>
      <c r="P81" s="1" t="str">
        <f t="shared" si="0"/>
        <v>45, RUE Quincampoix, 75004 Paris, France</v>
      </c>
      <c r="Q81" s="1"/>
      <c r="R81" s="27" t="s">
        <v>469</v>
      </c>
      <c r="S81" s="12"/>
      <c r="T81" s="13"/>
      <c r="U81" s="13"/>
      <c r="V81" s="14">
        <f t="shared" si="1"/>
        <v>0</v>
      </c>
      <c r="W81" s="14">
        <f t="shared" si="2"/>
        <v>0</v>
      </c>
      <c r="X81" s="15">
        <f t="shared" si="3"/>
        <v>0</v>
      </c>
      <c r="Y81" s="18"/>
      <c r="Z81" s="17" t="s">
        <v>470</v>
      </c>
      <c r="AA81" s="18"/>
      <c r="AB81" s="18"/>
      <c r="AC81" s="1"/>
      <c r="AD81" s="2">
        <v>2015</v>
      </c>
      <c r="AE81" s="1"/>
      <c r="AF81" s="1"/>
    </row>
    <row r="82" spans="1:32">
      <c r="A82" s="8">
        <v>67</v>
      </c>
      <c r="B82" t="s">
        <v>471</v>
      </c>
      <c r="D82" t="s">
        <v>472</v>
      </c>
      <c r="E82" s="17" t="s">
        <v>473</v>
      </c>
      <c r="F82" s="8">
        <v>39</v>
      </c>
      <c r="G82" t="s">
        <v>468</v>
      </c>
      <c r="H82" s="10">
        <v>1</v>
      </c>
      <c r="I82" s="20">
        <v>45</v>
      </c>
      <c r="J82" s="21"/>
      <c r="K82" s="21" t="s">
        <v>44</v>
      </c>
      <c r="L82" s="21" t="s">
        <v>376</v>
      </c>
      <c r="M82" s="20">
        <v>75004</v>
      </c>
      <c r="N82" s="21" t="s">
        <v>46</v>
      </c>
      <c r="O82" s="8" t="s">
        <v>36</v>
      </c>
      <c r="P82" s="1" t="str">
        <f t="shared" si="0"/>
        <v>45, RUE Quincampoix, 75004 Paris, France</v>
      </c>
      <c r="Q82" s="1"/>
      <c r="R82" s="27" t="s">
        <v>474</v>
      </c>
      <c r="S82" s="12"/>
      <c r="T82" s="13"/>
      <c r="U82" s="13"/>
      <c r="V82" s="14">
        <f t="shared" si="1"/>
        <v>0</v>
      </c>
      <c r="W82" s="14">
        <f t="shared" si="2"/>
        <v>0</v>
      </c>
      <c r="X82" s="15">
        <f t="shared" si="3"/>
        <v>0</v>
      </c>
      <c r="Y82" s="18"/>
      <c r="Z82" s="23" t="s">
        <v>470</v>
      </c>
      <c r="AA82" s="18"/>
      <c r="AB82" s="18"/>
      <c r="AC82" s="1"/>
      <c r="AD82" s="2">
        <v>2015</v>
      </c>
      <c r="AE82" s="1"/>
      <c r="AF82" s="1"/>
    </row>
    <row r="83" spans="1:32">
      <c r="A83" s="8">
        <v>68</v>
      </c>
      <c r="B83" t="s">
        <v>475</v>
      </c>
      <c r="D83" t="s">
        <v>476</v>
      </c>
      <c r="E83" s="17" t="s">
        <v>477</v>
      </c>
      <c r="F83" s="8">
        <v>39</v>
      </c>
      <c r="G83" t="s">
        <v>468</v>
      </c>
      <c r="H83" s="10">
        <v>1</v>
      </c>
      <c r="I83" s="20">
        <v>45</v>
      </c>
      <c r="J83" s="21"/>
      <c r="K83" s="21" t="s">
        <v>44</v>
      </c>
      <c r="L83" s="21" t="s">
        <v>376</v>
      </c>
      <c r="M83" s="20">
        <v>75004</v>
      </c>
      <c r="N83" s="21" t="s">
        <v>46</v>
      </c>
      <c r="O83" s="8" t="s">
        <v>36</v>
      </c>
      <c r="P83" s="1" t="str">
        <f t="shared" si="0"/>
        <v>45, RUE Quincampoix, 75004 Paris, France</v>
      </c>
      <c r="Q83" s="1"/>
      <c r="R83" s="27" t="s">
        <v>478</v>
      </c>
      <c r="S83" s="12"/>
      <c r="T83" s="13"/>
      <c r="U83" s="13"/>
      <c r="V83" s="14">
        <f t="shared" si="1"/>
        <v>0</v>
      </c>
      <c r="W83" s="14">
        <f t="shared" si="2"/>
        <v>0</v>
      </c>
      <c r="X83" s="15">
        <f t="shared" si="3"/>
        <v>0</v>
      </c>
      <c r="Y83" s="18"/>
      <c r="Z83" s="19" t="s">
        <v>470</v>
      </c>
      <c r="AA83" s="18"/>
      <c r="AB83" s="18"/>
      <c r="AC83" s="1"/>
      <c r="AD83" s="2">
        <v>2015</v>
      </c>
      <c r="AE83" s="1"/>
      <c r="AF83" s="1"/>
    </row>
    <row r="84" spans="1:32">
      <c r="A84" s="8">
        <v>99</v>
      </c>
      <c r="B84" t="s">
        <v>479</v>
      </c>
      <c r="D84" t="s">
        <v>480</v>
      </c>
      <c r="E84" s="17" t="s">
        <v>481</v>
      </c>
      <c r="F84" s="8">
        <v>39</v>
      </c>
      <c r="G84" t="s">
        <v>468</v>
      </c>
      <c r="H84" s="10">
        <v>1</v>
      </c>
      <c r="I84" s="20">
        <v>45</v>
      </c>
      <c r="J84" s="21"/>
      <c r="K84" s="21" t="s">
        <v>44</v>
      </c>
      <c r="L84" s="21" t="s">
        <v>376</v>
      </c>
      <c r="M84" s="20">
        <v>75004</v>
      </c>
      <c r="N84" s="21" t="s">
        <v>46</v>
      </c>
      <c r="O84" s="8" t="s">
        <v>36</v>
      </c>
      <c r="P84" s="1" t="str">
        <f t="shared" si="0"/>
        <v>45, RUE Quincampoix, 75004 Paris, France</v>
      </c>
      <c r="Q84" s="1"/>
      <c r="R84" s="27" t="s">
        <v>482</v>
      </c>
      <c r="S84" s="12"/>
      <c r="T84" s="13"/>
      <c r="U84" s="13"/>
      <c r="V84" s="14">
        <f t="shared" si="1"/>
        <v>0</v>
      </c>
      <c r="W84" s="14">
        <f t="shared" si="2"/>
        <v>0</v>
      </c>
      <c r="X84" s="15">
        <f t="shared" si="3"/>
        <v>0</v>
      </c>
      <c r="Y84" s="18"/>
      <c r="Z84" s="19" t="s">
        <v>470</v>
      </c>
      <c r="AA84" s="18"/>
      <c r="AB84" s="18"/>
      <c r="AC84" s="1"/>
      <c r="AD84" s="2">
        <v>2015</v>
      </c>
      <c r="AE84" s="1"/>
      <c r="AF84" s="1"/>
    </row>
    <row r="85" spans="1:32">
      <c r="A85" s="8">
        <v>117</v>
      </c>
      <c r="B85" t="s">
        <v>483</v>
      </c>
      <c r="D85" t="s">
        <v>484</v>
      </c>
      <c r="E85" s="17" t="s">
        <v>485</v>
      </c>
      <c r="F85" s="8">
        <v>40</v>
      </c>
      <c r="G85" t="s">
        <v>486</v>
      </c>
      <c r="H85" s="10">
        <v>0</v>
      </c>
      <c r="O85" s="8" t="s">
        <v>36</v>
      </c>
      <c r="P85" s="1" t="str">
        <f t="shared" si="0"/>
        <v>,  ,  , France</v>
      </c>
      <c r="Q85" s="1"/>
      <c r="R85" s="27" t="s">
        <v>487</v>
      </c>
      <c r="S85" s="12"/>
      <c r="T85" s="13"/>
      <c r="U85" s="13"/>
      <c r="V85" s="14">
        <f t="shared" si="1"/>
        <v>0</v>
      </c>
      <c r="W85" s="14">
        <f t="shared" si="2"/>
        <v>0</v>
      </c>
      <c r="X85" s="15">
        <f t="shared" si="3"/>
        <v>0</v>
      </c>
      <c r="Y85" s="16" t="s">
        <v>488</v>
      </c>
      <c r="Z85" s="19" t="s">
        <v>489</v>
      </c>
      <c r="AA85" s="18"/>
      <c r="AB85" s="18"/>
      <c r="AC85" s="1"/>
      <c r="AD85" s="2">
        <v>2015</v>
      </c>
      <c r="AE85" s="1"/>
      <c r="AF85" s="1"/>
    </row>
    <row r="86" spans="1:32">
      <c r="A86" s="8">
        <v>48</v>
      </c>
      <c r="B86" t="s">
        <v>490</v>
      </c>
      <c r="D86" t="s">
        <v>491</v>
      </c>
      <c r="E86" s="17" t="s">
        <v>492</v>
      </c>
      <c r="F86" s="8">
        <v>41</v>
      </c>
      <c r="G86" s="8" t="s">
        <v>493</v>
      </c>
      <c r="H86" s="10">
        <v>1</v>
      </c>
      <c r="I86" s="20">
        <v>4</v>
      </c>
      <c r="J86" s="21" t="s">
        <v>162</v>
      </c>
      <c r="K86" s="21" t="s">
        <v>494</v>
      </c>
      <c r="L86" s="21" t="s">
        <v>495</v>
      </c>
      <c r="M86" s="20">
        <v>75011</v>
      </c>
      <c r="N86" s="21" t="s">
        <v>46</v>
      </c>
      <c r="O86" s="8" t="s">
        <v>36</v>
      </c>
      <c r="P86" s="1" t="str">
        <f t="shared" si="0"/>
        <v>4, AVENUE Jean Aicard, 75011 Paris, France</v>
      </c>
      <c r="Q86" s="1"/>
      <c r="R86" s="27" t="s">
        <v>496</v>
      </c>
      <c r="S86" s="12"/>
      <c r="T86" s="13"/>
      <c r="U86" s="13"/>
      <c r="V86" s="14">
        <f t="shared" si="1"/>
        <v>0</v>
      </c>
      <c r="W86" s="14">
        <f t="shared" si="2"/>
        <v>0</v>
      </c>
      <c r="X86" s="15">
        <f t="shared" si="3"/>
        <v>0</v>
      </c>
      <c r="Y86" s="18"/>
      <c r="Z86" s="17" t="s">
        <v>497</v>
      </c>
      <c r="AA86" s="18"/>
      <c r="AB86" s="18"/>
      <c r="AC86" s="1"/>
      <c r="AD86" s="2">
        <v>2015</v>
      </c>
      <c r="AE86" s="1"/>
      <c r="AF86" s="1"/>
    </row>
    <row r="87" spans="1:32">
      <c r="A87" s="8">
        <v>53</v>
      </c>
      <c r="B87" t="s">
        <v>498</v>
      </c>
      <c r="D87" t="s">
        <v>499</v>
      </c>
      <c r="E87" s="17" t="s">
        <v>500</v>
      </c>
      <c r="F87" s="8">
        <v>41</v>
      </c>
      <c r="G87" s="8" t="s">
        <v>493</v>
      </c>
      <c r="H87" s="10">
        <v>1</v>
      </c>
      <c r="I87" s="20">
        <v>4</v>
      </c>
      <c r="J87" s="21" t="s">
        <v>162</v>
      </c>
      <c r="K87" s="21" t="s">
        <v>494</v>
      </c>
      <c r="L87" s="21" t="s">
        <v>495</v>
      </c>
      <c r="M87" s="20">
        <v>75011</v>
      </c>
      <c r="N87" s="21" t="s">
        <v>46</v>
      </c>
      <c r="O87" s="8" t="s">
        <v>36</v>
      </c>
      <c r="P87" s="1" t="str">
        <f t="shared" si="0"/>
        <v>4, AVENUE Jean Aicard, 75011 Paris, France</v>
      </c>
      <c r="Q87" s="1"/>
      <c r="R87" s="27" t="s">
        <v>501</v>
      </c>
      <c r="S87" s="12"/>
      <c r="T87" s="13"/>
      <c r="U87" s="13"/>
      <c r="V87" s="14">
        <f t="shared" si="1"/>
        <v>0</v>
      </c>
      <c r="W87" s="14">
        <f t="shared" si="2"/>
        <v>0</v>
      </c>
      <c r="X87" s="15">
        <f t="shared" si="3"/>
        <v>0</v>
      </c>
      <c r="Y87" s="18"/>
      <c r="Z87" s="17" t="s">
        <v>497</v>
      </c>
      <c r="AA87" s="18"/>
      <c r="AB87" s="18"/>
      <c r="AC87" s="1"/>
      <c r="AD87" s="2">
        <v>2015</v>
      </c>
      <c r="AE87" s="1"/>
      <c r="AF87" s="1"/>
    </row>
    <row r="88" spans="1:32">
      <c r="A88" s="8">
        <v>54</v>
      </c>
      <c r="B88" t="s">
        <v>502</v>
      </c>
      <c r="D88" t="s">
        <v>503</v>
      </c>
      <c r="E88" s="17" t="s">
        <v>504</v>
      </c>
      <c r="F88" s="8">
        <v>41</v>
      </c>
      <c r="G88" s="8" t="s">
        <v>493</v>
      </c>
      <c r="H88" s="10">
        <v>1</v>
      </c>
      <c r="I88" s="20">
        <v>4</v>
      </c>
      <c r="J88" s="21" t="s">
        <v>162</v>
      </c>
      <c r="K88" s="21" t="s">
        <v>494</v>
      </c>
      <c r="L88" s="21" t="s">
        <v>495</v>
      </c>
      <c r="M88" s="20">
        <v>75011</v>
      </c>
      <c r="N88" s="21" t="s">
        <v>46</v>
      </c>
      <c r="O88" s="8" t="s">
        <v>36</v>
      </c>
      <c r="P88" s="1" t="str">
        <f t="shared" si="0"/>
        <v>4, AVENUE Jean Aicard, 75011 Paris, France</v>
      </c>
      <c r="Q88" s="1"/>
      <c r="R88" s="27" t="s">
        <v>505</v>
      </c>
      <c r="S88" s="12"/>
      <c r="T88" s="13"/>
      <c r="U88" s="13"/>
      <c r="V88" s="14">
        <f t="shared" si="1"/>
        <v>0</v>
      </c>
      <c r="W88" s="14">
        <f t="shared" si="2"/>
        <v>0</v>
      </c>
      <c r="X88" s="15">
        <f t="shared" si="3"/>
        <v>0</v>
      </c>
      <c r="Y88" s="18"/>
      <c r="Z88" s="17" t="s">
        <v>497</v>
      </c>
      <c r="AA88" s="18"/>
      <c r="AB88" s="18"/>
      <c r="AC88" s="1"/>
      <c r="AD88" s="2">
        <v>2015</v>
      </c>
      <c r="AE88" s="1"/>
      <c r="AF88" s="1"/>
    </row>
    <row r="89" spans="1:32">
      <c r="A89" s="8">
        <v>55</v>
      </c>
      <c r="B89" t="s">
        <v>506</v>
      </c>
      <c r="D89" t="s">
        <v>507</v>
      </c>
      <c r="E89" s="17" t="s">
        <v>508</v>
      </c>
      <c r="F89" s="8">
        <v>41</v>
      </c>
      <c r="G89" t="s">
        <v>493</v>
      </c>
      <c r="H89" s="10">
        <v>1</v>
      </c>
      <c r="I89" s="20">
        <v>4</v>
      </c>
      <c r="J89" s="21" t="s">
        <v>162</v>
      </c>
      <c r="K89" s="21" t="s">
        <v>494</v>
      </c>
      <c r="L89" s="21" t="s">
        <v>495</v>
      </c>
      <c r="M89" s="20">
        <v>75011</v>
      </c>
      <c r="N89" s="21" t="s">
        <v>46</v>
      </c>
      <c r="O89" s="8" t="s">
        <v>36</v>
      </c>
      <c r="P89" s="1" t="str">
        <f t="shared" si="0"/>
        <v>4, AVENUE Jean Aicard, 75011 Paris, France</v>
      </c>
      <c r="Q89" s="1"/>
      <c r="R89" s="27" t="s">
        <v>509</v>
      </c>
      <c r="S89" s="12"/>
      <c r="T89" s="13"/>
      <c r="U89" s="13"/>
      <c r="V89" s="14">
        <f t="shared" si="1"/>
        <v>0</v>
      </c>
      <c r="W89" s="14">
        <f t="shared" si="2"/>
        <v>0</v>
      </c>
      <c r="X89" s="15">
        <f t="shared" si="3"/>
        <v>0</v>
      </c>
      <c r="Y89" s="18"/>
      <c r="Z89" s="17" t="s">
        <v>510</v>
      </c>
      <c r="AA89" s="18"/>
      <c r="AB89" s="18"/>
      <c r="AC89" s="1"/>
      <c r="AD89" s="2">
        <v>2015</v>
      </c>
      <c r="AE89" s="1"/>
      <c r="AF89" s="1"/>
    </row>
    <row r="90" spans="1:32">
      <c r="A90" s="8">
        <v>56</v>
      </c>
      <c r="B90" t="s">
        <v>511</v>
      </c>
      <c r="D90" t="s">
        <v>512</v>
      </c>
      <c r="E90" s="17" t="s">
        <v>513</v>
      </c>
      <c r="F90" s="8">
        <v>41</v>
      </c>
      <c r="G90" t="s">
        <v>493</v>
      </c>
      <c r="H90" s="10">
        <v>1</v>
      </c>
      <c r="I90" s="20">
        <v>4</v>
      </c>
      <c r="J90" s="21" t="s">
        <v>162</v>
      </c>
      <c r="K90" s="21" t="s">
        <v>494</v>
      </c>
      <c r="L90" s="21" t="s">
        <v>495</v>
      </c>
      <c r="M90" s="20">
        <v>75011</v>
      </c>
      <c r="N90" s="21" t="s">
        <v>46</v>
      </c>
      <c r="O90" s="8" t="s">
        <v>36</v>
      </c>
      <c r="P90" s="1" t="str">
        <f t="shared" si="0"/>
        <v>4, AVENUE Jean Aicard, 75011 Paris, France</v>
      </c>
      <c r="Q90" s="1"/>
      <c r="R90" s="27" t="s">
        <v>514</v>
      </c>
      <c r="S90" s="12"/>
      <c r="T90" s="13"/>
      <c r="U90" s="13"/>
      <c r="V90" s="14">
        <f t="shared" si="1"/>
        <v>0</v>
      </c>
      <c r="W90" s="14">
        <f t="shared" si="2"/>
        <v>0</v>
      </c>
      <c r="X90" s="15">
        <f t="shared" si="3"/>
        <v>0</v>
      </c>
      <c r="Y90" s="18"/>
      <c r="Z90" s="17" t="s">
        <v>510</v>
      </c>
      <c r="AA90" s="18"/>
      <c r="AB90" s="18"/>
      <c r="AC90" s="1"/>
      <c r="AD90" s="2">
        <v>2015</v>
      </c>
      <c r="AE90" s="1"/>
      <c r="AF90" s="1"/>
    </row>
    <row r="91" spans="1:32">
      <c r="A91" s="8">
        <v>57</v>
      </c>
      <c r="B91" t="s">
        <v>515</v>
      </c>
      <c r="D91" t="s">
        <v>516</v>
      </c>
      <c r="E91" s="17" t="s">
        <v>517</v>
      </c>
      <c r="F91" s="8">
        <v>41</v>
      </c>
      <c r="G91" s="31" t="s">
        <v>493</v>
      </c>
      <c r="H91" s="10">
        <v>1</v>
      </c>
      <c r="I91" s="20">
        <v>4</v>
      </c>
      <c r="J91" s="21" t="s">
        <v>162</v>
      </c>
      <c r="K91" s="21" t="s">
        <v>494</v>
      </c>
      <c r="L91" s="21" t="s">
        <v>495</v>
      </c>
      <c r="M91" s="20">
        <v>75011</v>
      </c>
      <c r="N91" s="21" t="s">
        <v>46</v>
      </c>
      <c r="O91" s="8" t="s">
        <v>36</v>
      </c>
      <c r="P91" s="1" t="str">
        <f t="shared" si="0"/>
        <v>4, AVENUE Jean Aicard, 75011 Paris, France</v>
      </c>
      <c r="Q91" s="1"/>
      <c r="R91" s="27" t="s">
        <v>518</v>
      </c>
      <c r="S91" s="12"/>
      <c r="T91" s="13"/>
      <c r="U91" s="13"/>
      <c r="V91" s="14">
        <f t="shared" si="1"/>
        <v>0</v>
      </c>
      <c r="W91" s="14">
        <f t="shared" si="2"/>
        <v>0</v>
      </c>
      <c r="X91" s="15">
        <f t="shared" si="3"/>
        <v>0</v>
      </c>
      <c r="Y91" s="18"/>
      <c r="Z91" s="17" t="s">
        <v>510</v>
      </c>
      <c r="AA91" s="18"/>
      <c r="AB91" s="18"/>
      <c r="AC91" s="1"/>
      <c r="AD91" s="2">
        <v>2015</v>
      </c>
      <c r="AE91" s="1"/>
      <c r="AF91" s="1"/>
    </row>
    <row r="92" spans="1:32">
      <c r="A92" s="8">
        <v>58</v>
      </c>
      <c r="B92" t="s">
        <v>519</v>
      </c>
      <c r="D92" t="s">
        <v>520</v>
      </c>
      <c r="E92" s="17" t="s">
        <v>521</v>
      </c>
      <c r="F92" s="8">
        <v>41</v>
      </c>
      <c r="G92" t="s">
        <v>493</v>
      </c>
      <c r="H92" s="10">
        <v>1</v>
      </c>
      <c r="I92" s="20">
        <v>4</v>
      </c>
      <c r="J92" s="21" t="s">
        <v>162</v>
      </c>
      <c r="K92" s="21" t="s">
        <v>494</v>
      </c>
      <c r="L92" s="21" t="s">
        <v>495</v>
      </c>
      <c r="M92" s="20">
        <v>75011</v>
      </c>
      <c r="N92" s="21" t="s">
        <v>46</v>
      </c>
      <c r="O92" s="8" t="s">
        <v>36</v>
      </c>
      <c r="P92" s="1" t="str">
        <f t="shared" si="0"/>
        <v>4, AVENUE Jean Aicard, 75011 Paris, France</v>
      </c>
      <c r="Q92" s="1"/>
      <c r="R92" s="27" t="s">
        <v>522</v>
      </c>
      <c r="S92" s="12"/>
      <c r="T92" s="13"/>
      <c r="U92" s="13"/>
      <c r="V92" s="14">
        <f t="shared" si="1"/>
        <v>0</v>
      </c>
      <c r="W92" s="14">
        <f t="shared" si="2"/>
        <v>0</v>
      </c>
      <c r="X92" s="15">
        <f t="shared" si="3"/>
        <v>0</v>
      </c>
      <c r="Y92" s="18"/>
      <c r="Z92" s="17" t="s">
        <v>510</v>
      </c>
      <c r="AA92" s="18"/>
      <c r="AB92" s="18"/>
      <c r="AC92" s="1"/>
      <c r="AD92" s="2">
        <v>2015</v>
      </c>
      <c r="AE92" s="1"/>
      <c r="AF92" s="1"/>
    </row>
    <row r="93" spans="1:32">
      <c r="A93" s="8">
        <v>59</v>
      </c>
      <c r="B93" t="s">
        <v>523</v>
      </c>
      <c r="D93" t="s">
        <v>524</v>
      </c>
      <c r="E93" s="17" t="s">
        <v>525</v>
      </c>
      <c r="F93" s="8">
        <v>41</v>
      </c>
      <c r="G93" t="s">
        <v>493</v>
      </c>
      <c r="H93" s="10">
        <v>1</v>
      </c>
      <c r="I93" s="20">
        <v>4</v>
      </c>
      <c r="J93" s="21" t="s">
        <v>162</v>
      </c>
      <c r="K93" s="21" t="s">
        <v>494</v>
      </c>
      <c r="L93" s="21" t="s">
        <v>495</v>
      </c>
      <c r="M93" s="20">
        <v>75011</v>
      </c>
      <c r="N93" s="21" t="s">
        <v>46</v>
      </c>
      <c r="O93" s="8" t="s">
        <v>36</v>
      </c>
      <c r="P93" s="1" t="str">
        <f t="shared" si="0"/>
        <v>4, AVENUE Jean Aicard, 75011 Paris, France</v>
      </c>
      <c r="Q93" s="1"/>
      <c r="R93" s="27" t="s">
        <v>526</v>
      </c>
      <c r="S93" s="12"/>
      <c r="T93" s="13"/>
      <c r="U93" s="13"/>
      <c r="V93" s="14">
        <f t="shared" si="1"/>
        <v>0</v>
      </c>
      <c r="W93" s="14">
        <f t="shared" si="2"/>
        <v>0</v>
      </c>
      <c r="X93" s="15">
        <f t="shared" si="3"/>
        <v>0</v>
      </c>
      <c r="Y93" s="18"/>
      <c r="Z93" s="17" t="s">
        <v>510</v>
      </c>
      <c r="AA93" s="18"/>
      <c r="AB93" s="18"/>
      <c r="AC93" s="1"/>
      <c r="AD93" s="2">
        <v>2015</v>
      </c>
      <c r="AE93" s="1"/>
      <c r="AF93" s="1"/>
    </row>
    <row r="94" spans="1:32">
      <c r="A94" s="8">
        <v>113</v>
      </c>
      <c r="B94" t="s">
        <v>527</v>
      </c>
      <c r="D94" t="s">
        <v>528</v>
      </c>
      <c r="E94" s="17" t="s">
        <v>529</v>
      </c>
      <c r="F94" s="8">
        <v>42</v>
      </c>
      <c r="G94" t="s">
        <v>530</v>
      </c>
      <c r="H94" s="10">
        <v>0</v>
      </c>
      <c r="O94" s="8" t="s">
        <v>36</v>
      </c>
      <c r="P94" s="1" t="str">
        <f t="shared" si="0"/>
        <v>,  ,  , France</v>
      </c>
      <c r="Q94" s="1"/>
      <c r="R94" s="27" t="s">
        <v>531</v>
      </c>
      <c r="S94" s="12"/>
      <c r="T94" s="13"/>
      <c r="U94" s="13"/>
      <c r="V94" s="14">
        <f t="shared" si="1"/>
        <v>0</v>
      </c>
      <c r="W94" s="14">
        <f t="shared" si="2"/>
        <v>0</v>
      </c>
      <c r="X94" s="15">
        <f t="shared" si="3"/>
        <v>0</v>
      </c>
      <c r="Y94" s="16" t="s">
        <v>532</v>
      </c>
      <c r="Z94" s="17" t="s">
        <v>533</v>
      </c>
      <c r="AA94" s="18"/>
      <c r="AB94" s="18"/>
      <c r="AC94" s="1"/>
      <c r="AD94" s="2">
        <v>2015</v>
      </c>
      <c r="AE94" s="1"/>
      <c r="AF94" s="1"/>
    </row>
    <row r="95" spans="1:32">
      <c r="A95" s="8">
        <v>96</v>
      </c>
      <c r="B95" t="s">
        <v>534</v>
      </c>
      <c r="D95" t="s">
        <v>535</v>
      </c>
      <c r="E95" s="17" t="s">
        <v>536</v>
      </c>
      <c r="F95" s="8">
        <v>43</v>
      </c>
      <c r="G95" t="s">
        <v>537</v>
      </c>
      <c r="H95" s="10">
        <v>0</v>
      </c>
      <c r="O95" s="8" t="s">
        <v>36</v>
      </c>
      <c r="P95" s="1" t="str">
        <f t="shared" si="0"/>
        <v>,  ,  , France</v>
      </c>
      <c r="Q95" s="1"/>
      <c r="R95" s="27" t="s">
        <v>538</v>
      </c>
      <c r="S95" s="12"/>
      <c r="T95" s="13"/>
      <c r="U95" s="13"/>
      <c r="V95" s="14">
        <f t="shared" si="1"/>
        <v>0</v>
      </c>
      <c r="W95" s="14">
        <f t="shared" si="2"/>
        <v>0</v>
      </c>
      <c r="X95" s="15">
        <f t="shared" si="3"/>
        <v>0</v>
      </c>
      <c r="Y95" s="16" t="s">
        <v>539</v>
      </c>
      <c r="Z95" s="17" t="s">
        <v>540</v>
      </c>
      <c r="AA95" s="18"/>
      <c r="AB95" s="18"/>
      <c r="AC95" s="1"/>
      <c r="AD95" s="2">
        <v>2015</v>
      </c>
      <c r="AE95" s="1"/>
      <c r="AF95" s="1"/>
    </row>
    <row r="96" spans="1:32">
      <c r="A96" s="8">
        <v>5</v>
      </c>
      <c r="B96" t="s">
        <v>541</v>
      </c>
      <c r="D96" t="s">
        <v>542</v>
      </c>
      <c r="E96" s="17" t="s">
        <v>543</v>
      </c>
      <c r="F96" s="8">
        <v>44</v>
      </c>
      <c r="G96" t="s">
        <v>544</v>
      </c>
      <c r="H96" s="10">
        <v>1</v>
      </c>
      <c r="I96" s="39">
        <v>10</v>
      </c>
      <c r="J96" s="21"/>
      <c r="K96" s="21" t="s">
        <v>44</v>
      </c>
      <c r="L96" s="21" t="s">
        <v>545</v>
      </c>
      <c r="M96" s="20">
        <v>75018</v>
      </c>
      <c r="N96" s="21" t="s">
        <v>46</v>
      </c>
      <c r="O96" s="8" t="s">
        <v>36</v>
      </c>
      <c r="P96" s="1" t="str">
        <f t="shared" si="0"/>
        <v>10, RUE de la Fontaine du But, 75018 Paris, France</v>
      </c>
      <c r="Q96" s="1"/>
      <c r="R96" s="27" t="s">
        <v>546</v>
      </c>
      <c r="S96" s="12"/>
      <c r="T96" s="13"/>
      <c r="U96" s="13"/>
      <c r="V96" s="14">
        <f t="shared" si="1"/>
        <v>0</v>
      </c>
      <c r="W96" s="14">
        <f t="shared" si="2"/>
        <v>0</v>
      </c>
      <c r="X96" s="15">
        <f t="shared" si="3"/>
        <v>0</v>
      </c>
      <c r="Y96" s="18"/>
      <c r="Z96" s="18" t="s">
        <v>547</v>
      </c>
      <c r="AA96" s="18"/>
      <c r="AB96" s="18"/>
      <c r="AC96" s="1"/>
      <c r="AD96" s="2">
        <v>2015</v>
      </c>
      <c r="AE96" s="1"/>
      <c r="AF96" s="1"/>
    </row>
    <row r="97" spans="1:32">
      <c r="A97" s="8">
        <v>6</v>
      </c>
      <c r="B97" t="s">
        <v>548</v>
      </c>
      <c r="C97" s="8" t="s">
        <v>549</v>
      </c>
      <c r="D97" t="s">
        <v>550</v>
      </c>
      <c r="E97" s="17" t="s">
        <v>551</v>
      </c>
      <c r="F97" s="8">
        <v>44</v>
      </c>
      <c r="G97" t="s">
        <v>544</v>
      </c>
      <c r="H97" s="10">
        <v>1</v>
      </c>
      <c r="I97" s="20">
        <v>10</v>
      </c>
      <c r="J97" s="21"/>
      <c r="K97" s="21" t="s">
        <v>44</v>
      </c>
      <c r="L97" s="21" t="s">
        <v>545</v>
      </c>
      <c r="M97" s="20">
        <v>75018</v>
      </c>
      <c r="N97" s="21" t="s">
        <v>46</v>
      </c>
      <c r="O97" s="8" t="s">
        <v>36</v>
      </c>
      <c r="P97" s="1" t="str">
        <f t="shared" si="0"/>
        <v>10, RUE de la Fontaine du But, 75018 Paris, France</v>
      </c>
      <c r="Q97" s="1"/>
      <c r="R97" s="27" t="s">
        <v>552</v>
      </c>
      <c r="S97" s="12"/>
      <c r="T97" s="13"/>
      <c r="U97" s="13"/>
      <c r="V97" s="14">
        <f t="shared" si="1"/>
        <v>0</v>
      </c>
      <c r="W97" s="14">
        <f t="shared" si="2"/>
        <v>0</v>
      </c>
      <c r="X97" s="15">
        <f t="shared" si="3"/>
        <v>0</v>
      </c>
      <c r="Y97" s="18"/>
      <c r="Z97" s="18" t="s">
        <v>547</v>
      </c>
      <c r="AA97" s="18"/>
      <c r="AB97" s="18"/>
      <c r="AC97" s="1"/>
      <c r="AD97" s="2">
        <v>2015</v>
      </c>
      <c r="AE97" s="1"/>
      <c r="AF97" s="1"/>
    </row>
    <row r="98" spans="1:32">
      <c r="A98" s="8">
        <v>134</v>
      </c>
      <c r="B98" s="8" t="s">
        <v>553</v>
      </c>
      <c r="D98" s="8" t="s">
        <v>554</v>
      </c>
      <c r="E98" s="17"/>
      <c r="F98" s="8">
        <v>44</v>
      </c>
      <c r="G98" t="s">
        <v>544</v>
      </c>
      <c r="H98" s="10">
        <v>1</v>
      </c>
      <c r="I98" s="20">
        <v>10</v>
      </c>
      <c r="J98" s="21"/>
      <c r="K98" s="21" t="s">
        <v>44</v>
      </c>
      <c r="L98" s="21" t="s">
        <v>545</v>
      </c>
      <c r="M98" s="20">
        <v>75018</v>
      </c>
      <c r="N98" s="21" t="s">
        <v>46</v>
      </c>
      <c r="O98" s="8" t="s">
        <v>36</v>
      </c>
      <c r="P98" s="1" t="str">
        <f t="shared" si="0"/>
        <v>10, RUE de la Fontaine du But, 75018 Paris, France</v>
      </c>
      <c r="Q98" s="1"/>
      <c r="R98" s="29" t="s">
        <v>555</v>
      </c>
      <c r="S98" s="12"/>
      <c r="T98" s="13"/>
      <c r="U98" s="13"/>
      <c r="V98" s="14">
        <f t="shared" si="1"/>
        <v>0</v>
      </c>
      <c r="W98" s="14">
        <f t="shared" si="2"/>
        <v>0</v>
      </c>
      <c r="X98" s="15">
        <f t="shared" si="3"/>
        <v>0</v>
      </c>
      <c r="Y98" s="18"/>
      <c r="Z98" s="18" t="s">
        <v>547</v>
      </c>
      <c r="AA98" s="18"/>
      <c r="AB98" s="18"/>
      <c r="AC98" s="1"/>
      <c r="AD98" s="2">
        <v>2015</v>
      </c>
      <c r="AE98" s="1"/>
      <c r="AF98" s="1"/>
    </row>
    <row r="99" spans="1:32">
      <c r="A99" s="8">
        <v>135</v>
      </c>
      <c r="B99" s="8" t="s">
        <v>556</v>
      </c>
      <c r="C99" s="8"/>
      <c r="D99" s="8" t="s">
        <v>557</v>
      </c>
      <c r="E99" s="17"/>
      <c r="F99" s="8">
        <v>44</v>
      </c>
      <c r="G99" t="s">
        <v>544</v>
      </c>
      <c r="H99" s="10">
        <v>1</v>
      </c>
      <c r="I99" s="20">
        <v>10</v>
      </c>
      <c r="J99" s="21"/>
      <c r="K99" s="21" t="s">
        <v>44</v>
      </c>
      <c r="L99" s="21" t="s">
        <v>545</v>
      </c>
      <c r="M99" s="20">
        <v>75018</v>
      </c>
      <c r="N99" s="21" t="s">
        <v>46</v>
      </c>
      <c r="O99" s="8" t="s">
        <v>36</v>
      </c>
      <c r="P99" s="1" t="str">
        <f t="shared" si="0"/>
        <v>10, RUE de la Fontaine du But, 75018 Paris, France</v>
      </c>
      <c r="Q99" s="1"/>
      <c r="R99" s="29" t="s">
        <v>558</v>
      </c>
      <c r="S99" s="12"/>
      <c r="T99" s="13"/>
      <c r="U99" s="13"/>
      <c r="V99" s="14">
        <f t="shared" si="1"/>
        <v>0</v>
      </c>
      <c r="W99" s="14">
        <f t="shared" si="2"/>
        <v>0</v>
      </c>
      <c r="X99" s="15">
        <f t="shared" si="3"/>
        <v>0</v>
      </c>
      <c r="Y99" s="18"/>
      <c r="Z99" s="18" t="s">
        <v>547</v>
      </c>
      <c r="AA99" s="18"/>
      <c r="AB99" s="18"/>
      <c r="AC99" s="1"/>
      <c r="AD99" s="2">
        <v>2015</v>
      </c>
      <c r="AE99" s="1"/>
      <c r="AF99" s="1"/>
    </row>
    <row r="100" spans="1:32">
      <c r="A100" s="8">
        <v>136</v>
      </c>
      <c r="B100" s="8" t="s">
        <v>559</v>
      </c>
      <c r="D100" s="8" t="s">
        <v>560</v>
      </c>
      <c r="E100" s="17"/>
      <c r="F100" s="8">
        <v>44</v>
      </c>
      <c r="G100" t="s">
        <v>544</v>
      </c>
      <c r="H100" s="10">
        <v>1</v>
      </c>
      <c r="I100" s="20">
        <v>10</v>
      </c>
      <c r="J100" s="21"/>
      <c r="K100" s="21" t="s">
        <v>44</v>
      </c>
      <c r="L100" s="21" t="s">
        <v>545</v>
      </c>
      <c r="M100" s="20">
        <v>75018</v>
      </c>
      <c r="N100" s="21" t="s">
        <v>46</v>
      </c>
      <c r="O100" s="8" t="s">
        <v>36</v>
      </c>
      <c r="P100" s="1" t="str">
        <f t="shared" si="0"/>
        <v>10, RUE de la Fontaine du But, 75018 Paris, France</v>
      </c>
      <c r="Q100" s="1"/>
      <c r="R100" s="29" t="s">
        <v>561</v>
      </c>
      <c r="S100" s="12"/>
      <c r="T100" s="13"/>
      <c r="U100" s="13"/>
      <c r="V100" s="14">
        <f t="shared" si="1"/>
        <v>0</v>
      </c>
      <c r="W100" s="14">
        <f t="shared" si="2"/>
        <v>0</v>
      </c>
      <c r="X100" s="15">
        <f t="shared" si="3"/>
        <v>0</v>
      </c>
      <c r="Y100" s="18"/>
      <c r="Z100" s="18" t="s">
        <v>547</v>
      </c>
      <c r="AA100" s="18"/>
      <c r="AB100" s="18"/>
      <c r="AC100" s="1"/>
      <c r="AD100" s="2">
        <v>2015</v>
      </c>
      <c r="AE100" s="1"/>
      <c r="AF100" s="1"/>
    </row>
    <row r="101" spans="1:32">
      <c r="A101" s="8">
        <v>137</v>
      </c>
      <c r="B101" s="8" t="s">
        <v>562</v>
      </c>
      <c r="D101" s="8" t="s">
        <v>563</v>
      </c>
      <c r="E101" s="19"/>
      <c r="F101" s="8">
        <v>44</v>
      </c>
      <c r="G101" t="s">
        <v>544</v>
      </c>
      <c r="H101" s="10">
        <v>1</v>
      </c>
      <c r="I101" s="20">
        <v>10</v>
      </c>
      <c r="J101" s="21"/>
      <c r="K101" s="21" t="s">
        <v>44</v>
      </c>
      <c r="L101" s="21" t="s">
        <v>545</v>
      </c>
      <c r="M101" s="20">
        <v>75018</v>
      </c>
      <c r="N101" s="21" t="s">
        <v>46</v>
      </c>
      <c r="O101" s="8" t="s">
        <v>36</v>
      </c>
      <c r="P101" s="1" t="str">
        <f t="shared" si="0"/>
        <v>10, RUE de la Fontaine du But, 75018 Paris, France</v>
      </c>
      <c r="Q101" s="1"/>
      <c r="R101" s="29" t="s">
        <v>564</v>
      </c>
      <c r="S101" s="12"/>
      <c r="T101" s="13"/>
      <c r="U101" s="13"/>
      <c r="V101" s="14">
        <f t="shared" si="1"/>
        <v>0</v>
      </c>
      <c r="W101" s="14">
        <f t="shared" si="2"/>
        <v>0</v>
      </c>
      <c r="X101" s="15">
        <f t="shared" si="3"/>
        <v>0</v>
      </c>
      <c r="Y101" s="18"/>
      <c r="Z101" s="18" t="s">
        <v>547</v>
      </c>
      <c r="AA101" s="18"/>
      <c r="AB101" s="18"/>
      <c r="AC101" s="1"/>
      <c r="AD101" s="2">
        <v>2015</v>
      </c>
      <c r="AE101" s="1"/>
      <c r="AF101" s="1"/>
    </row>
    <row r="102" spans="1:32">
      <c r="A102" s="8">
        <v>138</v>
      </c>
      <c r="B102" s="8" t="s">
        <v>565</v>
      </c>
      <c r="C102" s="8"/>
      <c r="D102" s="8" t="s">
        <v>566</v>
      </c>
      <c r="E102" s="23"/>
      <c r="F102" s="8">
        <v>44</v>
      </c>
      <c r="G102" t="s">
        <v>544</v>
      </c>
      <c r="H102" s="10">
        <v>1</v>
      </c>
      <c r="I102" s="20">
        <v>10</v>
      </c>
      <c r="J102" s="21"/>
      <c r="K102" s="21" t="s">
        <v>44</v>
      </c>
      <c r="L102" s="21" t="s">
        <v>545</v>
      </c>
      <c r="M102" s="20">
        <v>75018</v>
      </c>
      <c r="N102" s="21" t="s">
        <v>46</v>
      </c>
      <c r="O102" s="8" t="s">
        <v>36</v>
      </c>
      <c r="P102" s="1" t="str">
        <f t="shared" si="0"/>
        <v>10, RUE de la Fontaine du But, 75018 Paris, France</v>
      </c>
      <c r="Q102" s="1"/>
      <c r="R102" s="29" t="s">
        <v>567</v>
      </c>
      <c r="S102" s="12"/>
      <c r="T102" s="13"/>
      <c r="U102" s="13"/>
      <c r="V102" s="14">
        <f t="shared" si="1"/>
        <v>0</v>
      </c>
      <c r="W102" s="14">
        <f t="shared" si="2"/>
        <v>0</v>
      </c>
      <c r="X102" s="15">
        <f t="shared" si="3"/>
        <v>0</v>
      </c>
      <c r="Y102" s="18"/>
      <c r="Z102" s="18" t="s">
        <v>547</v>
      </c>
      <c r="AA102" s="18"/>
      <c r="AB102" s="18"/>
      <c r="AC102" s="1"/>
      <c r="AD102" s="2">
        <v>2015</v>
      </c>
      <c r="AE102" s="1"/>
      <c r="AF102" s="1"/>
    </row>
    <row r="103" spans="1:32">
      <c r="A103" s="8">
        <v>88</v>
      </c>
      <c r="B103" t="s">
        <v>568</v>
      </c>
      <c r="D103" t="s">
        <v>569</v>
      </c>
      <c r="E103" s="19" t="s">
        <v>570</v>
      </c>
      <c r="F103" s="8">
        <v>45</v>
      </c>
      <c r="G103" s="8" t="s">
        <v>571</v>
      </c>
      <c r="H103" s="10">
        <v>0</v>
      </c>
      <c r="O103" s="8" t="s">
        <v>36</v>
      </c>
      <c r="P103" s="1" t="str">
        <f t="shared" si="0"/>
        <v>,  ,  , France</v>
      </c>
      <c r="Q103" s="1"/>
      <c r="R103" s="27" t="s">
        <v>572</v>
      </c>
      <c r="S103" s="12"/>
      <c r="T103" s="13"/>
      <c r="U103" s="13"/>
      <c r="V103" s="14">
        <f t="shared" si="1"/>
        <v>0</v>
      </c>
      <c r="W103" s="14">
        <f t="shared" si="2"/>
        <v>0</v>
      </c>
      <c r="X103" s="15">
        <f t="shared" si="3"/>
        <v>0</v>
      </c>
      <c r="Y103" s="16" t="s">
        <v>573</v>
      </c>
      <c r="Z103" s="17" t="s">
        <v>574</v>
      </c>
      <c r="AA103" s="18"/>
      <c r="AB103" s="18"/>
      <c r="AC103" s="1"/>
      <c r="AD103" s="2">
        <v>2015</v>
      </c>
      <c r="AE103" s="1"/>
      <c r="AF103" s="1"/>
    </row>
    <row r="104" spans="1:32">
      <c r="A104" s="8">
        <v>31</v>
      </c>
      <c r="B104" t="s">
        <v>575</v>
      </c>
      <c r="D104" t="s">
        <v>576</v>
      </c>
      <c r="E104" s="17" t="s">
        <v>577</v>
      </c>
      <c r="F104" s="8">
        <v>46</v>
      </c>
      <c r="G104" t="s">
        <v>578</v>
      </c>
      <c r="H104" s="10">
        <v>1</v>
      </c>
      <c r="I104" s="20">
        <v>3</v>
      </c>
      <c r="J104" s="21"/>
      <c r="K104" s="21" t="s">
        <v>44</v>
      </c>
      <c r="L104" s="21" t="s">
        <v>579</v>
      </c>
      <c r="M104" s="20">
        <v>75018</v>
      </c>
      <c r="N104" s="21" t="s">
        <v>46</v>
      </c>
      <c r="O104" s="8" t="s">
        <v>36</v>
      </c>
      <c r="P104" s="1" t="str">
        <f t="shared" si="0"/>
        <v>3, RUE Baudelique, 75018 Paris, France</v>
      </c>
      <c r="Q104" s="1"/>
      <c r="R104" s="27" t="s">
        <v>580</v>
      </c>
      <c r="S104" s="12"/>
      <c r="T104" s="13"/>
      <c r="U104" s="13"/>
      <c r="V104" s="14">
        <f t="shared" si="1"/>
        <v>0</v>
      </c>
      <c r="W104" s="14">
        <f t="shared" si="2"/>
        <v>0</v>
      </c>
      <c r="X104" s="15">
        <f t="shared" si="3"/>
        <v>0</v>
      </c>
      <c r="Y104" s="18"/>
      <c r="Z104" s="17" t="s">
        <v>581</v>
      </c>
      <c r="AA104" s="18"/>
      <c r="AB104" s="18"/>
      <c r="AC104" s="1"/>
      <c r="AD104" s="2">
        <v>2015</v>
      </c>
      <c r="AE104" s="1"/>
      <c r="AF104" s="1"/>
    </row>
    <row r="105" spans="1:32">
      <c r="A105" s="8">
        <v>32</v>
      </c>
      <c r="B105" t="s">
        <v>582</v>
      </c>
      <c r="D105" t="s">
        <v>583</v>
      </c>
      <c r="E105" s="17" t="s">
        <v>584</v>
      </c>
      <c r="F105" s="8">
        <v>46</v>
      </c>
      <c r="G105" t="s">
        <v>578</v>
      </c>
      <c r="H105" s="10">
        <v>1</v>
      </c>
      <c r="I105" s="20">
        <v>3</v>
      </c>
      <c r="J105" s="21"/>
      <c r="K105" s="21" t="s">
        <v>44</v>
      </c>
      <c r="L105" s="21" t="s">
        <v>579</v>
      </c>
      <c r="M105" s="20">
        <v>75018</v>
      </c>
      <c r="N105" s="21" t="s">
        <v>46</v>
      </c>
      <c r="O105" s="8" t="s">
        <v>36</v>
      </c>
      <c r="P105" s="1" t="str">
        <f t="shared" si="0"/>
        <v>3, RUE Baudelique, 75018 Paris, France</v>
      </c>
      <c r="Q105" s="1"/>
      <c r="R105" s="27" t="s">
        <v>585</v>
      </c>
      <c r="S105" s="12"/>
      <c r="T105" s="13"/>
      <c r="U105" s="13"/>
      <c r="V105" s="14">
        <f t="shared" si="1"/>
        <v>0</v>
      </c>
      <c r="W105" s="14">
        <f t="shared" si="2"/>
        <v>0</v>
      </c>
      <c r="X105" s="15">
        <f t="shared" si="3"/>
        <v>0</v>
      </c>
      <c r="Y105" s="18"/>
      <c r="Z105" s="17" t="s">
        <v>586</v>
      </c>
      <c r="AA105" s="18"/>
      <c r="AB105" s="18"/>
      <c r="AC105" s="1"/>
      <c r="AD105" s="2">
        <v>2015</v>
      </c>
      <c r="AE105" s="1"/>
      <c r="AF105" s="1"/>
    </row>
    <row r="106" spans="1:32">
      <c r="A106" s="8">
        <v>37</v>
      </c>
      <c r="B106" t="s">
        <v>587</v>
      </c>
      <c r="D106" t="s">
        <v>588</v>
      </c>
      <c r="E106" s="17" t="s">
        <v>589</v>
      </c>
      <c r="F106" s="8">
        <v>46</v>
      </c>
      <c r="G106" t="s">
        <v>578</v>
      </c>
      <c r="H106" s="10">
        <v>1</v>
      </c>
      <c r="I106" s="20">
        <v>3</v>
      </c>
      <c r="J106" s="21"/>
      <c r="K106" s="21" t="s">
        <v>44</v>
      </c>
      <c r="L106" s="21" t="s">
        <v>579</v>
      </c>
      <c r="M106" s="20">
        <v>75018</v>
      </c>
      <c r="N106" s="21" t="s">
        <v>46</v>
      </c>
      <c r="O106" s="8" t="s">
        <v>36</v>
      </c>
      <c r="P106" s="1" t="str">
        <f t="shared" si="0"/>
        <v>3, RUE Baudelique, 75018 Paris, France</v>
      </c>
      <c r="Q106" s="1"/>
      <c r="R106" s="27" t="s">
        <v>590</v>
      </c>
      <c r="S106" s="12"/>
      <c r="T106" s="13"/>
      <c r="U106" s="13"/>
      <c r="V106" s="14">
        <f t="shared" si="1"/>
        <v>0</v>
      </c>
      <c r="W106" s="14">
        <f t="shared" si="2"/>
        <v>0</v>
      </c>
      <c r="X106" s="15">
        <f t="shared" si="3"/>
        <v>0</v>
      </c>
      <c r="Y106" s="18"/>
      <c r="Z106" s="17" t="s">
        <v>591</v>
      </c>
      <c r="AA106" s="18"/>
      <c r="AB106" s="18"/>
      <c r="AC106" s="1"/>
      <c r="AD106" s="2">
        <v>2015</v>
      </c>
      <c r="AE106" s="1"/>
      <c r="AF106" s="1"/>
    </row>
    <row r="107" spans="1:32">
      <c r="A107" s="8">
        <v>18</v>
      </c>
      <c r="B107" t="s">
        <v>592</v>
      </c>
      <c r="D107" t="s">
        <v>593</v>
      </c>
      <c r="E107" s="17" t="s">
        <v>594</v>
      </c>
      <c r="F107" s="8">
        <v>47</v>
      </c>
      <c r="G107" t="s">
        <v>595</v>
      </c>
      <c r="H107" s="10">
        <v>0</v>
      </c>
      <c r="O107" s="8" t="s">
        <v>36</v>
      </c>
      <c r="P107" s="1" t="str">
        <f t="shared" si="0"/>
        <v>,  ,  , France</v>
      </c>
      <c r="Q107" s="1"/>
      <c r="R107" s="27" t="s">
        <v>596</v>
      </c>
      <c r="S107" s="12"/>
      <c r="T107" s="13"/>
      <c r="U107" s="13"/>
      <c r="V107" s="14">
        <f t="shared" si="1"/>
        <v>0</v>
      </c>
      <c r="W107" s="14">
        <f t="shared" si="2"/>
        <v>0</v>
      </c>
      <c r="X107" s="15">
        <f t="shared" si="3"/>
        <v>0</v>
      </c>
      <c r="Y107" s="18"/>
      <c r="Z107" s="18" t="s">
        <v>597</v>
      </c>
      <c r="AA107" s="18"/>
      <c r="AB107" s="18"/>
      <c r="AC107" s="1"/>
      <c r="AD107" s="2">
        <v>2015</v>
      </c>
      <c r="AE107" s="1"/>
      <c r="AF107" s="1"/>
    </row>
    <row r="108" spans="1:32">
      <c r="A108" s="8">
        <v>126</v>
      </c>
      <c r="B108" t="s">
        <v>592</v>
      </c>
      <c r="D108" t="s">
        <v>598</v>
      </c>
      <c r="E108" s="24" t="s">
        <v>599</v>
      </c>
      <c r="F108" s="8">
        <v>47</v>
      </c>
      <c r="G108" s="40" t="s">
        <v>595</v>
      </c>
      <c r="H108" s="10">
        <v>0</v>
      </c>
      <c r="O108" s="8" t="s">
        <v>36</v>
      </c>
      <c r="P108" s="1" t="str">
        <f t="shared" si="0"/>
        <v>,  ,  , France</v>
      </c>
      <c r="Q108" s="1"/>
      <c r="R108" s="27" t="s">
        <v>600</v>
      </c>
      <c r="S108" s="12"/>
      <c r="T108" s="13"/>
      <c r="U108" s="13"/>
      <c r="V108" s="14">
        <f t="shared" si="1"/>
        <v>0</v>
      </c>
      <c r="W108" s="14">
        <f t="shared" si="2"/>
        <v>0</v>
      </c>
      <c r="X108" s="15">
        <f t="shared" si="3"/>
        <v>0</v>
      </c>
      <c r="Y108" s="18"/>
      <c r="Z108" s="24"/>
      <c r="AA108" s="18"/>
      <c r="AB108" s="18"/>
      <c r="AC108" s="1"/>
      <c r="AD108" s="2">
        <v>2015</v>
      </c>
      <c r="AE108" s="1"/>
      <c r="AF108" s="1"/>
    </row>
    <row r="109" spans="1:32">
      <c r="A109" s="8">
        <v>127</v>
      </c>
      <c r="B109" t="s">
        <v>592</v>
      </c>
      <c r="D109" t="s">
        <v>601</v>
      </c>
      <c r="E109" s="24" t="s">
        <v>602</v>
      </c>
      <c r="F109" s="8">
        <v>47</v>
      </c>
      <c r="G109" s="40" t="s">
        <v>595</v>
      </c>
      <c r="H109" s="10">
        <v>0</v>
      </c>
      <c r="O109" s="8" t="s">
        <v>36</v>
      </c>
      <c r="P109" s="1" t="str">
        <f t="shared" si="0"/>
        <v>,  ,  , France</v>
      </c>
      <c r="Q109" s="1"/>
      <c r="R109" s="27" t="s">
        <v>603</v>
      </c>
      <c r="S109" s="12"/>
      <c r="T109" s="13"/>
      <c r="U109" s="13"/>
      <c r="V109" s="14">
        <f t="shared" si="1"/>
        <v>0</v>
      </c>
      <c r="W109" s="14">
        <f t="shared" si="2"/>
        <v>0</v>
      </c>
      <c r="X109" s="15">
        <f t="shared" si="3"/>
        <v>0</v>
      </c>
      <c r="Y109" s="18"/>
      <c r="Z109" s="24"/>
      <c r="AA109" s="18"/>
      <c r="AB109" s="18"/>
      <c r="AC109" s="1"/>
      <c r="AD109" s="2">
        <v>2015</v>
      </c>
      <c r="AE109" s="1"/>
      <c r="AF109" s="1"/>
    </row>
    <row r="110" spans="1:32">
      <c r="A110" s="8">
        <v>11</v>
      </c>
      <c r="B110" t="s">
        <v>604</v>
      </c>
      <c r="D110" t="s">
        <v>605</v>
      </c>
      <c r="E110" s="17" t="s">
        <v>606</v>
      </c>
      <c r="F110" s="8">
        <v>48</v>
      </c>
      <c r="G110" t="s">
        <v>607</v>
      </c>
      <c r="H110" s="10">
        <v>0</v>
      </c>
      <c r="O110" s="8" t="s">
        <v>36</v>
      </c>
      <c r="P110" s="1" t="str">
        <f t="shared" si="0"/>
        <v>,  ,  , France</v>
      </c>
      <c r="Q110" s="1"/>
      <c r="R110" s="27" t="s">
        <v>65</v>
      </c>
      <c r="S110" s="12"/>
      <c r="T110" s="13"/>
      <c r="U110" s="13"/>
      <c r="V110" s="14">
        <f t="shared" si="1"/>
        <v>0</v>
      </c>
      <c r="W110" s="14">
        <f t="shared" si="2"/>
        <v>0</v>
      </c>
      <c r="X110" s="15">
        <f t="shared" si="3"/>
        <v>0</v>
      </c>
      <c r="Y110" s="18"/>
      <c r="Z110" s="18" t="s">
        <v>608</v>
      </c>
      <c r="AA110" s="18"/>
      <c r="AB110" s="18"/>
      <c r="AC110" s="1"/>
      <c r="AD110" s="2">
        <v>2015</v>
      </c>
      <c r="AE110" s="1"/>
      <c r="AF110" s="1"/>
    </row>
    <row r="111" spans="1:32">
      <c r="A111" s="8">
        <v>10</v>
      </c>
      <c r="B111" t="s">
        <v>609</v>
      </c>
      <c r="D111" t="s">
        <v>610</v>
      </c>
      <c r="E111" s="17" t="s">
        <v>611</v>
      </c>
      <c r="F111" s="8">
        <v>49</v>
      </c>
      <c r="G111" t="s">
        <v>612</v>
      </c>
      <c r="H111" s="10">
        <v>1</v>
      </c>
      <c r="I111" s="20">
        <v>11</v>
      </c>
      <c r="J111" s="21"/>
      <c r="K111" s="21" t="s">
        <v>44</v>
      </c>
      <c r="L111" s="21" t="s">
        <v>295</v>
      </c>
      <c r="M111" s="20">
        <v>75020</v>
      </c>
      <c r="N111" s="21" t="s">
        <v>46</v>
      </c>
      <c r="O111" s="8" t="s">
        <v>36</v>
      </c>
      <c r="P111" s="1" t="str">
        <f t="shared" si="0"/>
        <v>11, RUE Victor Letalle, 75020 Paris, France</v>
      </c>
      <c r="Q111" s="1"/>
      <c r="R111" s="27" t="s">
        <v>613</v>
      </c>
      <c r="S111" s="12"/>
      <c r="T111" s="13"/>
      <c r="U111" s="13"/>
      <c r="V111" s="14">
        <f t="shared" si="1"/>
        <v>0</v>
      </c>
      <c r="W111" s="14">
        <f t="shared" si="2"/>
        <v>0</v>
      </c>
      <c r="X111" s="15">
        <f t="shared" si="3"/>
        <v>0</v>
      </c>
      <c r="Y111" s="18"/>
      <c r="Z111" s="18" t="s">
        <v>614</v>
      </c>
      <c r="AA111" s="18"/>
      <c r="AB111" s="18"/>
      <c r="AC111" s="1"/>
      <c r="AD111" s="2">
        <v>2015</v>
      </c>
      <c r="AE111" s="1"/>
      <c r="AF111" s="1"/>
    </row>
    <row r="112" spans="1:32">
      <c r="A112" s="8">
        <v>12</v>
      </c>
      <c r="B112" t="s">
        <v>615</v>
      </c>
      <c r="D112" t="s">
        <v>616</v>
      </c>
      <c r="E112" s="17" t="s">
        <v>617</v>
      </c>
      <c r="F112" s="8">
        <v>49</v>
      </c>
      <c r="G112" t="s">
        <v>612</v>
      </c>
      <c r="H112" s="10">
        <v>1</v>
      </c>
      <c r="I112" s="20">
        <v>11</v>
      </c>
      <c r="J112" s="21"/>
      <c r="K112" s="21" t="s">
        <v>44</v>
      </c>
      <c r="L112" s="21" t="s">
        <v>295</v>
      </c>
      <c r="M112" s="20">
        <v>75020</v>
      </c>
      <c r="N112" s="21" t="s">
        <v>46</v>
      </c>
      <c r="O112" s="8" t="s">
        <v>36</v>
      </c>
      <c r="P112" s="1" t="str">
        <f t="shared" si="0"/>
        <v>11, RUE Victor Letalle, 75020 Paris, France</v>
      </c>
      <c r="Q112" s="1"/>
      <c r="R112" s="27" t="s">
        <v>618</v>
      </c>
      <c r="S112" s="12"/>
      <c r="T112" s="13"/>
      <c r="U112" s="13"/>
      <c r="V112" s="14">
        <f t="shared" si="1"/>
        <v>0</v>
      </c>
      <c r="W112" s="14">
        <f t="shared" si="2"/>
        <v>0</v>
      </c>
      <c r="X112" s="15">
        <f t="shared" si="3"/>
        <v>0</v>
      </c>
      <c r="Y112" s="18"/>
      <c r="Z112" s="18" t="s">
        <v>619</v>
      </c>
      <c r="AA112" s="18"/>
      <c r="AB112" s="18"/>
      <c r="AC112" s="1"/>
      <c r="AD112" s="2">
        <v>2015</v>
      </c>
      <c r="AE112" s="1"/>
      <c r="AF112" s="1"/>
    </row>
    <row r="113" spans="1:32">
      <c r="A113" s="8">
        <v>13</v>
      </c>
      <c r="B113" t="s">
        <v>620</v>
      </c>
      <c r="D113" t="s">
        <v>621</v>
      </c>
      <c r="E113" s="17" t="s">
        <v>622</v>
      </c>
      <c r="F113" s="8">
        <v>49</v>
      </c>
      <c r="G113" t="s">
        <v>612</v>
      </c>
      <c r="H113" s="10">
        <v>1</v>
      </c>
      <c r="I113" s="20">
        <v>11</v>
      </c>
      <c r="J113" s="21"/>
      <c r="K113" s="21" t="s">
        <v>44</v>
      </c>
      <c r="L113" s="21" t="s">
        <v>295</v>
      </c>
      <c r="M113" s="20">
        <v>75020</v>
      </c>
      <c r="N113" s="21" t="s">
        <v>46</v>
      </c>
      <c r="O113" s="8" t="s">
        <v>36</v>
      </c>
      <c r="P113" s="1" t="str">
        <f t="shared" si="0"/>
        <v>11, RUE Victor Letalle, 75020 Paris, France</v>
      </c>
      <c r="Q113" s="1"/>
      <c r="R113" s="27" t="s">
        <v>623</v>
      </c>
      <c r="S113" s="12"/>
      <c r="T113" s="13"/>
      <c r="U113" s="13"/>
      <c r="V113" s="14">
        <f t="shared" si="1"/>
        <v>0</v>
      </c>
      <c r="W113" s="14">
        <f t="shared" si="2"/>
        <v>0</v>
      </c>
      <c r="X113" s="15">
        <f t="shared" si="3"/>
        <v>0</v>
      </c>
      <c r="Y113" s="18"/>
      <c r="Z113" s="18" t="s">
        <v>619</v>
      </c>
      <c r="AA113" s="18"/>
      <c r="AB113" s="18"/>
      <c r="AC113" s="1"/>
      <c r="AD113" s="2">
        <v>2015</v>
      </c>
      <c r="AE113" s="1"/>
      <c r="AF113" s="1"/>
    </row>
    <row r="114" spans="1:32">
      <c r="A114" s="8">
        <v>14</v>
      </c>
      <c r="B114" t="s">
        <v>624</v>
      </c>
      <c r="D114" t="s">
        <v>625</v>
      </c>
      <c r="E114" s="17" t="s">
        <v>626</v>
      </c>
      <c r="F114" s="8">
        <v>49</v>
      </c>
      <c r="G114" t="s">
        <v>612</v>
      </c>
      <c r="H114" s="10">
        <v>1</v>
      </c>
      <c r="I114" s="20">
        <v>11</v>
      </c>
      <c r="J114" s="21"/>
      <c r="K114" s="21" t="s">
        <v>44</v>
      </c>
      <c r="L114" s="21" t="s">
        <v>295</v>
      </c>
      <c r="M114" s="20">
        <v>75020</v>
      </c>
      <c r="N114" s="21" t="s">
        <v>46</v>
      </c>
      <c r="O114" s="8" t="s">
        <v>36</v>
      </c>
      <c r="P114" s="1" t="str">
        <f t="shared" si="0"/>
        <v>11, RUE Victor Letalle, 75020 Paris, France</v>
      </c>
      <c r="Q114" s="1"/>
      <c r="R114" s="27" t="s">
        <v>627</v>
      </c>
      <c r="S114" s="12"/>
      <c r="T114" s="13"/>
      <c r="U114" s="13"/>
      <c r="V114" s="14">
        <f t="shared" si="1"/>
        <v>0</v>
      </c>
      <c r="W114" s="14">
        <f t="shared" si="2"/>
        <v>0</v>
      </c>
      <c r="X114" s="15">
        <f t="shared" si="3"/>
        <v>0</v>
      </c>
      <c r="Y114" s="18"/>
      <c r="Z114" s="18" t="s">
        <v>619</v>
      </c>
      <c r="AA114" s="18"/>
      <c r="AB114" s="18"/>
      <c r="AC114" s="1"/>
      <c r="AD114" s="2">
        <v>2015</v>
      </c>
      <c r="AE114" s="1"/>
      <c r="AF114" s="1"/>
    </row>
    <row r="115" spans="1:32">
      <c r="A115" s="8">
        <v>15</v>
      </c>
      <c r="B115" t="s">
        <v>628</v>
      </c>
      <c r="D115" t="s">
        <v>629</v>
      </c>
      <c r="E115" s="24" t="s">
        <v>630</v>
      </c>
      <c r="F115" s="8">
        <v>49</v>
      </c>
      <c r="G115" t="s">
        <v>612</v>
      </c>
      <c r="H115" s="10">
        <v>1</v>
      </c>
      <c r="I115" s="20">
        <v>11</v>
      </c>
      <c r="J115" s="21"/>
      <c r="K115" s="21" t="s">
        <v>44</v>
      </c>
      <c r="L115" s="21" t="s">
        <v>295</v>
      </c>
      <c r="M115" s="20">
        <v>75020</v>
      </c>
      <c r="N115" s="21" t="s">
        <v>46</v>
      </c>
      <c r="O115" s="8" t="s">
        <v>36</v>
      </c>
      <c r="P115" s="1" t="str">
        <f t="shared" si="0"/>
        <v>11, RUE Victor Letalle, 75020 Paris, France</v>
      </c>
      <c r="Q115" s="1"/>
      <c r="R115" s="27" t="s">
        <v>631</v>
      </c>
      <c r="S115" s="12"/>
      <c r="T115" s="13"/>
      <c r="U115" s="13"/>
      <c r="V115" s="14">
        <f t="shared" si="1"/>
        <v>0</v>
      </c>
      <c r="W115" s="14">
        <f t="shared" si="2"/>
        <v>0</v>
      </c>
      <c r="X115" s="15">
        <f t="shared" si="3"/>
        <v>0</v>
      </c>
      <c r="Y115" s="18"/>
      <c r="Z115" s="18" t="s">
        <v>619</v>
      </c>
      <c r="AA115" s="18"/>
      <c r="AB115" s="18"/>
      <c r="AC115" s="1"/>
      <c r="AD115" s="2">
        <v>2015</v>
      </c>
      <c r="AE115" s="1"/>
      <c r="AF115" s="1"/>
    </row>
    <row r="116" spans="1:32">
      <c r="A116" s="8">
        <v>133</v>
      </c>
      <c r="B116" t="s">
        <v>632</v>
      </c>
      <c r="D116" t="s">
        <v>633</v>
      </c>
      <c r="E116" s="24" t="s">
        <v>634</v>
      </c>
      <c r="F116" s="8">
        <v>49</v>
      </c>
      <c r="G116" t="s">
        <v>612</v>
      </c>
      <c r="H116" s="10">
        <v>1</v>
      </c>
      <c r="I116" s="20">
        <v>11</v>
      </c>
      <c r="J116" s="21"/>
      <c r="K116" s="21" t="s">
        <v>44</v>
      </c>
      <c r="L116" s="21" t="s">
        <v>295</v>
      </c>
      <c r="M116" s="20">
        <v>75020</v>
      </c>
      <c r="N116" s="21" t="s">
        <v>46</v>
      </c>
      <c r="O116" s="8" t="s">
        <v>36</v>
      </c>
      <c r="P116" s="1" t="str">
        <f t="shared" si="0"/>
        <v>11, RUE Victor Letalle, 75020 Paris, France</v>
      </c>
      <c r="Q116" s="1"/>
      <c r="R116" s="27" t="s">
        <v>635</v>
      </c>
      <c r="S116" s="12"/>
      <c r="T116" s="13"/>
      <c r="U116" s="13"/>
      <c r="V116" s="14">
        <f t="shared" si="1"/>
        <v>0</v>
      </c>
      <c r="W116" s="14">
        <f t="shared" si="2"/>
        <v>0</v>
      </c>
      <c r="X116" s="15">
        <f t="shared" si="3"/>
        <v>0</v>
      </c>
      <c r="Y116" s="18"/>
      <c r="Z116" s="24"/>
      <c r="AA116" s="18"/>
      <c r="AB116" s="18"/>
      <c r="AC116" s="1"/>
      <c r="AD116" s="2">
        <v>2015</v>
      </c>
      <c r="AE116" s="1"/>
      <c r="AF116" s="1"/>
    </row>
    <row r="117" spans="1:32">
      <c r="A117" s="8">
        <v>120</v>
      </c>
      <c r="B117" t="s">
        <v>636</v>
      </c>
      <c r="D117" t="s">
        <v>637</v>
      </c>
      <c r="E117" s="17" t="s">
        <v>638</v>
      </c>
      <c r="F117" s="8">
        <v>50</v>
      </c>
      <c r="G117" t="s">
        <v>639</v>
      </c>
      <c r="H117" s="10">
        <v>0</v>
      </c>
      <c r="O117" s="8" t="s">
        <v>36</v>
      </c>
      <c r="P117" s="1" t="str">
        <f t="shared" si="0"/>
        <v>,  ,  , France</v>
      </c>
      <c r="Q117" s="1"/>
      <c r="R117" s="27" t="s">
        <v>640</v>
      </c>
      <c r="S117" s="12"/>
      <c r="T117" s="13"/>
      <c r="U117" s="13"/>
      <c r="V117" s="14">
        <f t="shared" si="1"/>
        <v>0</v>
      </c>
      <c r="W117" s="14">
        <f t="shared" si="2"/>
        <v>0</v>
      </c>
      <c r="X117" s="15">
        <f t="shared" si="3"/>
        <v>0</v>
      </c>
      <c r="Y117" s="16" t="s">
        <v>641</v>
      </c>
      <c r="Z117" s="17" t="s">
        <v>642</v>
      </c>
      <c r="AA117" s="18"/>
      <c r="AB117" s="18"/>
      <c r="AC117" s="1"/>
      <c r="AD117" s="2">
        <v>2015</v>
      </c>
      <c r="AE117" s="1"/>
      <c r="AF117" s="1"/>
    </row>
    <row r="118" spans="1:32">
      <c r="A118" s="8">
        <v>73</v>
      </c>
      <c r="B118" t="s">
        <v>643</v>
      </c>
      <c r="D118" t="s">
        <v>644</v>
      </c>
      <c r="E118" s="24" t="s">
        <v>645</v>
      </c>
      <c r="F118" s="8">
        <v>51</v>
      </c>
      <c r="G118" t="s">
        <v>646</v>
      </c>
      <c r="H118" s="10">
        <v>0</v>
      </c>
      <c r="O118" s="8" t="s">
        <v>36</v>
      </c>
      <c r="P118" s="1" t="str">
        <f t="shared" si="0"/>
        <v>,  ,  , France</v>
      </c>
      <c r="Q118" s="1"/>
      <c r="R118" s="27" t="s">
        <v>647</v>
      </c>
      <c r="S118" s="12"/>
      <c r="T118" s="13"/>
      <c r="U118" s="13"/>
      <c r="V118" s="14">
        <f t="shared" si="1"/>
        <v>0</v>
      </c>
      <c r="W118" s="14">
        <f t="shared" si="2"/>
        <v>0</v>
      </c>
      <c r="X118" s="15">
        <f t="shared" si="3"/>
        <v>0</v>
      </c>
      <c r="Y118" s="18"/>
      <c r="Z118" s="17" t="s">
        <v>648</v>
      </c>
      <c r="AA118" s="18"/>
      <c r="AB118" s="18"/>
      <c r="AC118" s="1"/>
      <c r="AD118" s="2">
        <v>2015</v>
      </c>
      <c r="AE118" s="1"/>
      <c r="AF118" s="1"/>
    </row>
    <row r="119" spans="1:32">
      <c r="A119" s="8">
        <v>22</v>
      </c>
      <c r="B119" t="s">
        <v>649</v>
      </c>
      <c r="D119" t="s">
        <v>650</v>
      </c>
      <c r="E119" s="17" t="s">
        <v>651</v>
      </c>
      <c r="F119" s="8">
        <v>52</v>
      </c>
      <c r="G119" s="8" t="s">
        <v>652</v>
      </c>
      <c r="H119" s="10">
        <v>0</v>
      </c>
      <c r="O119" s="8" t="s">
        <v>36</v>
      </c>
      <c r="P119" s="1" t="str">
        <f t="shared" si="0"/>
        <v>,  ,  , France</v>
      </c>
      <c r="Q119" s="1"/>
      <c r="R119" s="27" t="s">
        <v>653</v>
      </c>
      <c r="S119" s="12"/>
      <c r="T119" s="13"/>
      <c r="U119" s="13"/>
      <c r="V119" s="14">
        <f t="shared" si="1"/>
        <v>0</v>
      </c>
      <c r="W119" s="14">
        <f t="shared" si="2"/>
        <v>0</v>
      </c>
      <c r="X119" s="15">
        <f t="shared" si="3"/>
        <v>0</v>
      </c>
      <c r="Y119" s="18"/>
      <c r="Z119" s="18" t="s">
        <v>654</v>
      </c>
      <c r="AA119" s="18"/>
      <c r="AB119" s="18"/>
      <c r="AC119" s="1"/>
      <c r="AD119" s="2">
        <v>2015</v>
      </c>
      <c r="AE119" s="1"/>
      <c r="AF119" s="1"/>
    </row>
    <row r="120" spans="1:32">
      <c r="A120" s="8">
        <v>17</v>
      </c>
      <c r="B120" t="s">
        <v>655</v>
      </c>
      <c r="D120" t="s">
        <v>656</v>
      </c>
      <c r="E120" s="17" t="s">
        <v>657</v>
      </c>
      <c r="F120" s="8">
        <v>53</v>
      </c>
      <c r="G120" t="s">
        <v>658</v>
      </c>
      <c r="H120" s="10">
        <v>0</v>
      </c>
      <c r="O120" s="8" t="s">
        <v>36</v>
      </c>
      <c r="P120" s="1" t="str">
        <f t="shared" si="0"/>
        <v>,  ,  , France</v>
      </c>
      <c r="Q120" s="1"/>
      <c r="R120" s="27" t="s">
        <v>647</v>
      </c>
      <c r="S120" s="12"/>
      <c r="T120" s="13"/>
      <c r="U120" s="13"/>
      <c r="V120" s="14">
        <f t="shared" si="1"/>
        <v>0</v>
      </c>
      <c r="W120" s="14">
        <f t="shared" si="2"/>
        <v>0</v>
      </c>
      <c r="X120" s="15">
        <f t="shared" si="3"/>
        <v>0</v>
      </c>
      <c r="Y120" s="18"/>
      <c r="Z120" s="18" t="s">
        <v>659</v>
      </c>
      <c r="AA120" s="18"/>
      <c r="AB120" s="18"/>
      <c r="AC120" s="1"/>
      <c r="AD120" s="2">
        <v>2015</v>
      </c>
      <c r="AE120" s="1"/>
      <c r="AF120" s="1"/>
    </row>
    <row r="121" spans="1:32">
      <c r="A121" s="8">
        <v>34</v>
      </c>
      <c r="B121" t="s">
        <v>660</v>
      </c>
      <c r="D121" t="s">
        <v>661</v>
      </c>
      <c r="E121" s="17" t="s">
        <v>662</v>
      </c>
      <c r="F121" s="8">
        <v>54</v>
      </c>
      <c r="G121" t="s">
        <v>745</v>
      </c>
      <c r="H121" s="10">
        <v>0</v>
      </c>
      <c r="O121" s="8" t="s">
        <v>36</v>
      </c>
      <c r="P121" s="1" t="str">
        <f t="shared" si="0"/>
        <v>,  ,  , France</v>
      </c>
      <c r="Q121" s="1"/>
      <c r="R121" s="27" t="s">
        <v>663</v>
      </c>
      <c r="S121" s="12"/>
      <c r="T121" s="13"/>
      <c r="U121" s="13"/>
      <c r="V121" s="14">
        <f t="shared" si="1"/>
        <v>0</v>
      </c>
      <c r="W121" s="14">
        <f t="shared" si="2"/>
        <v>0</v>
      </c>
      <c r="X121" s="15">
        <f t="shared" si="3"/>
        <v>0</v>
      </c>
      <c r="Y121" s="18"/>
      <c r="Z121" s="17" t="s">
        <v>664</v>
      </c>
      <c r="AA121" s="18"/>
      <c r="AB121" s="18"/>
      <c r="AC121" s="1"/>
      <c r="AD121" s="2">
        <v>2015</v>
      </c>
      <c r="AE121" s="1"/>
      <c r="AF121" s="1"/>
    </row>
    <row r="122" spans="1:32">
      <c r="A122" s="8">
        <v>36</v>
      </c>
      <c r="B122" t="s">
        <v>660</v>
      </c>
      <c r="D122" t="s">
        <v>661</v>
      </c>
      <c r="E122" s="17" t="s">
        <v>662</v>
      </c>
      <c r="F122" s="8">
        <v>55</v>
      </c>
      <c r="G122" t="s">
        <v>745</v>
      </c>
      <c r="H122" s="10">
        <v>0</v>
      </c>
      <c r="O122" s="8" t="s">
        <v>36</v>
      </c>
      <c r="P122" s="1" t="str">
        <f t="shared" si="0"/>
        <v>,  ,  , France</v>
      </c>
      <c r="Q122" s="1"/>
      <c r="R122" s="27" t="s">
        <v>665</v>
      </c>
      <c r="S122" s="12"/>
      <c r="T122" s="13"/>
      <c r="U122" s="13"/>
      <c r="V122" s="14">
        <f t="shared" si="1"/>
        <v>0</v>
      </c>
      <c r="W122" s="14">
        <f t="shared" si="2"/>
        <v>0</v>
      </c>
      <c r="X122" s="15">
        <f t="shared" si="3"/>
        <v>0</v>
      </c>
      <c r="Y122" s="18"/>
      <c r="Z122" s="17" t="s">
        <v>664</v>
      </c>
      <c r="AA122" s="18"/>
      <c r="AB122" s="18"/>
      <c r="AC122" s="1"/>
      <c r="AD122" s="2">
        <v>2015</v>
      </c>
      <c r="AE122" s="1"/>
      <c r="AF122" s="1"/>
    </row>
    <row r="123" spans="1:32">
      <c r="A123" s="8">
        <v>33</v>
      </c>
      <c r="B123" t="s">
        <v>660</v>
      </c>
      <c r="D123" t="s">
        <v>661</v>
      </c>
      <c r="E123" s="17" t="s">
        <v>662</v>
      </c>
      <c r="F123" s="8">
        <v>56</v>
      </c>
      <c r="G123" t="s">
        <v>746</v>
      </c>
      <c r="H123" s="10">
        <v>0</v>
      </c>
      <c r="O123" s="8" t="s">
        <v>36</v>
      </c>
      <c r="P123" s="1" t="str">
        <f t="shared" si="0"/>
        <v>,  ,  , France</v>
      </c>
      <c r="Q123" s="1"/>
      <c r="R123" s="27" t="s">
        <v>666</v>
      </c>
      <c r="S123" s="12"/>
      <c r="T123" s="13"/>
      <c r="U123" s="13"/>
      <c r="V123" s="14">
        <f t="shared" si="1"/>
        <v>0</v>
      </c>
      <c r="W123" s="14">
        <f t="shared" si="2"/>
        <v>0</v>
      </c>
      <c r="X123" s="15">
        <f t="shared" si="3"/>
        <v>0</v>
      </c>
      <c r="Y123" s="18"/>
      <c r="Z123" s="17" t="s">
        <v>667</v>
      </c>
      <c r="AA123" s="18"/>
      <c r="AB123" s="18"/>
      <c r="AC123" s="1"/>
      <c r="AD123" s="2">
        <v>2015</v>
      </c>
      <c r="AE123" s="1"/>
      <c r="AF123" s="1"/>
    </row>
    <row r="124" spans="1:32">
      <c r="A124" s="8">
        <v>35</v>
      </c>
      <c r="B124" t="s">
        <v>660</v>
      </c>
      <c r="D124" t="s">
        <v>661</v>
      </c>
      <c r="E124" s="17" t="s">
        <v>662</v>
      </c>
      <c r="F124" s="8">
        <v>57</v>
      </c>
      <c r="G124" t="s">
        <v>746</v>
      </c>
      <c r="H124" s="10">
        <v>0</v>
      </c>
      <c r="O124" s="8" t="s">
        <v>36</v>
      </c>
      <c r="P124" s="1" t="str">
        <f t="shared" si="0"/>
        <v>,  ,  , France</v>
      </c>
      <c r="Q124" s="1"/>
      <c r="R124" s="27" t="s">
        <v>668</v>
      </c>
      <c r="S124" s="12"/>
      <c r="T124" s="13"/>
      <c r="U124" s="13"/>
      <c r="V124" s="14">
        <f t="shared" si="1"/>
        <v>0</v>
      </c>
      <c r="W124" s="14">
        <f t="shared" si="2"/>
        <v>0</v>
      </c>
      <c r="X124" s="15">
        <f t="shared" si="3"/>
        <v>0</v>
      </c>
      <c r="Y124" s="18"/>
      <c r="Z124" s="17" t="s">
        <v>667</v>
      </c>
      <c r="AA124" s="18"/>
      <c r="AB124" s="18"/>
      <c r="AC124" s="1"/>
      <c r="AD124" s="2">
        <v>2015</v>
      </c>
      <c r="AE124" s="1"/>
      <c r="AF124" s="1"/>
    </row>
    <row r="125" spans="1:32">
      <c r="A125" s="8">
        <v>91</v>
      </c>
      <c r="B125" t="s">
        <v>669</v>
      </c>
      <c r="D125" t="s">
        <v>670</v>
      </c>
      <c r="E125" s="17" t="s">
        <v>671</v>
      </c>
      <c r="F125" s="8">
        <v>58</v>
      </c>
      <c r="G125" s="8" t="s">
        <v>672</v>
      </c>
      <c r="H125" s="10">
        <v>0</v>
      </c>
      <c r="O125" s="8" t="s">
        <v>36</v>
      </c>
      <c r="P125" s="1" t="str">
        <f t="shared" si="0"/>
        <v>,  ,  , France</v>
      </c>
      <c r="Q125" s="1"/>
      <c r="R125" s="27" t="s">
        <v>572</v>
      </c>
      <c r="S125" s="12"/>
      <c r="T125" s="13"/>
      <c r="U125" s="13"/>
      <c r="V125" s="14">
        <f t="shared" si="1"/>
        <v>0</v>
      </c>
      <c r="W125" s="14">
        <f t="shared" si="2"/>
        <v>0</v>
      </c>
      <c r="X125" s="15">
        <f t="shared" si="3"/>
        <v>0</v>
      </c>
      <c r="Y125" s="16" t="s">
        <v>673</v>
      </c>
      <c r="Z125" s="17" t="s">
        <v>674</v>
      </c>
      <c r="AA125" s="18"/>
      <c r="AB125" s="18"/>
      <c r="AC125" s="1"/>
      <c r="AD125" s="2">
        <v>2015</v>
      </c>
      <c r="AE125" s="1"/>
      <c r="AF125" s="1"/>
    </row>
    <row r="126" spans="1:32">
      <c r="A126" s="8">
        <v>86</v>
      </c>
      <c r="B126" t="s">
        <v>568</v>
      </c>
      <c r="D126" t="s">
        <v>569</v>
      </c>
      <c r="E126" s="17" t="s">
        <v>570</v>
      </c>
      <c r="F126" s="8">
        <v>59</v>
      </c>
      <c r="G126" s="8" t="s">
        <v>675</v>
      </c>
      <c r="H126" s="10">
        <v>0</v>
      </c>
      <c r="O126" s="8" t="s">
        <v>36</v>
      </c>
      <c r="P126" s="1" t="str">
        <f t="shared" si="0"/>
        <v>,  ,  , France</v>
      </c>
      <c r="Q126" s="1"/>
      <c r="R126" s="27" t="s">
        <v>676</v>
      </c>
      <c r="S126" s="12"/>
      <c r="T126" s="13"/>
      <c r="U126" s="13"/>
      <c r="V126" s="14">
        <f t="shared" si="1"/>
        <v>0</v>
      </c>
      <c r="W126" s="14">
        <f t="shared" si="2"/>
        <v>0</v>
      </c>
      <c r="X126" s="15">
        <f t="shared" si="3"/>
        <v>0</v>
      </c>
      <c r="Y126" s="16" t="s">
        <v>677</v>
      </c>
      <c r="Z126" s="17" t="s">
        <v>678</v>
      </c>
      <c r="AA126" s="18"/>
      <c r="AB126" s="18"/>
      <c r="AC126" s="1"/>
      <c r="AD126" s="2">
        <v>2015</v>
      </c>
      <c r="AE126" s="1"/>
      <c r="AF126" s="1"/>
    </row>
    <row r="127" spans="1:32">
      <c r="A127" s="8">
        <v>123</v>
      </c>
      <c r="B127" t="s">
        <v>679</v>
      </c>
      <c r="D127" t="s">
        <v>680</v>
      </c>
      <c r="E127" s="17" t="s">
        <v>681</v>
      </c>
      <c r="F127" s="8">
        <v>60</v>
      </c>
      <c r="G127" t="s">
        <v>682</v>
      </c>
      <c r="H127" s="10">
        <v>0</v>
      </c>
      <c r="O127" s="8" t="s">
        <v>36</v>
      </c>
      <c r="P127" s="1" t="str">
        <f t="shared" si="0"/>
        <v>,  ,  , France</v>
      </c>
      <c r="Q127" s="1"/>
      <c r="R127" s="27" t="s">
        <v>683</v>
      </c>
      <c r="S127" s="12"/>
      <c r="T127" s="13"/>
      <c r="U127" s="13"/>
      <c r="V127" s="14">
        <f t="shared" si="1"/>
        <v>0</v>
      </c>
      <c r="W127" s="14">
        <f t="shared" si="2"/>
        <v>0</v>
      </c>
      <c r="X127" s="15">
        <f t="shared" si="3"/>
        <v>0</v>
      </c>
      <c r="Y127" s="16" t="s">
        <v>684</v>
      </c>
      <c r="Z127" s="17" t="s">
        <v>685</v>
      </c>
      <c r="AA127" s="18"/>
      <c r="AB127" s="18"/>
      <c r="AC127" s="1"/>
      <c r="AD127" s="2">
        <v>2015</v>
      </c>
      <c r="AE127" s="1"/>
      <c r="AF127" s="1"/>
    </row>
    <row r="128" spans="1:32">
      <c r="A128" s="8">
        <v>128</v>
      </c>
      <c r="B128" t="s">
        <v>686</v>
      </c>
      <c r="D128" t="s">
        <v>687</v>
      </c>
      <c r="E128" s="24" t="s">
        <v>688</v>
      </c>
      <c r="F128" s="8">
        <v>61</v>
      </c>
      <c r="G128" s="41" t="s">
        <v>689</v>
      </c>
      <c r="H128" s="10">
        <v>0</v>
      </c>
      <c r="O128" s="8" t="s">
        <v>36</v>
      </c>
      <c r="P128" s="1" t="str">
        <f t="shared" si="0"/>
        <v>,  ,  , France</v>
      </c>
      <c r="Q128" s="1"/>
      <c r="R128" s="27" t="s">
        <v>690</v>
      </c>
      <c r="S128" s="12"/>
      <c r="T128" s="13"/>
      <c r="U128" s="13"/>
      <c r="V128" s="14">
        <f t="shared" si="1"/>
        <v>0</v>
      </c>
      <c r="W128" s="14">
        <f t="shared" si="2"/>
        <v>0</v>
      </c>
      <c r="X128" s="15">
        <f t="shared" si="3"/>
        <v>0</v>
      </c>
      <c r="Y128" s="16" t="s">
        <v>691</v>
      </c>
      <c r="Z128" s="17" t="s">
        <v>692</v>
      </c>
      <c r="AA128" s="18"/>
      <c r="AB128" s="18"/>
      <c r="AC128" s="1"/>
      <c r="AD128" s="2">
        <v>2015</v>
      </c>
      <c r="AE128" s="1"/>
      <c r="AF128" s="1"/>
    </row>
    <row r="129" spans="1:32">
      <c r="A129" s="8">
        <v>79</v>
      </c>
      <c r="B129" s="42" t="s">
        <v>693</v>
      </c>
      <c r="D129" s="8" t="s">
        <v>694</v>
      </c>
      <c r="E129" s="28" t="s">
        <v>695</v>
      </c>
      <c r="F129" s="8">
        <v>62</v>
      </c>
      <c r="G129" s="45" t="s">
        <v>747</v>
      </c>
      <c r="H129" s="10">
        <v>0</v>
      </c>
      <c r="O129" s="8" t="s">
        <v>36</v>
      </c>
      <c r="P129" s="1" t="str">
        <f t="shared" si="0"/>
        <v>,  ,  , France</v>
      </c>
      <c r="Q129" s="1"/>
      <c r="R129" s="29" t="s">
        <v>696</v>
      </c>
      <c r="S129" s="12"/>
      <c r="T129" s="13"/>
      <c r="U129" s="13"/>
      <c r="V129" s="14">
        <f t="shared" si="1"/>
        <v>0</v>
      </c>
      <c r="W129" s="14">
        <f t="shared" si="2"/>
        <v>0</v>
      </c>
      <c r="X129" s="15">
        <f t="shared" si="3"/>
        <v>0</v>
      </c>
      <c r="Y129" s="16" t="s">
        <v>697</v>
      </c>
      <c r="Z129" s="17" t="s">
        <v>698</v>
      </c>
      <c r="AA129" s="18"/>
      <c r="AB129" s="18"/>
      <c r="AC129" s="1"/>
      <c r="AD129" s="2">
        <v>2015</v>
      </c>
      <c r="AE129" s="1"/>
      <c r="AF129" s="1"/>
    </row>
    <row r="130" spans="1:32">
      <c r="A130" s="8">
        <v>80</v>
      </c>
      <c r="B130" t="s">
        <v>699</v>
      </c>
      <c r="D130" t="s">
        <v>700</v>
      </c>
      <c r="E130" s="17" t="s">
        <v>701</v>
      </c>
      <c r="F130" s="8">
        <v>63</v>
      </c>
      <c r="G130" s="31" t="s">
        <v>702</v>
      </c>
      <c r="H130" s="10">
        <v>0</v>
      </c>
      <c r="O130" s="8" t="s">
        <v>36</v>
      </c>
      <c r="P130" s="1" t="str">
        <f t="shared" si="0"/>
        <v>,  ,  , France</v>
      </c>
      <c r="Q130" s="1"/>
      <c r="R130" s="27" t="s">
        <v>703</v>
      </c>
      <c r="S130" s="12"/>
      <c r="T130" s="13"/>
      <c r="U130" s="13"/>
      <c r="V130" s="14">
        <f t="shared" si="1"/>
        <v>0</v>
      </c>
      <c r="W130" s="14">
        <f t="shared" si="2"/>
        <v>0</v>
      </c>
      <c r="X130" s="15">
        <f t="shared" si="3"/>
        <v>0</v>
      </c>
      <c r="Y130" s="16" t="s">
        <v>704</v>
      </c>
      <c r="Z130" s="17" t="s">
        <v>705</v>
      </c>
      <c r="AA130" s="18"/>
      <c r="AB130" s="18"/>
      <c r="AC130" s="1"/>
      <c r="AD130" s="2">
        <v>2015</v>
      </c>
      <c r="AE130" s="1"/>
      <c r="AF130" s="1"/>
    </row>
    <row r="131" spans="1:32">
      <c r="A131" s="8">
        <v>81</v>
      </c>
      <c r="B131" t="s">
        <v>706</v>
      </c>
      <c r="D131" t="s">
        <v>707</v>
      </c>
      <c r="E131" s="17" t="s">
        <v>708</v>
      </c>
      <c r="F131" s="8">
        <v>63</v>
      </c>
      <c r="G131" t="s">
        <v>702</v>
      </c>
      <c r="H131" s="10">
        <v>0</v>
      </c>
      <c r="O131" s="8" t="s">
        <v>36</v>
      </c>
      <c r="P131" s="1" t="str">
        <f t="shared" si="0"/>
        <v>,  ,  , France</v>
      </c>
      <c r="Q131" s="1"/>
      <c r="R131" s="27" t="s">
        <v>618</v>
      </c>
      <c r="S131" s="12"/>
      <c r="T131" s="13"/>
      <c r="U131" s="13"/>
      <c r="V131" s="14">
        <f t="shared" si="1"/>
        <v>0</v>
      </c>
      <c r="W131" s="14">
        <f t="shared" si="2"/>
        <v>0</v>
      </c>
      <c r="X131" s="15">
        <f t="shared" si="3"/>
        <v>0</v>
      </c>
      <c r="Y131" s="18"/>
      <c r="Z131" s="43" t="s">
        <v>705</v>
      </c>
      <c r="AA131" s="18"/>
      <c r="AB131" s="18"/>
      <c r="AC131" s="1"/>
      <c r="AD131" s="2">
        <v>2015</v>
      </c>
      <c r="AE131" s="1"/>
      <c r="AF131" s="1"/>
    </row>
    <row r="132" spans="1:32">
      <c r="A132" s="8">
        <v>82</v>
      </c>
      <c r="B132" t="s">
        <v>709</v>
      </c>
      <c r="D132" t="s">
        <v>710</v>
      </c>
      <c r="E132" s="17" t="s">
        <v>711</v>
      </c>
      <c r="F132" s="8">
        <v>63</v>
      </c>
      <c r="G132" t="s">
        <v>702</v>
      </c>
      <c r="H132" s="10">
        <v>0</v>
      </c>
      <c r="O132" s="8" t="s">
        <v>36</v>
      </c>
      <c r="P132" s="1" t="str">
        <f t="shared" si="0"/>
        <v>,  ,  , France</v>
      </c>
      <c r="Q132" s="1"/>
      <c r="R132" s="27" t="s">
        <v>712</v>
      </c>
      <c r="S132" s="12"/>
      <c r="T132" s="13"/>
      <c r="U132" s="13"/>
      <c r="V132" s="14">
        <f t="shared" si="1"/>
        <v>0</v>
      </c>
      <c r="W132" s="14">
        <f t="shared" si="2"/>
        <v>0</v>
      </c>
      <c r="X132" s="15">
        <f t="shared" si="3"/>
        <v>0</v>
      </c>
      <c r="Y132" s="18"/>
      <c r="Z132" s="43" t="s">
        <v>705</v>
      </c>
      <c r="AA132" s="18"/>
      <c r="AB132" s="18"/>
      <c r="AC132" s="1"/>
      <c r="AD132" s="2">
        <v>2015</v>
      </c>
      <c r="AE132" s="1"/>
      <c r="AF132" s="1"/>
    </row>
    <row r="133" spans="1:32">
      <c r="A133" s="8">
        <v>83</v>
      </c>
      <c r="B133" t="s">
        <v>713</v>
      </c>
      <c r="D133" t="s">
        <v>714</v>
      </c>
      <c r="E133" s="17" t="s">
        <v>715</v>
      </c>
      <c r="F133" s="8">
        <v>63</v>
      </c>
      <c r="G133" t="s">
        <v>702</v>
      </c>
      <c r="H133" s="10">
        <v>0</v>
      </c>
      <c r="O133" s="8" t="s">
        <v>36</v>
      </c>
      <c r="P133" s="1" t="str">
        <f t="shared" si="0"/>
        <v>,  ,  , France</v>
      </c>
      <c r="Q133" s="1"/>
      <c r="R133" s="27" t="s">
        <v>716</v>
      </c>
      <c r="S133" s="12"/>
      <c r="T133" s="13"/>
      <c r="U133" s="13"/>
      <c r="V133" s="14">
        <f t="shared" si="1"/>
        <v>0</v>
      </c>
      <c r="W133" s="14">
        <f t="shared" si="2"/>
        <v>0</v>
      </c>
      <c r="X133" s="15">
        <f t="shared" si="3"/>
        <v>0</v>
      </c>
      <c r="Y133" s="18"/>
      <c r="Z133" s="43" t="s">
        <v>705</v>
      </c>
      <c r="AA133" s="18"/>
      <c r="AB133" s="18"/>
      <c r="AC133" s="1"/>
      <c r="AD133" s="2">
        <v>2015</v>
      </c>
      <c r="AE133" s="1"/>
      <c r="AF133" s="1"/>
    </row>
    <row r="134" spans="1:32">
      <c r="A134" s="8">
        <v>129</v>
      </c>
      <c r="B134" t="s">
        <v>717</v>
      </c>
      <c r="D134" t="s">
        <v>718</v>
      </c>
      <c r="E134" s="17" t="s">
        <v>719</v>
      </c>
      <c r="F134" s="8">
        <v>64</v>
      </c>
      <c r="G134" t="s">
        <v>748</v>
      </c>
      <c r="H134" s="10">
        <v>0</v>
      </c>
      <c r="O134" s="8" t="s">
        <v>36</v>
      </c>
      <c r="P134" s="1" t="str">
        <f t="shared" si="0"/>
        <v>,  ,  , France</v>
      </c>
      <c r="Q134" s="1"/>
      <c r="R134" s="27" t="s">
        <v>720</v>
      </c>
      <c r="S134" s="12"/>
      <c r="T134" s="13"/>
      <c r="U134" s="13"/>
      <c r="V134" s="14">
        <f t="shared" si="1"/>
        <v>0</v>
      </c>
      <c r="W134" s="14">
        <f t="shared" si="2"/>
        <v>0</v>
      </c>
      <c r="X134" s="15">
        <f t="shared" si="3"/>
        <v>0</v>
      </c>
      <c r="Y134" s="16" t="s">
        <v>721</v>
      </c>
      <c r="Z134" s="17" t="s">
        <v>722</v>
      </c>
      <c r="AA134" s="18"/>
      <c r="AB134" s="18"/>
      <c r="AC134" s="1"/>
      <c r="AD134" s="2">
        <v>2015</v>
      </c>
      <c r="AE134" s="1"/>
      <c r="AF134" s="1"/>
    </row>
    <row r="135" spans="1:32">
      <c r="A135" s="8">
        <v>130</v>
      </c>
      <c r="B135" t="s">
        <v>723</v>
      </c>
      <c r="D135" t="s">
        <v>724</v>
      </c>
      <c r="E135" s="17" t="s">
        <v>725</v>
      </c>
      <c r="F135" s="8">
        <v>64</v>
      </c>
      <c r="G135" t="s">
        <v>748</v>
      </c>
      <c r="H135" s="10">
        <v>0</v>
      </c>
      <c r="O135" s="8" t="s">
        <v>36</v>
      </c>
      <c r="P135" s="1" t="str">
        <f t="shared" si="0"/>
        <v>,  ,  , France</v>
      </c>
      <c r="Q135" s="1"/>
      <c r="R135" s="27" t="s">
        <v>726</v>
      </c>
      <c r="S135" s="12"/>
      <c r="T135" s="13"/>
      <c r="U135" s="13"/>
      <c r="V135" s="14">
        <f t="shared" si="1"/>
        <v>0</v>
      </c>
      <c r="W135" s="14">
        <f t="shared" si="2"/>
        <v>0</v>
      </c>
      <c r="X135" s="15">
        <f t="shared" si="3"/>
        <v>0</v>
      </c>
      <c r="Y135" s="18"/>
      <c r="Z135" s="17" t="s">
        <v>722</v>
      </c>
      <c r="AA135" s="18"/>
      <c r="AB135" s="18"/>
      <c r="AC135" s="1"/>
      <c r="AD135" s="2">
        <v>2015</v>
      </c>
      <c r="AE135" s="1"/>
      <c r="AF135" s="1"/>
    </row>
    <row r="136" spans="1:32">
      <c r="A136" s="8">
        <v>72</v>
      </c>
      <c r="B136" t="s">
        <v>727</v>
      </c>
      <c r="D136" t="s">
        <v>728</v>
      </c>
      <c r="E136" s="17" t="s">
        <v>729</v>
      </c>
      <c r="F136" s="8">
        <v>65</v>
      </c>
      <c r="G136" s="8" t="s">
        <v>730</v>
      </c>
      <c r="H136" s="10">
        <v>0</v>
      </c>
      <c r="O136" s="8" t="s">
        <v>36</v>
      </c>
      <c r="P136" s="1" t="str">
        <f t="shared" si="0"/>
        <v>,  ,  , France</v>
      </c>
      <c r="Q136" s="1"/>
      <c r="R136" s="27" t="s">
        <v>731</v>
      </c>
      <c r="S136" s="12"/>
      <c r="T136" s="13"/>
      <c r="U136" s="13"/>
      <c r="V136" s="14">
        <f t="shared" si="1"/>
        <v>0</v>
      </c>
      <c r="W136" s="14">
        <f t="shared" si="2"/>
        <v>0</v>
      </c>
      <c r="X136" s="15">
        <f t="shared" si="3"/>
        <v>0</v>
      </c>
      <c r="Y136" s="18"/>
      <c r="Z136" s="17" t="s">
        <v>732</v>
      </c>
      <c r="AA136" s="18"/>
      <c r="AB136" s="18"/>
      <c r="AC136" s="1"/>
      <c r="AD136" s="2">
        <v>2015</v>
      </c>
      <c r="AE136" s="1"/>
      <c r="AF136" s="1"/>
    </row>
    <row r="137" spans="1:32">
      <c r="A137" s="8">
        <v>84</v>
      </c>
      <c r="B137" t="s">
        <v>568</v>
      </c>
      <c r="D137" t="s">
        <v>733</v>
      </c>
      <c r="E137" s="17" t="s">
        <v>734</v>
      </c>
      <c r="F137" s="8">
        <v>66</v>
      </c>
      <c r="G137" t="s">
        <v>735</v>
      </c>
      <c r="H137" s="10">
        <v>0</v>
      </c>
      <c r="O137" s="8" t="s">
        <v>36</v>
      </c>
      <c r="P137" s="1" t="str">
        <f t="shared" si="0"/>
        <v>,  ,  , France</v>
      </c>
      <c r="Q137" s="1"/>
      <c r="R137" s="22" t="s">
        <v>736</v>
      </c>
      <c r="S137" s="12"/>
      <c r="T137" s="13"/>
      <c r="U137" s="13"/>
      <c r="V137" s="14">
        <f t="shared" si="1"/>
        <v>0</v>
      </c>
      <c r="W137" s="14">
        <f t="shared" si="2"/>
        <v>0</v>
      </c>
      <c r="X137" s="15">
        <f t="shared" si="3"/>
        <v>0</v>
      </c>
      <c r="Y137" s="16" t="s">
        <v>737</v>
      </c>
      <c r="Z137" s="17" t="s">
        <v>738</v>
      </c>
      <c r="AA137" s="18"/>
      <c r="AB137" s="18"/>
      <c r="AC137" s="1"/>
      <c r="AD137" s="2">
        <v>2015</v>
      </c>
      <c r="AE137" s="1"/>
      <c r="AF137" s="1"/>
    </row>
    <row r="138" spans="1:32">
      <c r="A138" s="8">
        <v>131</v>
      </c>
      <c r="B138" t="s">
        <v>739</v>
      </c>
      <c r="D138" t="s">
        <v>740</v>
      </c>
      <c r="E138" s="23" t="s">
        <v>741</v>
      </c>
      <c r="F138" s="8">
        <v>66</v>
      </c>
      <c r="G138" s="44" t="s">
        <v>742</v>
      </c>
      <c r="H138" s="10">
        <v>0</v>
      </c>
      <c r="O138" s="8" t="s">
        <v>36</v>
      </c>
      <c r="P138" s="1" t="str">
        <f t="shared" si="0"/>
        <v>,  ,  , France</v>
      </c>
      <c r="Q138" s="1"/>
      <c r="R138" s="22" t="s">
        <v>743</v>
      </c>
      <c r="S138" s="12"/>
      <c r="T138" s="13"/>
      <c r="U138" s="13"/>
      <c r="V138" s="14">
        <f t="shared" si="1"/>
        <v>0</v>
      </c>
      <c r="W138" s="14">
        <f t="shared" si="2"/>
        <v>0</v>
      </c>
      <c r="X138" s="15">
        <f t="shared" si="3"/>
        <v>0</v>
      </c>
      <c r="Y138" s="18"/>
      <c r="Z138" s="24"/>
      <c r="AA138" s="18"/>
      <c r="AB138" s="18"/>
      <c r="AC138" s="1"/>
      <c r="AD138" s="2">
        <v>2015</v>
      </c>
      <c r="AE138" s="1"/>
      <c r="AF138" s="1"/>
    </row>
    <row r="139" spans="1:32">
      <c r="A139" s="8">
        <v>132</v>
      </c>
      <c r="B139" t="s">
        <v>739</v>
      </c>
      <c r="D139" t="s">
        <v>740</v>
      </c>
      <c r="E139" s="17" t="s">
        <v>741</v>
      </c>
      <c r="F139" s="8">
        <v>66</v>
      </c>
      <c r="G139" s="44" t="s">
        <v>742</v>
      </c>
      <c r="H139" s="10">
        <v>0</v>
      </c>
      <c r="O139" s="8" t="s">
        <v>36</v>
      </c>
      <c r="P139" s="1" t="str">
        <f t="shared" si="0"/>
        <v>,  ,  , France</v>
      </c>
      <c r="Q139" s="1"/>
      <c r="R139" s="22" t="s">
        <v>744</v>
      </c>
      <c r="S139" s="12"/>
      <c r="T139" s="13"/>
      <c r="U139" s="13"/>
      <c r="V139" s="14">
        <f t="shared" si="1"/>
        <v>0</v>
      </c>
      <c r="W139" s="14">
        <f t="shared" si="2"/>
        <v>0</v>
      </c>
      <c r="X139" s="15">
        <f t="shared" si="3"/>
        <v>0</v>
      </c>
      <c r="Y139" s="18"/>
      <c r="Z139" s="24"/>
      <c r="AA139" s="18"/>
      <c r="AB139" s="18"/>
      <c r="AC139" s="1"/>
      <c r="AD139" s="2">
        <v>2015</v>
      </c>
      <c r="AE139" s="1"/>
      <c r="AF139" s="1"/>
    </row>
  </sheetData>
  <autoFilter ref="A1:AF139">
    <filterColumn colId="7">
      <filters>
        <filter val="1"/>
        <filter val="0"/>
      </filters>
    </filterColumn>
  </autoFilter>
  <hyperlinks>
    <hyperlink ref="Y2" r:id="rId1"/>
    <hyperlink ref="Y9" r:id="rId2"/>
    <hyperlink ref="Y10" r:id="rId3"/>
    <hyperlink ref="Y11" r:id="rId4"/>
    <hyperlink ref="Y12" r:id="rId5"/>
    <hyperlink ref="Y13" r:id="rId6"/>
    <hyperlink ref="Y42" r:id="rId7" location="map=19/48.86874/2.34721&amp;layers=H"/>
    <hyperlink ref="Z42" r:id="rId8"/>
    <hyperlink ref="AA42" r:id="rId9"/>
    <hyperlink ref="AB42" r:id="rId10"/>
    <hyperlink ref="Y52" r:id="rId11"/>
    <hyperlink ref="Y53" r:id="rId12"/>
    <hyperlink ref="Y54" r:id="rId13"/>
    <hyperlink ref="Y55" r:id="rId14"/>
    <hyperlink ref="Y56" r:id="rId15"/>
    <hyperlink ref="Y70" r:id="rId16"/>
    <hyperlink ref="Y71" r:id="rId17"/>
    <hyperlink ref="Y74" r:id="rId18"/>
    <hyperlink ref="Y75" r:id="rId19"/>
    <hyperlink ref="Y76" r:id="rId20"/>
    <hyperlink ref="Y79" r:id="rId21"/>
    <hyperlink ref="Y85" r:id="rId22"/>
    <hyperlink ref="Y94" r:id="rId23"/>
    <hyperlink ref="Y95" r:id="rId24"/>
    <hyperlink ref="Y103" r:id="rId25"/>
    <hyperlink ref="Y117" r:id="rId26"/>
    <hyperlink ref="Y125" r:id="rId27"/>
    <hyperlink ref="Y126" r:id="rId28"/>
    <hyperlink ref="Y127" r:id="rId29"/>
    <hyperlink ref="Y128" r:id="rId30"/>
    <hyperlink ref="Y129" r:id="rId31"/>
    <hyperlink ref="Y130" r:id="rId32"/>
    <hyperlink ref="Y134" r:id="rId33"/>
    <hyperlink ref="Y137" r:id="rId34"/>
  </hyperlinks>
  <pageMargins left="0.7" right="0.7" top="0.75" bottom="0.75" header="0.3" footer="0.3"/>
  <drawing r:id="rId35"/>
  <legacyDrawing r:id="rId3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Risor Gimento</cp:lastModifiedBy>
  <dcterms:modified xsi:type="dcterms:W3CDTF">2015-05-17T22:38:42Z</dcterms:modified>
</cp:coreProperties>
</file>