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B7500C56-B130-4488-A91D-225C27A1E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4" i="1"/>
  <c r="I86" i="1"/>
  <c r="I87" i="1"/>
  <c r="I3" i="1"/>
  <c r="D9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I34" i="1" s="1"/>
  <c r="F35" i="1"/>
  <c r="F36" i="1"/>
  <c r="F37" i="1"/>
  <c r="F38" i="1"/>
  <c r="F39" i="1"/>
  <c r="I39" i="1" s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I60" i="1" s="1"/>
  <c r="F61" i="1"/>
  <c r="F62" i="1"/>
  <c r="F63" i="1"/>
  <c r="F64" i="1"/>
  <c r="I64" i="1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I82" i="1" s="1"/>
  <c r="F83" i="1"/>
  <c r="I83" i="1" s="1"/>
  <c r="F84" i="1"/>
  <c r="F85" i="1"/>
  <c r="I85" i="1" s="1"/>
  <c r="F86" i="1"/>
  <c r="F87" i="1"/>
  <c r="F88" i="1"/>
  <c r="I88" i="1" s="1"/>
  <c r="F89" i="1"/>
  <c r="I89" i="1" s="1"/>
  <c r="F5" i="1"/>
  <c r="I91" i="1" l="1"/>
</calcChain>
</file>

<file path=xl/sharedStrings.xml><?xml version="1.0" encoding="utf-8"?>
<sst xmlns="http://schemas.openxmlformats.org/spreadsheetml/2006/main" count="113" uniqueCount="113">
  <si>
    <t>№</t>
  </si>
  <si>
    <t>SICIL NO</t>
  </si>
  <si>
    <t>ADI SOYADI</t>
  </si>
  <si>
    <t>SAAT UCRETI</t>
  </si>
  <si>
    <t>HAKEDIS</t>
  </si>
  <si>
    <t>NET HAKEDIS</t>
  </si>
  <si>
    <t>VERILDI</t>
  </si>
  <si>
    <t>016</t>
  </si>
  <si>
    <t>RAHIMOV RAHIMCAN</t>
  </si>
  <si>
    <t>018</t>
  </si>
  <si>
    <t>MAMADALIYEV ZIYOVIDDIN</t>
  </si>
  <si>
    <t>200,000 avans(SAITLE HESAP YAPACAKLAR)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</si>
  <si>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</si>
  <si>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</si>
  <si>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</si>
  <si>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</si>
  <si>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</si>
  <si>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</si>
  <si>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</si>
  <si>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</si>
  <si>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</si>
  <si>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</si>
  <si>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</si>
  <si>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</si>
  <si>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</si>
  <si>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</si>
  <si>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</si>
  <si>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</si>
  <si>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</si>
  <si>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</si>
  <si>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</si>
  <si>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</si>
  <si>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</si>
  <si>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</si>
  <si>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</si>
  <si>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</si>
  <si>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</si>
  <si>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KAMALIDDIN MADAMINOV</t>
  </si>
  <si>
    <t>NUMANCANOV KABILCAN</t>
  </si>
  <si>
    <t>BEKBAEV ISLAMCAN</t>
  </si>
  <si>
    <t>NAZIROV BEKMURAD</t>
  </si>
  <si>
    <t>RAHIMOV IKBALCAN</t>
  </si>
  <si>
    <t>MAMATKULOV SAMANDARBEK</t>
  </si>
  <si>
    <t>ATACANOV MIRZAABADULLAH</t>
  </si>
  <si>
    <t>CIHANGIRMIRZO ABDULLAYEV</t>
  </si>
  <si>
    <t>MILLACANOV ILYASBEK</t>
  </si>
  <si>
    <t>MEVLANKULOV MIRADIL</t>
  </si>
  <si>
    <t>HUDABERGANOV ISMAIL</t>
  </si>
  <si>
    <t>RAHIMOV ILHAM</t>
  </si>
  <si>
    <t>IBRAHIMOV ILHOMJON</t>
  </si>
  <si>
    <t>RAHMATOV ABDURASID</t>
  </si>
  <si>
    <t>NAZIMCAN BAHADIROV</t>
  </si>
  <si>
    <t>TURSUNALIYEV ALISER</t>
  </si>
  <si>
    <t>MAMASIDIKOV MAHMUDJON</t>
  </si>
  <si>
    <t>50.000 RUBLE SAAT UCRETI FARKI ODENDI</t>
  </si>
  <si>
    <t>NURMAT NUSRATOV</t>
  </si>
  <si>
    <t>DJURAYEV ABDULAZIZ</t>
  </si>
  <si>
    <t>MIRZAYEV TAHIRJAN</t>
  </si>
  <si>
    <t>NAZIROV ELMUROD</t>
  </si>
  <si>
    <t>SOBIROV SAIDAHMAD</t>
  </si>
  <si>
    <t>MAHAMMADJANOV OLIMJON</t>
  </si>
  <si>
    <t>YULDASEV ZAMIRBEK</t>
  </si>
  <si>
    <t>YULDASEV MUHTARJAN</t>
  </si>
  <si>
    <t>MAMUR KASIMOV</t>
  </si>
  <si>
    <t>CUMABEK CANIBEKOV</t>
  </si>
  <si>
    <t>ISMATILLO ERGASOV</t>
  </si>
  <si>
    <t>OHUNJON ALIJONOV</t>
  </si>
  <si>
    <t>SEROZBEK SOTBOLDIYEV</t>
  </si>
  <si>
    <t>KUZIVOY YULDASEV</t>
  </si>
  <si>
    <t>SEYITCAN EMINOV</t>
  </si>
  <si>
    <t>MANSURBEK ADAHAMJONOV</t>
  </si>
  <si>
    <t>EGAMBERDI BAKIROV</t>
  </si>
  <si>
    <t>ISAKOV HASANBOY</t>
  </si>
  <si>
    <t>JAHONGIR ISRAILOV</t>
  </si>
  <si>
    <t>ORIFJON KUCKAROV</t>
  </si>
  <si>
    <t>NEMATJON KUSMATOV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</si>
  <si>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</si>
  <si>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</si>
  <si>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</si>
  <si>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</si>
  <si>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</si>
  <si>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</si>
  <si>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</si>
  <si>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</si>
  <si>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</si>
  <si>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</si>
  <si>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AHRAR ALLAMOV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</si>
  <si>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</si>
  <si>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</si>
  <si>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</si>
  <si>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</si>
  <si>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</si>
  <si>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</si>
  <si>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</si>
  <si>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</si>
  <si>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</si>
  <si>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</si>
  <si>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</si>
  <si>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</si>
  <si>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</si>
  <si>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</si>
  <si>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</si>
  <si>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</si>
  <si>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SOLIEV ABDUVALI</t>
  </si>
  <si>
    <t>TAIROV DILSHODJON</t>
  </si>
  <si>
    <t>TURSUNALIEV BUNYODJON</t>
  </si>
  <si>
    <t>TURSUNOV KOMILJON</t>
  </si>
  <si>
    <t>ABDIKAYUMOV OLOVUDDIN</t>
  </si>
  <si>
    <t>DAVLATOV KOBILJON</t>
  </si>
  <si>
    <t>HAZIRAN SAATI</t>
  </si>
  <si>
    <t>2025 HAZIRAN - AGREGA</t>
  </si>
  <si>
    <t>YYP HAZIRAN</t>
  </si>
  <si>
    <t>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</si>
</sst>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8">
    <xf numFmtId="0" fontId="0" fillId="0" borderId="0" xfId="0"/>
    <xf numFmtId="44" fontId="1" fillId="0" borderId="7" xfId="2" applyFont="1" applyFill="1" applyBorder="1" applyAlignment="1">
      <alignment horizontal="center" vertical="center" wrapText="1"/>
    </xf>
    <xf numFmtId="44" fontId="1" fillId="0" borderId="7" xfId="11" applyFont="1" applyFill="1" applyBorder="1" applyAlignment="1">
      <alignment horizontal="center" vertical="center" wrapText="1"/>
    </xf>
    <xf numFmtId="44" fontId="1" fillId="0" borderId="9" xfId="11" applyFont="1" applyFill="1" applyBorder="1" applyAlignment="1">
      <alignment horizontal="center" vertical="center" wrapText="1"/>
    </xf>
    <xf numFmtId="44" fontId="5" fillId="0" borderId="8" xfId="11" applyFont="1" applyFill="1" applyBorder="1" applyAlignment="1">
      <alignment horizontal="center" vertical="center" wrapText="1"/>
    </xf>
    <xf numFmtId="44" fontId="0" fillId="0" borderId="0" xfId="14" applyFont="1" applyFill="1"/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1" fillId="0" borderId="5" xfId="1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4" fontId="1" fillId="0" borderId="20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2" xfId="12" applyFont="1" applyBorder="1" applyAlignment="1">
      <alignment horizontal="left" vertical="center" wrapText="1"/>
    </xf>
    <xf numFmtId="0" fontId="3" fillId="0" borderId="11" xfId="13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12" applyFont="1" applyBorder="1" applyAlignment="1">
      <alignment horizontal="left" vertical="center" wrapText="1"/>
    </xf>
    <xf numFmtId="0" fontId="3" fillId="0" borderId="11" xfId="0" applyFont="1" applyBorder="1"/>
    <xf numFmtId="0" fontId="6" fillId="0" borderId="11" xfId="12" applyFont="1" applyBorder="1" applyAlignment="1">
      <alignment horizontal="left" vertical="center" wrapText="1"/>
    </xf>
    <xf numFmtId="0" fontId="6" fillId="0" borderId="11" xfId="13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12" quotePrefix="1" applyBorder="1" applyAlignment="1">
      <alignment horizontal="center" vertical="center"/>
    </xf>
    <xf numFmtId="0" fontId="1" fillId="0" borderId="14" xfId="13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1" fillId="0" borderId="14" xfId="12" quotePrefix="1" applyBorder="1" applyAlignment="1">
      <alignment horizontal="center" vertical="center"/>
    </xf>
    <xf numFmtId="0" fontId="7" fillId="0" borderId="14" xfId="12" applyFont="1" applyBorder="1" applyAlignment="1">
      <alignment horizontal="center" vertical="center"/>
    </xf>
    <xf numFmtId="0" fontId="1" fillId="0" borderId="14" xfId="12" applyBorder="1" applyAlignment="1">
      <alignment horizontal="center" vertical="center"/>
    </xf>
    <xf numFmtId="0" fontId="1" fillId="0" borderId="14" xfId="13" applyBorder="1" applyAlignment="1">
      <alignment horizontal="center" vertical="center"/>
    </xf>
    <xf numFmtId="0" fontId="7" fillId="0" borderId="14" xfId="13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2" borderId="0" xfId="0" applyFill="1"/>
    <xf numFmtId="44" fontId="1" fillId="0" borderId="21" xfId="11" applyFont="1" applyFill="1" applyBorder="1" applyAlignment="1">
      <alignment horizontal="center" vertical="center" wrapText="1"/>
    </xf>
    <xf numFmtId="44" fontId="5" fillId="0" borderId="8" xfId="2" applyFont="1" applyFill="1" applyBorder="1" applyAlignment="1">
      <alignment horizontal="center" vertical="center" wrapText="1"/>
    </xf>
    <xf numFmtId="44" fontId="1" fillId="0" borderId="5" xfId="2" applyFont="1" applyFill="1" applyBorder="1" applyAlignment="1">
      <alignment horizontal="center" vertical="center" wrapText="1"/>
    </xf>
    <xf numFmtId="44" fontId="1" fillId="0" borderId="22" xfId="11" applyFont="1" applyFill="1" applyBorder="1" applyAlignment="1">
      <alignment horizontal="center" vertical="center" wrapText="1"/>
    </xf>
    <xf numFmtId="44" fontId="1" fillId="0" borderId="23" xfId="0" applyNumberFormat="1" applyFont="1" applyBorder="1" applyAlignment="1">
      <alignment horizontal="center" vertical="center" wrapText="1"/>
    </xf>
    <xf numFmtId="44" fontId="1" fillId="0" borderId="9" xfId="2" applyFont="1" applyFill="1" applyBorder="1" applyAlignment="1">
      <alignment horizontal="center" vertical="center" wrapText="1"/>
    </xf>
    <xf numFmtId="44" fontId="1" fillId="0" borderId="24" xfId="11" applyFont="1" applyFill="1" applyBorder="1" applyAlignment="1">
      <alignment horizontal="center" vertical="center" wrapText="1"/>
    </xf>
    <xf numFmtId="44" fontId="1" fillId="0" borderId="2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7">
    <cellStyle name="Normal" xfId="0" builtinId="0"/>
    <cellStyle name="Normal 2" xfId="12" xr:uid="{B8792D07-1EEA-478F-8971-217E87B3CD67}"/>
    <cellStyle name="Normal 3" xfId="13" xr:uid="{35AF27E1-9AD1-4928-8C0B-00BA9D5C2367}"/>
    <cellStyle name="Normal 4" xfId="15" xr:uid="{B072C65C-78ED-455B-B665-EDE95EA05153}"/>
    <cellStyle name="Normal 5" xfId="16" xr:uid="{547B5073-F9C3-48C7-BB38-06FBCBF34900}"/>
    <cellStyle name="ParaBirimi 10" xfId="11" xr:uid="{5DA5E4B4-6B51-415C-9B19-E043FF7E92D3}"/>
    <cellStyle name="ParaBirimi 11" xfId="1" xr:uid="{B3705FC2-BF6B-4DB8-ACB1-24D086C99F9A}"/>
    <cellStyle name="ParaBirimi 12" xfId="14" xr:uid="{622214B3-0FDB-48A5-8D3F-0092C9820831}"/>
    <cellStyle name="ParaBirimi 2" xfId="3" xr:uid="{E4893B15-9A29-4ABA-8EC1-FA9B64DEA14D}"/>
    <cellStyle name="ParaBirimi 2 2" xfId="5" xr:uid="{9FDFA925-4E5C-49CC-85DC-487CA1E0EA5A}"/>
    <cellStyle name="ParaBirimi 3" xfId="4" xr:uid="{6E0542DF-27DF-434C-A9C4-9310F1CCA923}"/>
    <cellStyle name="ParaBirimi 4" xfId="6" xr:uid="{E78E2093-EA7B-4B43-BF83-DDE2ADB3406E}"/>
    <cellStyle name="ParaBirimi 5" xfId="7" xr:uid="{2945A0A4-7201-441A-9796-65B9B55D9475}"/>
    <cellStyle name="ParaBirimi 6" xfId="8" xr:uid="{3091B7DD-2D13-4635-B8DF-6C2C5F45D05E}"/>
    <cellStyle name="ParaBirimi 7" xfId="2" xr:uid="{41B6EAE1-AC06-4E20-B0D0-3C6AEC7F26B1}"/>
    <cellStyle name="ParaBirimi 8" xfId="9" xr:uid="{A38CC746-8581-4A99-8FBD-33BE734D2B0D}"/>
    <cellStyle name="ParaBirimi 9" xfId="10" xr:uid="{C8D6531D-280E-44DF-AF2F-8AEA1F9911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zoomScaleNormal="100" workbookViewId="0">
      <pane ySplit="2" topLeftCell="A67" activePane="bottomLeft" state="frozen"/>
      <selection pane="bottomLeft" activeCell="H79" sqref="H79"/>
    </sheetView>
  </sheetViews>
  <sheetFormatPr defaultRowHeight="14.4"/>
  <cols>
    <col min="1" max="1" width="3.21875" bestFit="1" customWidth="1"/>
    <col min="2" max="2" width="5.109375" bestFit="1" customWidth="1"/>
    <col min="3" max="3" width="28.109375" bestFit="1" customWidth="1"/>
    <col min="4" max="4" width="8.6640625" bestFit="1" customWidth="1"/>
    <col min="5" max="5" width="7.109375" bestFit="1" customWidth="1"/>
    <col min="6" max="6" width="12.21875" bestFit="1" customWidth="1"/>
    <col min="7" max="7" width="11.21875" bestFit="1" customWidth="1"/>
    <col min="8" max="8" width="11.21875" customWidth="1"/>
    <col min="9" max="9" width="14.21875" bestFit="1" customWidth="1"/>
    <col min="10" max="10" width="7.5546875" bestFit="1" customWidth="1"/>
    <col min="11" max="11" width="36.44140625" bestFit="1" customWidth="1"/>
  </cols>
  <sheetData>
    <row r="1" spans="1:11" ht="15" thickBot="1">
      <c r="A1" s="55" t="s">
        <v>110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29.4" thickBot="1">
      <c r="A2" s="6" t="s">
        <v>0</v>
      </c>
      <c r="B2" s="7" t="s">
        <v>1</v>
      </c>
      <c r="C2" s="7" t="s">
        <v>2</v>
      </c>
      <c r="D2" s="7" t="s">
        <v>109</v>
      </c>
      <c r="E2" s="7" t="s">
        <v>3</v>
      </c>
      <c r="F2" s="48" t="s">
        <v>4</v>
      </c>
      <c r="G2" s="4" t="s">
        <v>111</v>
      </c>
      <c r="H2" s="4" t="s">
        <v>112</v>
      </c>
      <c r="I2" s="7" t="s">
        <v>5</v>
      </c>
      <c r="J2" s="7" t="s">
        <v>6</v>
      </c>
    </row>
    <row r="3" spans="1:11" ht="16.95" customHeight="1">
      <c r="A3" s="8">
        <v>1</v>
      </c>
      <c r="B3" s="37" t="s">
        <v>7</v>
      </c>
      <c r="C3" s="21" t="s">
        <v>8</v>
      </c>
      <c r="D3" s="32"/>
      <c r="E3" s="9"/>
      <c r="F3" s="49">
        <v>200000</v>
      </c>
      <c r="G3" s="10"/>
      <c r="H3" s="50"/>
      <c r="I3" s="51">
        <f>F3-G3-H3</f>
        <v>200000</v>
      </c>
      <c r="J3" s="11"/>
    </row>
    <row r="4" spans="1:11" ht="16.95" customHeight="1">
      <c r="A4" s="12">
        <v>2</v>
      </c>
      <c r="B4" s="38" t="s">
        <v>9</v>
      </c>
      <c r="C4" s="22" t="s">
        <v>10</v>
      </c>
      <c r="D4" s="33"/>
      <c r="E4" s="13"/>
      <c r="F4" s="1">
        <v>200000</v>
      </c>
      <c r="G4" s="2"/>
      <c r="H4" s="47"/>
      <c r="I4" s="14">
        <f t="shared" ref="I4:I67" si="0">F4-G4-H4</f>
        <v>200000</v>
      </c>
      <c r="J4" s="15"/>
      <c r="K4" t="s">
        <v>11</v>
      </c>
    </row>
    <row r="5" spans="1:11" ht="16.95" customHeight="1">
      <c r="A5" s="16">
        <v>3</v>
      </c>
      <c r="B5" s="39" t="s">
        <v>12</v>
      </c>
      <c r="C5" s="23" t="s">
        <v>13</v>
      </c>
      <c r="D5" s="34">
        <v>359</v>
      </c>
      <c r="E5" s="17">
        <v>280</v>
      </c>
      <c r="F5" s="1">
        <f>D5*E5</f>
        <v>100520</v>
      </c>
      <c r="G5" s="2">
        <v>25000</v>
      </c>
      <c r="H5" s="47"/>
      <c r="I5" s="14">
        <f t="shared" si="0"/>
        <v>75520</v>
      </c>
      <c r="J5" s="18"/>
    </row>
    <row r="6" spans="1:11" ht="16.95" customHeight="1">
      <c r="A6" s="12">
        <v>4</v>
      </c>
      <c r="B6" s="39" t="s">
        <v>14</v>
      </c>
      <c r="C6" s="23" t="s">
        <v>15</v>
      </c>
      <c r="D6" s="34">
        <v>324</v>
      </c>
      <c r="E6" s="17">
        <v>410</v>
      </c>
      <c r="F6" s="1">
        <f t="shared" ref="F6:F69" si="1">D6*E6</f>
        <v>132840</v>
      </c>
      <c r="G6" s="2">
        <v>25000</v>
      </c>
      <c r="H6" s="47"/>
      <c r="I6" s="14">
        <f t="shared" si="0"/>
        <v>107840</v>
      </c>
      <c r="J6" s="18"/>
    </row>
    <row r="7" spans="1:11" ht="16.95" customHeight="1">
      <c r="A7" s="12">
        <v>5</v>
      </c>
      <c r="B7" s="39" t="s">
        <v>16</v>
      </c>
      <c r="C7" s="24" t="s">
        <v>17</v>
      </c>
      <c r="D7" s="34">
        <v>410</v>
      </c>
      <c r="E7" s="17">
        <v>410</v>
      </c>
      <c r="F7" s="1">
        <f t="shared" si="1"/>
        <v>168100</v>
      </c>
      <c r="G7" s="2">
        <v>25000</v>
      </c>
      <c r="H7" s="47"/>
      <c r="I7" s="14">
        <f t="shared" si="0"/>
        <v>143100</v>
      </c>
      <c r="J7" s="18"/>
    </row>
    <row r="8" spans="1:11" ht="16.95" customHeight="1">
      <c r="A8" s="16">
        <v>6</v>
      </c>
      <c r="B8" s="39" t="s">
        <v>18</v>
      </c>
      <c r="C8" s="23" t="s">
        <v>19</v>
      </c>
      <c r="D8" s="34">
        <v>360</v>
      </c>
      <c r="E8" s="17">
        <v>340</v>
      </c>
      <c r="F8" s="1">
        <f t="shared" si="1"/>
        <v>122400</v>
      </c>
      <c r="G8" s="2">
        <v>25000</v>
      </c>
      <c r="H8" s="47"/>
      <c r="I8" s="14">
        <f t="shared" si="0"/>
        <v>97400</v>
      </c>
      <c r="J8" s="18"/>
    </row>
    <row r="9" spans="1:11" ht="16.95" customHeight="1">
      <c r="A9" s="12">
        <v>7</v>
      </c>
      <c r="B9" s="38" t="s">
        <v>20</v>
      </c>
      <c r="C9" s="22" t="s">
        <v>21</v>
      </c>
      <c r="D9" s="34">
        <v>283</v>
      </c>
      <c r="E9" s="17">
        <v>450</v>
      </c>
      <c r="F9" s="1">
        <f t="shared" si="1"/>
        <v>127350</v>
      </c>
      <c r="G9" s="2">
        <v>25000</v>
      </c>
      <c r="H9" s="47"/>
      <c r="I9" s="14">
        <f t="shared" si="0"/>
        <v>102350</v>
      </c>
      <c r="J9" s="18"/>
    </row>
    <row r="10" spans="1:11" ht="16.95" customHeight="1">
      <c r="A10" s="12">
        <v>8</v>
      </c>
      <c r="B10" s="39" t="s">
        <v>22</v>
      </c>
      <c r="C10" s="23" t="s">
        <v>23</v>
      </c>
      <c r="D10" s="34">
        <v>359</v>
      </c>
      <c r="E10" s="17">
        <v>410</v>
      </c>
      <c r="F10" s="1">
        <f t="shared" si="1"/>
        <v>147190</v>
      </c>
      <c r="G10" s="2">
        <v>25000</v>
      </c>
      <c r="H10" s="47"/>
      <c r="I10" s="14">
        <f t="shared" si="0"/>
        <v>122190</v>
      </c>
      <c r="J10" s="18"/>
    </row>
    <row r="11" spans="1:11" ht="16.95" customHeight="1">
      <c r="A11" s="16">
        <v>9</v>
      </c>
      <c r="B11" s="39" t="s">
        <v>24</v>
      </c>
      <c r="C11" s="23" t="s">
        <v>25</v>
      </c>
      <c r="D11" s="34">
        <v>321</v>
      </c>
      <c r="E11" s="17">
        <v>450</v>
      </c>
      <c r="F11" s="1">
        <f t="shared" si="1"/>
        <v>144450</v>
      </c>
      <c r="G11" s="2">
        <v>12500</v>
      </c>
      <c r="H11" s="47"/>
      <c r="I11" s="14">
        <f t="shared" si="0"/>
        <v>131950</v>
      </c>
      <c r="J11" s="18"/>
    </row>
    <row r="12" spans="1:11" ht="16.95" customHeight="1">
      <c r="A12" s="12">
        <v>10</v>
      </c>
      <c r="B12" s="39" t="s">
        <v>26</v>
      </c>
      <c r="C12" s="23" t="s">
        <v>27</v>
      </c>
      <c r="D12" s="34">
        <v>251</v>
      </c>
      <c r="E12" s="17">
        <v>460</v>
      </c>
      <c r="F12" s="1">
        <f t="shared" si="1"/>
        <v>115460</v>
      </c>
      <c r="G12" s="2">
        <v>25000</v>
      </c>
      <c r="H12" s="47">
        <v>20000</v>
      </c>
      <c r="I12" s="14">
        <f t="shared" si="0"/>
        <v>70460</v>
      </c>
      <c r="J12" s="18"/>
    </row>
    <row r="13" spans="1:11" ht="16.95" customHeight="1">
      <c r="A13" s="12">
        <v>11</v>
      </c>
      <c r="B13" s="39" t="s">
        <v>28</v>
      </c>
      <c r="C13" s="23" t="s">
        <v>29</v>
      </c>
      <c r="D13" s="34">
        <v>360</v>
      </c>
      <c r="E13" s="17">
        <v>340</v>
      </c>
      <c r="F13" s="1">
        <f t="shared" si="1"/>
        <v>122400</v>
      </c>
      <c r="G13" s="2">
        <v>25000</v>
      </c>
      <c r="H13" s="47"/>
      <c r="I13" s="14">
        <f t="shared" si="0"/>
        <v>97400</v>
      </c>
      <c r="J13" s="18"/>
    </row>
    <row r="14" spans="1:11" ht="16.95" customHeight="1">
      <c r="A14" s="16">
        <v>12</v>
      </c>
      <c r="B14" s="39" t="s">
        <v>30</v>
      </c>
      <c r="C14" s="25" t="s">
        <v>31</v>
      </c>
      <c r="D14" s="34">
        <v>288</v>
      </c>
      <c r="E14" s="17">
        <v>430</v>
      </c>
      <c r="F14" s="1">
        <f t="shared" si="1"/>
        <v>123840</v>
      </c>
      <c r="G14" s="2">
        <v>25000</v>
      </c>
      <c r="H14" s="47"/>
      <c r="I14" s="14">
        <f t="shared" si="0"/>
        <v>98840</v>
      </c>
      <c r="J14" s="18"/>
    </row>
    <row r="15" spans="1:11" ht="16.95" customHeight="1">
      <c r="A15" s="12">
        <v>13</v>
      </c>
      <c r="B15" s="39" t="s">
        <v>32</v>
      </c>
      <c r="C15" s="25" t="s">
        <v>33</v>
      </c>
      <c r="D15" s="34">
        <v>298</v>
      </c>
      <c r="E15" s="17">
        <v>420</v>
      </c>
      <c r="F15" s="1">
        <f t="shared" si="1"/>
        <v>125160</v>
      </c>
      <c r="G15" s="2">
        <v>25000</v>
      </c>
      <c r="H15" s="47"/>
      <c r="I15" s="14">
        <f t="shared" si="0"/>
        <v>100160</v>
      </c>
      <c r="J15" s="18"/>
    </row>
    <row r="16" spans="1:11" ht="16.95" customHeight="1">
      <c r="A16" s="12">
        <v>14</v>
      </c>
      <c r="B16" s="38">
        <v>112</v>
      </c>
      <c r="C16" s="22" t="s">
        <v>34</v>
      </c>
      <c r="D16" s="34">
        <v>341</v>
      </c>
      <c r="E16" s="17">
        <v>500</v>
      </c>
      <c r="F16" s="1">
        <f t="shared" si="1"/>
        <v>170500</v>
      </c>
      <c r="G16" s="2"/>
      <c r="H16" s="47"/>
      <c r="I16" s="14">
        <f t="shared" si="0"/>
        <v>170500</v>
      </c>
      <c r="J16" s="18"/>
    </row>
    <row r="17" spans="1:10" ht="16.95" customHeight="1">
      <c r="A17" s="16">
        <v>15</v>
      </c>
      <c r="B17" s="38">
        <v>114</v>
      </c>
      <c r="C17" s="22" t="s">
        <v>35</v>
      </c>
      <c r="D17" s="34">
        <v>336</v>
      </c>
      <c r="E17" s="17">
        <v>410</v>
      </c>
      <c r="F17" s="1">
        <f t="shared" si="1"/>
        <v>137760</v>
      </c>
      <c r="G17" s="2">
        <v>25000</v>
      </c>
      <c r="H17" s="47"/>
      <c r="I17" s="14">
        <f t="shared" si="0"/>
        <v>112760</v>
      </c>
      <c r="J17" s="18"/>
    </row>
    <row r="18" spans="1:10" ht="16.95" customHeight="1">
      <c r="A18" s="12">
        <v>16</v>
      </c>
      <c r="B18" s="38">
        <v>123</v>
      </c>
      <c r="C18" s="22" t="s">
        <v>36</v>
      </c>
      <c r="D18" s="34">
        <v>283</v>
      </c>
      <c r="E18" s="17">
        <v>450</v>
      </c>
      <c r="F18" s="1">
        <f t="shared" si="1"/>
        <v>127350</v>
      </c>
      <c r="G18" s="2">
        <v>25000</v>
      </c>
      <c r="H18" s="47"/>
      <c r="I18" s="14">
        <f t="shared" si="0"/>
        <v>102350</v>
      </c>
      <c r="J18" s="18"/>
    </row>
    <row r="19" spans="1:10" ht="16.95" customHeight="1">
      <c r="A19" s="12">
        <v>17</v>
      </c>
      <c r="B19" s="38">
        <v>124</v>
      </c>
      <c r="C19" s="22" t="s">
        <v>37</v>
      </c>
      <c r="D19" s="34">
        <v>388</v>
      </c>
      <c r="E19" s="17">
        <v>330</v>
      </c>
      <c r="F19" s="1">
        <f t="shared" si="1"/>
        <v>128040</v>
      </c>
      <c r="G19" s="2">
        <v>25000</v>
      </c>
      <c r="H19" s="47"/>
      <c r="I19" s="14">
        <f t="shared" si="0"/>
        <v>103040</v>
      </c>
      <c r="J19" s="18"/>
    </row>
    <row r="20" spans="1:10" ht="16.95" customHeight="1">
      <c r="A20" s="16">
        <v>18</v>
      </c>
      <c r="B20" s="38">
        <v>129</v>
      </c>
      <c r="C20" s="22" t="s">
        <v>38</v>
      </c>
      <c r="D20" s="34">
        <v>296</v>
      </c>
      <c r="E20" s="17">
        <v>450</v>
      </c>
      <c r="F20" s="1">
        <f t="shared" si="1"/>
        <v>133200</v>
      </c>
      <c r="G20" s="2"/>
      <c r="H20" s="47"/>
      <c r="I20" s="14">
        <f t="shared" si="0"/>
        <v>133200</v>
      </c>
      <c r="J20" s="18"/>
    </row>
    <row r="21" spans="1:10" ht="16.95" customHeight="1">
      <c r="A21" s="12">
        <v>19</v>
      </c>
      <c r="B21" s="38">
        <v>131</v>
      </c>
      <c r="C21" s="22" t="s">
        <v>39</v>
      </c>
      <c r="D21" s="34">
        <v>357</v>
      </c>
      <c r="E21" s="17">
        <v>410</v>
      </c>
      <c r="F21" s="1">
        <f t="shared" si="1"/>
        <v>146370</v>
      </c>
      <c r="G21" s="2">
        <v>25000</v>
      </c>
      <c r="H21" s="47"/>
      <c r="I21" s="14">
        <f t="shared" si="0"/>
        <v>121370</v>
      </c>
      <c r="J21" s="18"/>
    </row>
    <row r="22" spans="1:10" ht="16.95" customHeight="1">
      <c r="A22" s="12">
        <v>20</v>
      </c>
      <c r="B22" s="38">
        <v>135</v>
      </c>
      <c r="C22" s="22" t="s">
        <v>40</v>
      </c>
      <c r="D22" s="34">
        <v>288</v>
      </c>
      <c r="E22" s="17">
        <v>390</v>
      </c>
      <c r="F22" s="1">
        <f t="shared" si="1"/>
        <v>112320</v>
      </c>
      <c r="G22" s="2">
        <v>25000</v>
      </c>
      <c r="H22" s="47"/>
      <c r="I22" s="14">
        <f t="shared" si="0"/>
        <v>87320</v>
      </c>
      <c r="J22" s="18"/>
    </row>
    <row r="23" spans="1:10" ht="16.95" customHeight="1">
      <c r="A23" s="16">
        <v>21</v>
      </c>
      <c r="B23" s="40">
        <v>144</v>
      </c>
      <c r="C23" s="26" t="s">
        <v>41</v>
      </c>
      <c r="D23" s="34">
        <v>383</v>
      </c>
      <c r="E23" s="17">
        <v>380</v>
      </c>
      <c r="F23" s="1">
        <f t="shared" si="1"/>
        <v>145540</v>
      </c>
      <c r="G23" s="2">
        <v>25000</v>
      </c>
      <c r="H23" s="47"/>
      <c r="I23" s="14">
        <f t="shared" si="0"/>
        <v>120540</v>
      </c>
      <c r="J23" s="18"/>
    </row>
    <row r="24" spans="1:10" ht="16.95" customHeight="1">
      <c r="A24" s="12">
        <v>22</v>
      </c>
      <c r="B24" s="38">
        <v>152</v>
      </c>
      <c r="C24" s="22" t="s">
        <v>42</v>
      </c>
      <c r="D24" s="34">
        <v>297</v>
      </c>
      <c r="E24" s="17">
        <v>450</v>
      </c>
      <c r="F24" s="1">
        <f t="shared" si="1"/>
        <v>133650</v>
      </c>
      <c r="G24" s="2">
        <v>12500</v>
      </c>
      <c r="H24" s="47"/>
      <c r="I24" s="14">
        <f t="shared" si="0"/>
        <v>121150</v>
      </c>
      <c r="J24" s="18"/>
    </row>
    <row r="25" spans="1:10" ht="16.95" customHeight="1">
      <c r="A25" s="12">
        <v>23</v>
      </c>
      <c r="B25" s="39">
        <v>154</v>
      </c>
      <c r="C25" s="25" t="s">
        <v>43</v>
      </c>
      <c r="D25" s="34">
        <v>360</v>
      </c>
      <c r="E25" s="17">
        <v>440</v>
      </c>
      <c r="F25" s="1">
        <f t="shared" si="1"/>
        <v>158400</v>
      </c>
      <c r="G25" s="2">
        <v>25000</v>
      </c>
      <c r="H25" s="47"/>
      <c r="I25" s="14">
        <f t="shared" si="0"/>
        <v>133400</v>
      </c>
      <c r="J25" s="18"/>
    </row>
    <row r="26" spans="1:10" ht="16.95" customHeight="1">
      <c r="A26" s="16">
        <v>24</v>
      </c>
      <c r="B26" s="39">
        <v>156</v>
      </c>
      <c r="C26" s="25" t="s">
        <v>44</v>
      </c>
      <c r="D26" s="34">
        <v>370</v>
      </c>
      <c r="E26" s="17">
        <v>410</v>
      </c>
      <c r="F26" s="1">
        <f t="shared" si="1"/>
        <v>151700</v>
      </c>
      <c r="G26" s="2">
        <v>25000</v>
      </c>
      <c r="H26" s="47"/>
      <c r="I26" s="14">
        <f t="shared" si="0"/>
        <v>126700</v>
      </c>
      <c r="J26" s="18"/>
    </row>
    <row r="27" spans="1:10" ht="16.95" customHeight="1">
      <c r="A27" s="12">
        <v>25</v>
      </c>
      <c r="B27" s="39">
        <v>159</v>
      </c>
      <c r="C27" s="25" t="s">
        <v>45</v>
      </c>
      <c r="D27" s="34">
        <v>400</v>
      </c>
      <c r="E27" s="17">
        <v>410</v>
      </c>
      <c r="F27" s="1">
        <f t="shared" si="1"/>
        <v>164000</v>
      </c>
      <c r="G27" s="2">
        <v>25000</v>
      </c>
      <c r="H27" s="47"/>
      <c r="I27" s="14">
        <f t="shared" si="0"/>
        <v>139000</v>
      </c>
      <c r="J27" s="18"/>
    </row>
    <row r="28" spans="1:10" ht="16.95" customHeight="1">
      <c r="A28" s="12">
        <v>26</v>
      </c>
      <c r="B28" s="38">
        <v>173</v>
      </c>
      <c r="C28" s="22" t="s">
        <v>46</v>
      </c>
      <c r="D28" s="34">
        <v>330</v>
      </c>
      <c r="E28" s="17">
        <v>500</v>
      </c>
      <c r="F28" s="1">
        <f t="shared" si="1"/>
        <v>165000</v>
      </c>
      <c r="G28" s="2">
        <v>25000</v>
      </c>
      <c r="H28" s="47"/>
      <c r="I28" s="14">
        <f t="shared" si="0"/>
        <v>140000</v>
      </c>
      <c r="J28" s="18"/>
    </row>
    <row r="29" spans="1:10" ht="16.95" customHeight="1">
      <c r="A29" s="16">
        <v>27</v>
      </c>
      <c r="B29" s="39">
        <v>174</v>
      </c>
      <c r="C29" s="25" t="s">
        <v>47</v>
      </c>
      <c r="D29" s="34">
        <v>382</v>
      </c>
      <c r="E29" s="17">
        <v>410</v>
      </c>
      <c r="F29" s="1">
        <f t="shared" si="1"/>
        <v>156620</v>
      </c>
      <c r="G29" s="2">
        <v>25000</v>
      </c>
      <c r="H29" s="47"/>
      <c r="I29" s="14">
        <f t="shared" si="0"/>
        <v>131620</v>
      </c>
      <c r="J29" s="18"/>
    </row>
    <row r="30" spans="1:10" ht="16.95" customHeight="1">
      <c r="A30" s="12">
        <v>28</v>
      </c>
      <c r="B30" s="39">
        <v>188</v>
      </c>
      <c r="C30" s="25" t="s">
        <v>48</v>
      </c>
      <c r="D30" s="34">
        <v>360</v>
      </c>
      <c r="E30" s="17">
        <v>350</v>
      </c>
      <c r="F30" s="1">
        <f t="shared" si="1"/>
        <v>126000</v>
      </c>
      <c r="G30" s="2">
        <v>25000</v>
      </c>
      <c r="H30" s="47"/>
      <c r="I30" s="14">
        <f t="shared" si="0"/>
        <v>101000</v>
      </c>
      <c r="J30" s="18"/>
    </row>
    <row r="31" spans="1:10" ht="16.95" customHeight="1">
      <c r="A31" s="12">
        <v>29</v>
      </c>
      <c r="B31" s="18">
        <v>194</v>
      </c>
      <c r="C31" s="27" t="s">
        <v>49</v>
      </c>
      <c r="D31" s="34">
        <v>309</v>
      </c>
      <c r="E31" s="17">
        <v>420</v>
      </c>
      <c r="F31" s="1">
        <f t="shared" si="1"/>
        <v>129780</v>
      </c>
      <c r="G31" s="2">
        <v>25000</v>
      </c>
      <c r="H31" s="47"/>
      <c r="I31" s="14">
        <f t="shared" si="0"/>
        <v>104780</v>
      </c>
      <c r="J31" s="18"/>
    </row>
    <row r="32" spans="1:10" ht="16.95" customHeight="1">
      <c r="A32" s="16">
        <v>30</v>
      </c>
      <c r="B32" s="41">
        <v>198</v>
      </c>
      <c r="C32" s="26" t="s">
        <v>50</v>
      </c>
      <c r="D32" s="34">
        <v>363</v>
      </c>
      <c r="E32" s="17">
        <v>400</v>
      </c>
      <c r="F32" s="1">
        <f t="shared" si="1"/>
        <v>145200</v>
      </c>
      <c r="G32" s="2">
        <v>25000</v>
      </c>
      <c r="H32" s="47"/>
      <c r="I32" s="14">
        <f t="shared" si="0"/>
        <v>120200</v>
      </c>
      <c r="J32" s="18"/>
    </row>
    <row r="33" spans="1:11" ht="16.95" customHeight="1">
      <c r="A33" s="12">
        <v>31</v>
      </c>
      <c r="B33" s="39">
        <v>206</v>
      </c>
      <c r="C33" s="25" t="s">
        <v>51</v>
      </c>
      <c r="D33" s="34">
        <v>261</v>
      </c>
      <c r="E33" s="17">
        <v>450</v>
      </c>
      <c r="F33" s="1">
        <f t="shared" si="1"/>
        <v>117450</v>
      </c>
      <c r="G33" s="2">
        <v>25000</v>
      </c>
      <c r="H33" s="47"/>
      <c r="I33" s="14">
        <f t="shared" si="0"/>
        <v>92450</v>
      </c>
      <c r="J33" s="18"/>
    </row>
    <row r="34" spans="1:11" ht="16.95" customHeight="1">
      <c r="A34" s="12">
        <v>32</v>
      </c>
      <c r="B34" s="42">
        <v>210</v>
      </c>
      <c r="C34" s="26" t="s">
        <v>52</v>
      </c>
      <c r="D34" s="34">
        <v>374</v>
      </c>
      <c r="E34" s="17">
        <v>380</v>
      </c>
      <c r="F34" s="1">
        <f t="shared" si="1"/>
        <v>142120</v>
      </c>
      <c r="G34" s="2">
        <v>25000</v>
      </c>
      <c r="H34" s="47"/>
      <c r="I34" s="14">
        <f t="shared" si="0"/>
        <v>117120</v>
      </c>
      <c r="J34" s="18"/>
    </row>
    <row r="35" spans="1:11" ht="16.95" customHeight="1">
      <c r="A35" s="16">
        <v>33</v>
      </c>
      <c r="B35" s="18">
        <v>219</v>
      </c>
      <c r="C35" s="25" t="s">
        <v>53</v>
      </c>
      <c r="D35" s="34">
        <v>361</v>
      </c>
      <c r="E35" s="17">
        <v>380</v>
      </c>
      <c r="F35" s="1">
        <f t="shared" si="1"/>
        <v>137180</v>
      </c>
      <c r="G35" s="2">
        <v>25000</v>
      </c>
      <c r="H35" s="47"/>
      <c r="I35" s="14">
        <f t="shared" si="0"/>
        <v>112180</v>
      </c>
      <c r="J35" s="18"/>
      <c r="K35" s="46" t="s">
        <v>54</v>
      </c>
    </row>
    <row r="36" spans="1:11" ht="16.95" customHeight="1">
      <c r="A36" s="12">
        <v>34</v>
      </c>
      <c r="B36" s="18">
        <v>222</v>
      </c>
      <c r="C36" s="25" t="s">
        <v>55</v>
      </c>
      <c r="D36" s="34">
        <v>284</v>
      </c>
      <c r="E36" s="17">
        <v>420</v>
      </c>
      <c r="F36" s="1">
        <f t="shared" si="1"/>
        <v>119280</v>
      </c>
      <c r="G36" s="2">
        <v>25000</v>
      </c>
      <c r="H36" s="47"/>
      <c r="I36" s="14">
        <f t="shared" si="0"/>
        <v>94280</v>
      </c>
      <c r="J36" s="18"/>
    </row>
    <row r="37" spans="1:11" ht="16.95" customHeight="1">
      <c r="A37" s="12">
        <v>35</v>
      </c>
      <c r="B37" s="43">
        <v>229</v>
      </c>
      <c r="C37" s="22" t="s">
        <v>56</v>
      </c>
      <c r="D37" s="34">
        <v>345</v>
      </c>
      <c r="E37" s="17">
        <v>350</v>
      </c>
      <c r="F37" s="1">
        <f t="shared" si="1"/>
        <v>120750</v>
      </c>
      <c r="G37" s="2">
        <v>25000</v>
      </c>
      <c r="H37" s="47"/>
      <c r="I37" s="14">
        <f t="shared" si="0"/>
        <v>95750</v>
      </c>
      <c r="J37" s="18"/>
    </row>
    <row r="38" spans="1:11" ht="16.95" customHeight="1">
      <c r="A38" s="16">
        <v>36</v>
      </c>
      <c r="B38" s="43">
        <v>231</v>
      </c>
      <c r="C38" s="22" t="s">
        <v>57</v>
      </c>
      <c r="D38" s="34">
        <v>349</v>
      </c>
      <c r="E38" s="17">
        <v>410</v>
      </c>
      <c r="F38" s="1">
        <f t="shared" si="1"/>
        <v>143090</v>
      </c>
      <c r="G38" s="2">
        <v>25000</v>
      </c>
      <c r="H38" s="47"/>
      <c r="I38" s="14">
        <f t="shared" si="0"/>
        <v>118090</v>
      </c>
      <c r="J38" s="18"/>
    </row>
    <row r="39" spans="1:11" ht="16.95" customHeight="1">
      <c r="A39" s="12">
        <v>37</v>
      </c>
      <c r="B39" s="43">
        <v>232</v>
      </c>
      <c r="C39" s="22" t="s">
        <v>58</v>
      </c>
      <c r="D39" s="34">
        <v>298</v>
      </c>
      <c r="E39" s="17">
        <v>400</v>
      </c>
      <c r="F39" s="1">
        <f t="shared" si="1"/>
        <v>119200</v>
      </c>
      <c r="G39" s="2">
        <v>25000</v>
      </c>
      <c r="H39" s="47"/>
      <c r="I39" s="14">
        <f t="shared" si="0"/>
        <v>94200</v>
      </c>
      <c r="J39" s="18"/>
    </row>
    <row r="40" spans="1:11" ht="16.95" customHeight="1">
      <c r="A40" s="12">
        <v>38</v>
      </c>
      <c r="B40" s="18">
        <v>234</v>
      </c>
      <c r="C40" s="25" t="s">
        <v>59</v>
      </c>
      <c r="D40" s="34">
        <v>86</v>
      </c>
      <c r="E40" s="17">
        <v>400</v>
      </c>
      <c r="F40" s="1">
        <f t="shared" si="1"/>
        <v>34400</v>
      </c>
      <c r="G40" s="2">
        <v>25000</v>
      </c>
      <c r="H40" s="47"/>
      <c r="I40" s="14">
        <f t="shared" si="0"/>
        <v>9400</v>
      </c>
      <c r="J40" s="18"/>
    </row>
    <row r="41" spans="1:11" ht="16.95" customHeight="1">
      <c r="A41" s="16">
        <v>39</v>
      </c>
      <c r="B41" s="44">
        <v>241</v>
      </c>
      <c r="C41" s="22" t="s">
        <v>60</v>
      </c>
      <c r="D41" s="34">
        <v>300</v>
      </c>
      <c r="E41" s="17">
        <v>420</v>
      </c>
      <c r="F41" s="1">
        <f t="shared" si="1"/>
        <v>126000</v>
      </c>
      <c r="G41" s="2">
        <v>25000</v>
      </c>
      <c r="H41" s="47"/>
      <c r="I41" s="14">
        <f t="shared" si="0"/>
        <v>101000</v>
      </c>
      <c r="J41" s="18"/>
    </row>
    <row r="42" spans="1:11" ht="16.95" customHeight="1">
      <c r="A42" s="12">
        <v>40</v>
      </c>
      <c r="B42" s="44">
        <v>242</v>
      </c>
      <c r="C42" s="22" t="s">
        <v>61</v>
      </c>
      <c r="D42" s="34">
        <v>341</v>
      </c>
      <c r="E42" s="17">
        <v>420</v>
      </c>
      <c r="F42" s="1">
        <f t="shared" si="1"/>
        <v>143220</v>
      </c>
      <c r="G42" s="2">
        <v>25000</v>
      </c>
      <c r="H42" s="47"/>
      <c r="I42" s="14">
        <f t="shared" si="0"/>
        <v>118220</v>
      </c>
      <c r="J42" s="18"/>
    </row>
    <row r="43" spans="1:11" ht="16.95" customHeight="1">
      <c r="A43" s="12">
        <v>41</v>
      </c>
      <c r="B43" s="44">
        <v>243</v>
      </c>
      <c r="C43" s="22" t="s">
        <v>62</v>
      </c>
      <c r="D43" s="34">
        <v>310</v>
      </c>
      <c r="E43" s="17">
        <v>430</v>
      </c>
      <c r="F43" s="1">
        <f t="shared" si="1"/>
        <v>133300</v>
      </c>
      <c r="G43" s="2">
        <v>25000</v>
      </c>
      <c r="H43" s="47"/>
      <c r="I43" s="14">
        <f t="shared" si="0"/>
        <v>108300</v>
      </c>
      <c r="J43" s="18"/>
    </row>
    <row r="44" spans="1:11" ht="16.95" customHeight="1">
      <c r="A44" s="16">
        <v>42</v>
      </c>
      <c r="B44" s="18">
        <v>265</v>
      </c>
      <c r="C44" s="23" t="s">
        <v>63</v>
      </c>
      <c r="D44" s="34">
        <v>103</v>
      </c>
      <c r="E44" s="17">
        <v>460</v>
      </c>
      <c r="F44" s="1">
        <f t="shared" si="1"/>
        <v>47380</v>
      </c>
      <c r="G44" s="2"/>
      <c r="H44" s="47"/>
      <c r="I44" s="14">
        <f t="shared" si="0"/>
        <v>47380</v>
      </c>
      <c r="J44" s="18"/>
    </row>
    <row r="45" spans="1:11" ht="16.95" customHeight="1">
      <c r="A45" s="12">
        <v>43</v>
      </c>
      <c r="B45" s="43">
        <v>284</v>
      </c>
      <c r="C45" s="22" t="s">
        <v>64</v>
      </c>
      <c r="D45" s="34">
        <v>314</v>
      </c>
      <c r="E45" s="17">
        <v>420</v>
      </c>
      <c r="F45" s="1">
        <f t="shared" si="1"/>
        <v>131880</v>
      </c>
      <c r="G45" s="2">
        <v>25000</v>
      </c>
      <c r="H45" s="47"/>
      <c r="I45" s="14">
        <f t="shared" si="0"/>
        <v>106880</v>
      </c>
      <c r="J45" s="18"/>
    </row>
    <row r="46" spans="1:11" ht="16.95" customHeight="1">
      <c r="A46" s="12">
        <v>44</v>
      </c>
      <c r="B46" s="43">
        <v>285</v>
      </c>
      <c r="C46" s="22" t="s">
        <v>65</v>
      </c>
      <c r="D46" s="34">
        <v>343</v>
      </c>
      <c r="E46" s="17">
        <v>350</v>
      </c>
      <c r="F46" s="1">
        <f t="shared" si="1"/>
        <v>120050</v>
      </c>
      <c r="G46" s="2">
        <v>25000</v>
      </c>
      <c r="H46" s="47"/>
      <c r="I46" s="14">
        <f t="shared" si="0"/>
        <v>95050</v>
      </c>
      <c r="J46" s="18"/>
    </row>
    <row r="47" spans="1:11" ht="16.95" customHeight="1">
      <c r="A47" s="16">
        <v>45</v>
      </c>
      <c r="B47" s="18">
        <v>288</v>
      </c>
      <c r="C47" s="24" t="s">
        <v>66</v>
      </c>
      <c r="D47" s="34">
        <v>348</v>
      </c>
      <c r="E47" s="17">
        <v>400</v>
      </c>
      <c r="F47" s="1">
        <f t="shared" si="1"/>
        <v>139200</v>
      </c>
      <c r="G47" s="2">
        <v>25000</v>
      </c>
      <c r="H47" s="47"/>
      <c r="I47" s="14">
        <f t="shared" si="0"/>
        <v>114200</v>
      </c>
      <c r="J47" s="18"/>
    </row>
    <row r="48" spans="1:11" ht="16.95" customHeight="1">
      <c r="A48" s="12">
        <v>46</v>
      </c>
      <c r="B48" s="43">
        <v>291</v>
      </c>
      <c r="C48" s="29" t="s">
        <v>67</v>
      </c>
      <c r="D48" s="34">
        <v>304</v>
      </c>
      <c r="E48" s="17">
        <v>390</v>
      </c>
      <c r="F48" s="1">
        <f t="shared" si="1"/>
        <v>118560</v>
      </c>
      <c r="G48" s="2">
        <v>25000</v>
      </c>
      <c r="H48" s="47"/>
      <c r="I48" s="14">
        <f t="shared" si="0"/>
        <v>93560</v>
      </c>
      <c r="J48" s="18"/>
    </row>
    <row r="49" spans="1:10" ht="16.95" customHeight="1">
      <c r="A49" s="12">
        <v>47</v>
      </c>
      <c r="B49" s="43">
        <v>294</v>
      </c>
      <c r="C49" s="29" t="s">
        <v>68</v>
      </c>
      <c r="D49" s="34">
        <v>340</v>
      </c>
      <c r="E49" s="17">
        <v>410</v>
      </c>
      <c r="F49" s="1">
        <f t="shared" si="1"/>
        <v>139400</v>
      </c>
      <c r="G49" s="2">
        <v>25000</v>
      </c>
      <c r="H49" s="47"/>
      <c r="I49" s="14">
        <f t="shared" si="0"/>
        <v>114400</v>
      </c>
      <c r="J49" s="18"/>
    </row>
    <row r="50" spans="1:10" ht="16.95" customHeight="1">
      <c r="A50" s="16">
        <v>48</v>
      </c>
      <c r="B50" s="43">
        <v>305</v>
      </c>
      <c r="C50" s="29" t="s">
        <v>69</v>
      </c>
      <c r="D50" s="34">
        <v>377</v>
      </c>
      <c r="E50" s="17">
        <v>380</v>
      </c>
      <c r="F50" s="1">
        <f t="shared" si="1"/>
        <v>143260</v>
      </c>
      <c r="G50" s="2">
        <v>25000</v>
      </c>
      <c r="H50" s="47"/>
      <c r="I50" s="14">
        <f t="shared" si="0"/>
        <v>118260</v>
      </c>
      <c r="J50" s="18"/>
    </row>
    <row r="51" spans="1:10" ht="16.95" customHeight="1">
      <c r="A51" s="12">
        <v>49</v>
      </c>
      <c r="B51" s="42">
        <v>306</v>
      </c>
      <c r="C51" s="28" t="s">
        <v>70</v>
      </c>
      <c r="D51" s="34">
        <v>310</v>
      </c>
      <c r="E51" s="17">
        <v>390</v>
      </c>
      <c r="F51" s="1">
        <f t="shared" si="1"/>
        <v>120900</v>
      </c>
      <c r="G51" s="2">
        <v>25000</v>
      </c>
      <c r="H51" s="47"/>
      <c r="I51" s="14">
        <f t="shared" si="0"/>
        <v>95900</v>
      </c>
      <c r="J51" s="18"/>
    </row>
    <row r="52" spans="1:10" ht="16.95" customHeight="1">
      <c r="A52" s="12">
        <v>50</v>
      </c>
      <c r="B52" s="43">
        <v>308</v>
      </c>
      <c r="C52" s="29" t="s">
        <v>71</v>
      </c>
      <c r="D52" s="34">
        <v>313</v>
      </c>
      <c r="E52" s="17">
        <v>370</v>
      </c>
      <c r="F52" s="1">
        <f t="shared" si="1"/>
        <v>115810</v>
      </c>
      <c r="G52" s="2">
        <v>25000</v>
      </c>
      <c r="H52" s="47"/>
      <c r="I52" s="14">
        <f t="shared" si="0"/>
        <v>90810</v>
      </c>
      <c r="J52" s="18"/>
    </row>
    <row r="53" spans="1:10" ht="16.95" customHeight="1">
      <c r="A53" s="16">
        <v>51</v>
      </c>
      <c r="B53" s="18">
        <v>309</v>
      </c>
      <c r="C53" s="25" t="s">
        <v>72</v>
      </c>
      <c r="D53" s="34">
        <v>390</v>
      </c>
      <c r="E53" s="17">
        <v>380</v>
      </c>
      <c r="F53" s="1">
        <f t="shared" si="1"/>
        <v>148200</v>
      </c>
      <c r="G53" s="2">
        <v>25000</v>
      </c>
      <c r="H53" s="47"/>
      <c r="I53" s="14">
        <f t="shared" si="0"/>
        <v>123200</v>
      </c>
      <c r="J53" s="18"/>
    </row>
    <row r="54" spans="1:10" ht="16.95" customHeight="1">
      <c r="A54" s="12">
        <v>52</v>
      </c>
      <c r="B54" s="18">
        <v>310</v>
      </c>
      <c r="C54" s="25" t="s">
        <v>73</v>
      </c>
      <c r="D54" s="34">
        <v>395</v>
      </c>
      <c r="E54" s="17">
        <v>400</v>
      </c>
      <c r="F54" s="1">
        <f t="shared" si="1"/>
        <v>158000</v>
      </c>
      <c r="G54" s="2">
        <v>25000</v>
      </c>
      <c r="H54" s="47"/>
      <c r="I54" s="14">
        <f t="shared" si="0"/>
        <v>133000</v>
      </c>
      <c r="J54" s="18"/>
    </row>
    <row r="55" spans="1:10" ht="16.95" customHeight="1">
      <c r="A55" s="12">
        <v>53</v>
      </c>
      <c r="B55" s="18">
        <v>314</v>
      </c>
      <c r="C55" s="25" t="s">
        <v>74</v>
      </c>
      <c r="D55" s="34">
        <v>380</v>
      </c>
      <c r="E55" s="17">
        <v>380</v>
      </c>
      <c r="F55" s="1">
        <f t="shared" si="1"/>
        <v>144400</v>
      </c>
      <c r="G55" s="2">
        <v>25000</v>
      </c>
      <c r="H55" s="47"/>
      <c r="I55" s="14">
        <f t="shared" si="0"/>
        <v>119400</v>
      </c>
      <c r="J55" s="18"/>
    </row>
    <row r="56" spans="1:10" ht="16.95" customHeight="1">
      <c r="A56" s="16">
        <v>54</v>
      </c>
      <c r="B56" s="18">
        <v>315</v>
      </c>
      <c r="C56" s="25" t="s">
        <v>75</v>
      </c>
      <c r="D56" s="34">
        <v>403</v>
      </c>
      <c r="E56" s="17">
        <v>400</v>
      </c>
      <c r="F56" s="1">
        <f t="shared" si="1"/>
        <v>161200</v>
      </c>
      <c r="G56" s="2">
        <v>25000</v>
      </c>
      <c r="H56" s="47"/>
      <c r="I56" s="14">
        <f t="shared" si="0"/>
        <v>136200</v>
      </c>
      <c r="J56" s="18"/>
    </row>
    <row r="57" spans="1:10" ht="16.95" customHeight="1">
      <c r="A57" s="12">
        <v>55</v>
      </c>
      <c r="B57" s="43">
        <v>321</v>
      </c>
      <c r="C57" s="22" t="s">
        <v>76</v>
      </c>
      <c r="D57" s="34">
        <v>346</v>
      </c>
      <c r="E57" s="17">
        <v>390</v>
      </c>
      <c r="F57" s="1">
        <f t="shared" si="1"/>
        <v>134940</v>
      </c>
      <c r="G57" s="2">
        <v>25000</v>
      </c>
      <c r="H57" s="47"/>
      <c r="I57" s="14">
        <f t="shared" si="0"/>
        <v>109940</v>
      </c>
      <c r="J57" s="18"/>
    </row>
    <row r="58" spans="1:10" ht="16.95" customHeight="1">
      <c r="A58" s="12">
        <v>56</v>
      </c>
      <c r="B58" s="18">
        <v>337</v>
      </c>
      <c r="C58" s="25" t="s">
        <v>77</v>
      </c>
      <c r="D58" s="34">
        <v>386</v>
      </c>
      <c r="E58" s="17">
        <v>380</v>
      </c>
      <c r="F58" s="1">
        <f t="shared" si="1"/>
        <v>146680</v>
      </c>
      <c r="G58" s="2">
        <v>25000</v>
      </c>
      <c r="H58" s="47"/>
      <c r="I58" s="14">
        <f t="shared" si="0"/>
        <v>121680</v>
      </c>
      <c r="J58" s="18"/>
    </row>
    <row r="59" spans="1:10" ht="16.95" customHeight="1">
      <c r="A59" s="16">
        <v>57</v>
      </c>
      <c r="B59" s="43">
        <v>341</v>
      </c>
      <c r="C59" s="22" t="s">
        <v>78</v>
      </c>
      <c r="D59" s="34">
        <v>333</v>
      </c>
      <c r="E59" s="17">
        <v>390</v>
      </c>
      <c r="F59" s="1">
        <f t="shared" si="1"/>
        <v>129870</v>
      </c>
      <c r="G59" s="2">
        <v>25000</v>
      </c>
      <c r="H59" s="47"/>
      <c r="I59" s="14">
        <f t="shared" si="0"/>
        <v>104870</v>
      </c>
      <c r="J59" s="18"/>
    </row>
    <row r="60" spans="1:10" ht="16.95" customHeight="1">
      <c r="A60" s="12">
        <v>58</v>
      </c>
      <c r="B60" s="18">
        <v>346</v>
      </c>
      <c r="C60" s="23" t="s">
        <v>79</v>
      </c>
      <c r="D60" s="35">
        <v>369</v>
      </c>
      <c r="E60" s="17">
        <v>380</v>
      </c>
      <c r="F60" s="1">
        <f t="shared" si="1"/>
        <v>140220</v>
      </c>
      <c r="G60" s="2">
        <v>25000</v>
      </c>
      <c r="H60" s="47"/>
      <c r="I60" s="14">
        <f t="shared" si="0"/>
        <v>115220</v>
      </c>
      <c r="J60" s="18"/>
    </row>
    <row r="61" spans="1:10" ht="16.95" customHeight="1">
      <c r="A61" s="12">
        <v>59</v>
      </c>
      <c r="B61" s="18">
        <v>347</v>
      </c>
      <c r="C61" s="23" t="s">
        <v>80</v>
      </c>
      <c r="D61" s="35">
        <v>321</v>
      </c>
      <c r="E61" s="17">
        <v>380</v>
      </c>
      <c r="F61" s="1">
        <f t="shared" si="1"/>
        <v>121980</v>
      </c>
      <c r="G61" s="2">
        <v>25000</v>
      </c>
      <c r="H61" s="47"/>
      <c r="I61" s="14">
        <f t="shared" si="0"/>
        <v>96980</v>
      </c>
      <c r="J61" s="18"/>
    </row>
    <row r="62" spans="1:10" ht="16.95" customHeight="1">
      <c r="A62" s="16">
        <v>60</v>
      </c>
      <c r="B62" s="18">
        <v>354</v>
      </c>
      <c r="C62" s="23" t="s">
        <v>81</v>
      </c>
      <c r="D62" s="34">
        <v>342</v>
      </c>
      <c r="E62" s="17">
        <v>400</v>
      </c>
      <c r="F62" s="1">
        <f t="shared" si="1"/>
        <v>136800</v>
      </c>
      <c r="G62" s="2">
        <v>25000</v>
      </c>
      <c r="H62" s="47"/>
      <c r="I62" s="14">
        <f t="shared" si="0"/>
        <v>111800</v>
      </c>
      <c r="J62" s="18"/>
    </row>
    <row r="63" spans="1:10" ht="16.95" customHeight="1">
      <c r="A63" s="12">
        <v>61</v>
      </c>
      <c r="B63" s="43">
        <v>355</v>
      </c>
      <c r="C63" s="22" t="s">
        <v>82</v>
      </c>
      <c r="D63" s="34">
        <v>318</v>
      </c>
      <c r="E63" s="17">
        <v>410</v>
      </c>
      <c r="F63" s="1">
        <f t="shared" si="1"/>
        <v>130380</v>
      </c>
      <c r="G63" s="2">
        <v>25000</v>
      </c>
      <c r="H63" s="47"/>
      <c r="I63" s="14">
        <f t="shared" si="0"/>
        <v>105380</v>
      </c>
      <c r="J63" s="18"/>
    </row>
    <row r="64" spans="1:10" ht="16.95" customHeight="1">
      <c r="A64" s="12">
        <v>62</v>
      </c>
      <c r="B64" s="18">
        <v>357</v>
      </c>
      <c r="C64" s="23" t="s">
        <v>83</v>
      </c>
      <c r="D64" s="34">
        <v>357</v>
      </c>
      <c r="E64" s="17">
        <v>400</v>
      </c>
      <c r="F64" s="1">
        <f t="shared" si="1"/>
        <v>142800</v>
      </c>
      <c r="G64" s="2">
        <v>25000</v>
      </c>
      <c r="H64" s="47"/>
      <c r="I64" s="14">
        <f t="shared" si="0"/>
        <v>117800</v>
      </c>
      <c r="J64" s="18"/>
    </row>
    <row r="65" spans="1:10" ht="16.95" customHeight="1">
      <c r="A65" s="16">
        <v>63</v>
      </c>
      <c r="B65" s="18">
        <v>359</v>
      </c>
      <c r="C65" s="25" t="s">
        <v>84</v>
      </c>
      <c r="D65" s="34">
        <v>272</v>
      </c>
      <c r="E65" s="17">
        <v>400</v>
      </c>
      <c r="F65" s="1">
        <f t="shared" si="1"/>
        <v>108800</v>
      </c>
      <c r="G65" s="2">
        <v>25000</v>
      </c>
      <c r="H65" s="47"/>
      <c r="I65" s="14">
        <f t="shared" si="0"/>
        <v>83800</v>
      </c>
      <c r="J65" s="18"/>
    </row>
    <row r="66" spans="1:10" ht="16.95" customHeight="1">
      <c r="A66" s="12">
        <v>64</v>
      </c>
      <c r="B66" s="43">
        <v>368</v>
      </c>
      <c r="C66" s="22" t="s">
        <v>85</v>
      </c>
      <c r="D66" s="34">
        <v>322</v>
      </c>
      <c r="E66" s="17">
        <v>390</v>
      </c>
      <c r="F66" s="1">
        <f t="shared" si="1"/>
        <v>125580</v>
      </c>
      <c r="G66" s="2">
        <v>25000</v>
      </c>
      <c r="H66" s="47"/>
      <c r="I66" s="14">
        <f t="shared" si="0"/>
        <v>100580</v>
      </c>
      <c r="J66" s="18"/>
    </row>
    <row r="67" spans="1:10" ht="16.95" customHeight="1">
      <c r="A67" s="12">
        <v>65</v>
      </c>
      <c r="B67" s="18">
        <v>371</v>
      </c>
      <c r="C67" s="25" t="s">
        <v>86</v>
      </c>
      <c r="D67" s="34">
        <v>420</v>
      </c>
      <c r="E67" s="17">
        <v>410</v>
      </c>
      <c r="F67" s="1">
        <f t="shared" si="1"/>
        <v>172200</v>
      </c>
      <c r="G67" s="2">
        <v>25000</v>
      </c>
      <c r="H67" s="47"/>
      <c r="I67" s="14">
        <f t="shared" si="0"/>
        <v>147200</v>
      </c>
      <c r="J67" s="18"/>
    </row>
    <row r="68" spans="1:10" ht="16.95" customHeight="1">
      <c r="A68" s="16">
        <v>66</v>
      </c>
      <c r="B68" s="18">
        <v>376</v>
      </c>
      <c r="C68" s="25" t="s">
        <v>87</v>
      </c>
      <c r="D68" s="34">
        <v>387</v>
      </c>
      <c r="E68" s="17">
        <v>360</v>
      </c>
      <c r="F68" s="1">
        <f t="shared" si="1"/>
        <v>139320</v>
      </c>
      <c r="G68" s="2">
        <v>25000</v>
      </c>
      <c r="H68" s="47"/>
      <c r="I68" s="14">
        <f t="shared" ref="I68:I89" si="2">F68-G68-H68</f>
        <v>114320</v>
      </c>
      <c r="J68" s="18"/>
    </row>
    <row r="69" spans="1:10" ht="16.95" customHeight="1">
      <c r="A69" s="12">
        <v>67</v>
      </c>
      <c r="B69" s="43">
        <v>382</v>
      </c>
      <c r="C69" s="22" t="s">
        <v>88</v>
      </c>
      <c r="D69" s="34">
        <v>307</v>
      </c>
      <c r="E69" s="17">
        <v>400</v>
      </c>
      <c r="F69" s="1">
        <f t="shared" si="1"/>
        <v>122800</v>
      </c>
      <c r="G69" s="2">
        <v>25000</v>
      </c>
      <c r="H69" s="47">
        <v>3000</v>
      </c>
      <c r="I69" s="14">
        <f t="shared" si="2"/>
        <v>94800</v>
      </c>
      <c r="J69" s="18"/>
    </row>
    <row r="70" spans="1:10" ht="16.95" customHeight="1">
      <c r="A70" s="12">
        <v>68</v>
      </c>
      <c r="B70" s="18">
        <v>385</v>
      </c>
      <c r="C70" s="23" t="s">
        <v>89</v>
      </c>
      <c r="D70" s="34">
        <v>283</v>
      </c>
      <c r="E70" s="17">
        <v>430</v>
      </c>
      <c r="F70" s="1">
        <f t="shared" ref="F70:F89" si="3">D70*E70</f>
        <v>121690</v>
      </c>
      <c r="G70" s="2">
        <v>25000</v>
      </c>
      <c r="H70" s="47"/>
      <c r="I70" s="14">
        <f t="shared" si="2"/>
        <v>96690</v>
      </c>
      <c r="J70" s="18"/>
    </row>
    <row r="71" spans="1:10" ht="16.95" customHeight="1">
      <c r="A71" s="16">
        <v>69</v>
      </c>
      <c r="B71" s="18">
        <v>389</v>
      </c>
      <c r="C71" s="25" t="s">
        <v>90</v>
      </c>
      <c r="D71" s="34">
        <v>268</v>
      </c>
      <c r="E71" s="17">
        <v>380</v>
      </c>
      <c r="F71" s="1">
        <f t="shared" si="3"/>
        <v>101840</v>
      </c>
      <c r="G71" s="2">
        <v>25000</v>
      </c>
      <c r="H71" s="47">
        <v>6000</v>
      </c>
      <c r="I71" s="14">
        <f t="shared" si="2"/>
        <v>70840</v>
      </c>
      <c r="J71" s="18"/>
    </row>
    <row r="72" spans="1:10" ht="16.95" customHeight="1">
      <c r="A72" s="12">
        <v>70</v>
      </c>
      <c r="B72" s="43">
        <v>390</v>
      </c>
      <c r="C72" s="22" t="s">
        <v>91</v>
      </c>
      <c r="D72" s="34">
        <v>302</v>
      </c>
      <c r="E72" s="17">
        <v>410</v>
      </c>
      <c r="F72" s="1">
        <f t="shared" si="3"/>
        <v>123820</v>
      </c>
      <c r="G72" s="2">
        <v>25000</v>
      </c>
      <c r="H72" s="47"/>
      <c r="I72" s="14">
        <f t="shared" si="2"/>
        <v>98820</v>
      </c>
      <c r="J72" s="18"/>
    </row>
    <row r="73" spans="1:10" ht="16.95" customHeight="1">
      <c r="A73" s="12">
        <v>71</v>
      </c>
      <c r="B73" s="18">
        <v>392</v>
      </c>
      <c r="C73" s="24" t="s">
        <v>92</v>
      </c>
      <c r="D73" s="34">
        <v>336</v>
      </c>
      <c r="E73" s="17">
        <v>380</v>
      </c>
      <c r="F73" s="1">
        <f t="shared" si="3"/>
        <v>127680</v>
      </c>
      <c r="G73" s="2">
        <v>25000</v>
      </c>
      <c r="H73" s="47"/>
      <c r="I73" s="14">
        <f t="shared" si="2"/>
        <v>102680</v>
      </c>
      <c r="J73" s="18"/>
    </row>
    <row r="74" spans="1:10" ht="16.95" customHeight="1">
      <c r="A74" s="16">
        <v>72</v>
      </c>
      <c r="B74" s="18">
        <v>396</v>
      </c>
      <c r="C74" s="25" t="s">
        <v>93</v>
      </c>
      <c r="D74" s="34">
        <v>401</v>
      </c>
      <c r="E74" s="17">
        <v>350</v>
      </c>
      <c r="F74" s="1">
        <f t="shared" si="3"/>
        <v>140350</v>
      </c>
      <c r="G74" s="2">
        <v>25000</v>
      </c>
      <c r="H74" s="47"/>
      <c r="I74" s="14">
        <f t="shared" si="2"/>
        <v>115350</v>
      </c>
      <c r="J74" s="18"/>
    </row>
    <row r="75" spans="1:10" ht="16.95" customHeight="1">
      <c r="A75" s="12">
        <v>73</v>
      </c>
      <c r="B75" s="18">
        <v>397</v>
      </c>
      <c r="C75" s="25" t="s">
        <v>94</v>
      </c>
      <c r="D75" s="34">
        <v>332</v>
      </c>
      <c r="E75" s="17">
        <v>380</v>
      </c>
      <c r="F75" s="1">
        <f t="shared" si="3"/>
        <v>126160</v>
      </c>
      <c r="G75" s="2">
        <v>25000</v>
      </c>
      <c r="H75" s="47"/>
      <c r="I75" s="14">
        <f t="shared" si="2"/>
        <v>101160</v>
      </c>
      <c r="J75" s="18"/>
    </row>
    <row r="76" spans="1:10" ht="16.95" customHeight="1">
      <c r="A76" s="12">
        <v>74</v>
      </c>
      <c r="B76" s="18">
        <v>402</v>
      </c>
      <c r="C76" s="25" t="s">
        <v>95</v>
      </c>
      <c r="D76" s="34">
        <v>389</v>
      </c>
      <c r="E76" s="17">
        <v>370</v>
      </c>
      <c r="F76" s="1">
        <f t="shared" si="3"/>
        <v>143930</v>
      </c>
      <c r="G76" s="2">
        <v>25000</v>
      </c>
      <c r="H76" s="47"/>
      <c r="I76" s="14">
        <f t="shared" si="2"/>
        <v>118930</v>
      </c>
      <c r="J76" s="18"/>
    </row>
    <row r="77" spans="1:10" ht="16.95" customHeight="1">
      <c r="A77" s="16">
        <v>75</v>
      </c>
      <c r="B77" s="18">
        <v>406</v>
      </c>
      <c r="C77" s="30" t="s">
        <v>96</v>
      </c>
      <c r="D77" s="34">
        <v>321</v>
      </c>
      <c r="E77" s="17">
        <v>330</v>
      </c>
      <c r="F77" s="1">
        <f t="shared" si="3"/>
        <v>105930</v>
      </c>
      <c r="G77" s="2">
        <v>25000</v>
      </c>
      <c r="H77" s="47"/>
      <c r="I77" s="14">
        <f t="shared" si="2"/>
        <v>80930</v>
      </c>
      <c r="J77" s="18"/>
    </row>
    <row r="78" spans="1:10" ht="16.95" customHeight="1">
      <c r="A78" s="12">
        <v>76</v>
      </c>
      <c r="B78" s="18">
        <v>410</v>
      </c>
      <c r="C78" s="25" t="s">
        <v>97</v>
      </c>
      <c r="D78" s="34">
        <v>405</v>
      </c>
      <c r="E78" s="17">
        <v>350</v>
      </c>
      <c r="F78" s="1">
        <f t="shared" si="3"/>
        <v>141750</v>
      </c>
      <c r="G78" s="2">
        <v>25000</v>
      </c>
      <c r="H78" s="47"/>
      <c r="I78" s="14">
        <f t="shared" si="2"/>
        <v>116750</v>
      </c>
      <c r="J78" s="18"/>
    </row>
    <row r="79" spans="1:10" ht="16.95" customHeight="1">
      <c r="A79" s="12">
        <v>77</v>
      </c>
      <c r="B79" s="18">
        <v>411</v>
      </c>
      <c r="C79" s="25" t="s">
        <v>98</v>
      </c>
      <c r="D79" s="34">
        <v>307</v>
      </c>
      <c r="E79" s="17">
        <v>370</v>
      </c>
      <c r="F79" s="1">
        <f t="shared" si="3"/>
        <v>113590</v>
      </c>
      <c r="G79" s="2">
        <v>25000</v>
      </c>
      <c r="H79" s="47"/>
      <c r="I79" s="14">
        <f t="shared" si="2"/>
        <v>88590</v>
      </c>
      <c r="J79" s="18"/>
    </row>
    <row r="80" spans="1:10" ht="16.95" customHeight="1">
      <c r="A80" s="16">
        <v>78</v>
      </c>
      <c r="B80" s="18">
        <v>415</v>
      </c>
      <c r="C80" s="25" t="s">
        <v>99</v>
      </c>
      <c r="D80" s="34">
        <v>390</v>
      </c>
      <c r="E80" s="17">
        <v>370</v>
      </c>
      <c r="F80" s="1">
        <f t="shared" si="3"/>
        <v>144300</v>
      </c>
      <c r="G80" s="2">
        <v>25000</v>
      </c>
      <c r="H80" s="47"/>
      <c r="I80" s="14">
        <f t="shared" si="2"/>
        <v>119300</v>
      </c>
      <c r="J80" s="18"/>
    </row>
    <row r="81" spans="1:10" ht="16.95" customHeight="1">
      <c r="A81" s="12">
        <v>79</v>
      </c>
      <c r="B81" s="18">
        <v>416</v>
      </c>
      <c r="C81" s="25" t="s">
        <v>100</v>
      </c>
      <c r="D81" s="34">
        <v>369</v>
      </c>
      <c r="E81" s="17">
        <v>360</v>
      </c>
      <c r="F81" s="1">
        <f t="shared" si="3"/>
        <v>132840</v>
      </c>
      <c r="G81" s="2">
        <v>25000</v>
      </c>
      <c r="H81" s="47"/>
      <c r="I81" s="14">
        <f t="shared" si="2"/>
        <v>107840</v>
      </c>
      <c r="J81" s="18"/>
    </row>
    <row r="82" spans="1:10" ht="16.95" customHeight="1">
      <c r="A82" s="12">
        <v>80</v>
      </c>
      <c r="B82" s="18">
        <v>422</v>
      </c>
      <c r="C82" s="25" t="s">
        <v>101</v>
      </c>
      <c r="D82" s="34">
        <v>316</v>
      </c>
      <c r="E82" s="17">
        <v>350</v>
      </c>
      <c r="F82" s="1">
        <f t="shared" si="3"/>
        <v>110600</v>
      </c>
      <c r="G82" s="2">
        <v>25000</v>
      </c>
      <c r="H82" s="47"/>
      <c r="I82" s="14">
        <f t="shared" si="2"/>
        <v>85600</v>
      </c>
      <c r="J82" s="18"/>
    </row>
    <row r="83" spans="1:10" ht="16.95" customHeight="1">
      <c r="A83" s="16">
        <v>81</v>
      </c>
      <c r="B83" s="18">
        <v>424</v>
      </c>
      <c r="C83" s="25" t="s">
        <v>102</v>
      </c>
      <c r="D83" s="34">
        <v>326</v>
      </c>
      <c r="E83" s="17">
        <v>380</v>
      </c>
      <c r="F83" s="1">
        <f t="shared" si="3"/>
        <v>123880</v>
      </c>
      <c r="G83" s="2">
        <v>25000</v>
      </c>
      <c r="H83" s="47"/>
      <c r="I83" s="14">
        <f t="shared" si="2"/>
        <v>98880</v>
      </c>
      <c r="J83" s="18"/>
    </row>
    <row r="84" spans="1:10" ht="16.95" customHeight="1">
      <c r="A84" s="12">
        <v>82</v>
      </c>
      <c r="B84" s="18">
        <v>425</v>
      </c>
      <c r="C84" s="25" t="s">
        <v>103</v>
      </c>
      <c r="D84" s="34">
        <v>399</v>
      </c>
      <c r="E84" s="17">
        <v>400</v>
      </c>
      <c r="F84" s="1">
        <f t="shared" si="3"/>
        <v>159600</v>
      </c>
      <c r="G84" s="2">
        <v>25000</v>
      </c>
      <c r="H84" s="47"/>
      <c r="I84" s="14">
        <f t="shared" si="2"/>
        <v>134600</v>
      </c>
      <c r="J84" s="18"/>
    </row>
    <row r="85" spans="1:10" ht="16.95" customHeight="1">
      <c r="A85" s="12">
        <v>83</v>
      </c>
      <c r="B85" s="18">
        <v>426</v>
      </c>
      <c r="C85" s="25" t="s">
        <v>104</v>
      </c>
      <c r="D85" s="34">
        <v>311</v>
      </c>
      <c r="E85" s="17">
        <v>350</v>
      </c>
      <c r="F85" s="1">
        <f t="shared" si="3"/>
        <v>108850</v>
      </c>
      <c r="G85" s="2">
        <v>25000</v>
      </c>
      <c r="H85" s="47"/>
      <c r="I85" s="14">
        <f t="shared" si="2"/>
        <v>83850</v>
      </c>
      <c r="J85" s="18"/>
    </row>
    <row r="86" spans="1:10" ht="16.95" customHeight="1">
      <c r="A86" s="16">
        <v>84</v>
      </c>
      <c r="B86" s="18">
        <v>427</v>
      </c>
      <c r="C86" s="25" t="s">
        <v>105</v>
      </c>
      <c r="D86" s="34">
        <v>385</v>
      </c>
      <c r="E86" s="17">
        <v>350</v>
      </c>
      <c r="F86" s="1">
        <f t="shared" si="3"/>
        <v>134750</v>
      </c>
      <c r="G86" s="2">
        <v>25000</v>
      </c>
      <c r="H86" s="47"/>
      <c r="I86" s="14">
        <f t="shared" si="2"/>
        <v>109750</v>
      </c>
      <c r="J86" s="18"/>
    </row>
    <row r="87" spans="1:10" ht="16.95" customHeight="1">
      <c r="A87" s="12">
        <v>85</v>
      </c>
      <c r="B87" s="18">
        <v>429</v>
      </c>
      <c r="C87" s="25" t="s">
        <v>106</v>
      </c>
      <c r="D87" s="34">
        <v>381</v>
      </c>
      <c r="E87" s="17">
        <v>400</v>
      </c>
      <c r="F87" s="1">
        <f t="shared" si="3"/>
        <v>152400</v>
      </c>
      <c r="G87" s="2">
        <v>25000</v>
      </c>
      <c r="H87" s="47"/>
      <c r="I87" s="14">
        <f t="shared" si="2"/>
        <v>127400</v>
      </c>
      <c r="J87" s="18"/>
    </row>
    <row r="88" spans="1:10" ht="16.95" customHeight="1">
      <c r="A88" s="12">
        <v>86</v>
      </c>
      <c r="B88" s="18">
        <v>434</v>
      </c>
      <c r="C88" s="25" t="s">
        <v>107</v>
      </c>
      <c r="D88" s="34">
        <v>331</v>
      </c>
      <c r="E88" s="17">
        <v>350</v>
      </c>
      <c r="F88" s="1">
        <f t="shared" si="3"/>
        <v>115850</v>
      </c>
      <c r="G88" s="2">
        <v>25000</v>
      </c>
      <c r="H88" s="47"/>
      <c r="I88" s="14">
        <f t="shared" si="2"/>
        <v>90850</v>
      </c>
      <c r="J88" s="18"/>
    </row>
    <row r="89" spans="1:10" ht="16.95" customHeight="1" thickBot="1">
      <c r="A89" s="45">
        <v>87</v>
      </c>
      <c r="B89" s="20">
        <v>437</v>
      </c>
      <c r="C89" s="31" t="s">
        <v>108</v>
      </c>
      <c r="D89" s="36">
        <v>314</v>
      </c>
      <c r="E89" s="19">
        <v>400</v>
      </c>
      <c r="F89" s="52">
        <f t="shared" si="3"/>
        <v>125600</v>
      </c>
      <c r="G89" s="3">
        <v>25000</v>
      </c>
      <c r="H89" s="53"/>
      <c r="I89" s="54">
        <f t="shared" si="2"/>
        <v>100600</v>
      </c>
      <c r="J89" s="20"/>
    </row>
    <row r="91" spans="1:10">
      <c r="D91">
        <f>SUM(D3:D90)</f>
        <v>28431</v>
      </c>
      <c r="I91" s="5">
        <f>SUM(I3:I90)</f>
        <v>9539150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2025-07-01T10:13:11Z</dcterms:modified>
</cp:coreProperties>
</file>