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B94DEBDB-9773-4F68-9C8E-1854CC18B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2" i="1"/>
  <c r="G12" i="1" s="1"/>
  <c r="I12" i="1" s="1"/>
  <c r="F13" i="1"/>
  <c r="G13" i="1" s="1"/>
  <c r="I13" i="1" s="1"/>
  <c r="F11" i="1"/>
  <c r="G11" i="1" s="1"/>
  <c r="I11" i="1" s="1"/>
  <c r="F6" i="1"/>
  <c r="F7" i="1"/>
  <c r="F8" i="1"/>
  <c r="G8" i="1" s="1"/>
  <c r="I8" i="1" s="1"/>
  <c r="F9" i="1"/>
  <c r="F5" i="1"/>
  <c r="G5" i="1" s="1"/>
  <c r="I5" i="1" s="1"/>
  <c r="I17" i="1" s="1"/>
  <c r="I4" i="1"/>
  <c r="I10" i="1"/>
  <c r="I14" i="1"/>
  <c r="I15" i="1"/>
  <c r="I3" i="1"/>
  <c r="G4" i="1"/>
  <c r="G6" i="1"/>
  <c r="I6" i="1" s="1"/>
  <c r="G7" i="1"/>
  <c r="I7" i="1" s="1"/>
  <c r="G9" i="1"/>
  <c r="I9" i="1" s="1"/>
  <c r="G10" i="1"/>
  <c r="G14" i="1"/>
  <c r="G15" i="1"/>
  <c r="G3" i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<sst xmlns="http://schemas.openxmlformats.org/spreadsheetml/2006/main" count="32" uniqueCount="32">
  <si>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</si>
  <si>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</si>
  <si>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</si>
  <si>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</si>
  <si>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</si>
  <si>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</si>
  <si>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</si>
  <si>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</si>
  <si>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</si>
  <si>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</si>
  <si>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</si>
  <si>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</si>
  <si>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</si>
  <si>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</si>
  <si>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</si>
  <si>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</si>
  <si>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</si>
  <si>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</si>
  <si>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</si>
  <si>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</si>
  <si>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</si>
  <si>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</si>
  <si>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</si>
  <si>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</si>
  <si>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</si>
  <si>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</si>
  <si>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</si>
  <si>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</si>
  <si>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</si>
  <si>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</si>
  <si>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MAYIS SAATI</t>
  </si>
  <si>
    <t>2025 MAYIS AYI TURKLER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</si>
</sst>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0" fontId="0" fillId="0" borderId="0" xfId="0"/>
    <xf numFmtId="44" fontId="1" fillId="0" borderId="2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2" xfId="1" applyFont="1" applyFill="1" applyBorder="1" applyAlignment="1">
      <alignment horizont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1" fillId="0" borderId="4" xfId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4" fontId="0" fillId="0" borderId="20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20" xfId="0" applyNumberFormat="1" applyBorder="1"/>
  </cellXfs>
  <cellStyles count="5">
    <cellStyle name="Normal" xfId="0" builtinId="0"/>
    <cellStyle name="ParaBirimi 2" xfId="3" xr:uid="{3F449326-900B-4C0B-8D13-DA7A16BB9E9F}"/>
    <cellStyle name="ParaBirimi 3" xfId="4" xr:uid="{498AEF71-5228-4CD7-A0A9-1ECDC4441FE5}"/>
    <cellStyle name="ParaBirimi 4" xfId="2" xr:uid="{3E304972-6ACD-4C2F-B2B7-CF4D1BB73EF6}"/>
    <cellStyle name="ParaBirimi 5" xfId="1" xr:uid="{5D60445B-6104-463E-852E-AB6C9569F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20" sqref="H20"/>
    </sheetView>
  </sheetViews>
  <sheetFormatPr defaultRowHeight="14.4"/>
  <cols>
    <col min="1" max="1" width="3.21875" bestFit="1" customWidth="1"/>
    <col min="2" max="2" width="5.109375" bestFit="1" customWidth="1"/>
    <col min="3" max="3" width="18" bestFit="1" customWidth="1"/>
    <col min="4" max="4" width="6.44140625" bestFit="1" customWidth="1"/>
    <col min="5" max="5" width="7.109375" bestFit="1" customWidth="1"/>
    <col min="6" max="6" width="11" bestFit="1" customWidth="1"/>
    <col min="7" max="7" width="12.6640625" bestFit="1" customWidth="1"/>
    <col min="8" max="8" width="11.6640625" bestFit="1" customWidth="1"/>
    <col min="9" max="9" width="14.21875" bestFit="1" customWidth="1"/>
    <col min="10" max="10" width="7.5546875" bestFit="1" customWidth="1"/>
    <col min="11" max="11" width="5.109375" bestFit="1" customWidth="1"/>
  </cols>
  <sheetData>
    <row r="1" spans="1:11" ht="15" thickBo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1" ht="43.8" thickBot="1">
      <c r="A2" s="3" t="s">
        <v>0</v>
      </c>
      <c r="B2" s="4" t="s">
        <v>1</v>
      </c>
      <c r="C2" s="4" t="s">
        <v>2</v>
      </c>
      <c r="D2" s="4" t="s">
        <v>30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>
      <c r="A3" s="5">
        <v>1</v>
      </c>
      <c r="B3" s="6" t="s">
        <v>10</v>
      </c>
      <c r="C3" s="7" t="s">
        <v>11</v>
      </c>
      <c r="D3" s="8"/>
      <c r="E3" s="9"/>
      <c r="F3" s="9">
        <v>2500</v>
      </c>
      <c r="G3" s="27">
        <f>F3*K3</f>
        <v>202500</v>
      </c>
      <c r="H3" s="27"/>
      <c r="I3" s="10">
        <f>G3-H3</f>
        <v>202500</v>
      </c>
      <c r="J3" s="35"/>
      <c r="K3" s="31">
        <v>81</v>
      </c>
    </row>
    <row r="4" spans="1:11">
      <c r="A4" s="11">
        <v>2</v>
      </c>
      <c r="B4" s="12" t="s">
        <v>12</v>
      </c>
      <c r="C4" s="13" t="s">
        <v>13</v>
      </c>
      <c r="D4" s="14"/>
      <c r="E4" s="15"/>
      <c r="F4" s="15">
        <v>2500</v>
      </c>
      <c r="G4" s="25">
        <f t="shared" ref="G4:G15" si="0">F4*K4</f>
        <v>202500</v>
      </c>
      <c r="H4" s="25">
        <v>60000</v>
      </c>
      <c r="I4" s="1">
        <f t="shared" ref="I4:I15" si="1">G4-H4</f>
        <v>142500</v>
      </c>
      <c r="J4" s="36"/>
      <c r="K4" s="32">
        <v>81</v>
      </c>
    </row>
    <row r="5" spans="1:11">
      <c r="A5" s="11">
        <v>3</v>
      </c>
      <c r="B5" s="12" t="s">
        <v>14</v>
      </c>
      <c r="C5" s="13" t="s">
        <v>15</v>
      </c>
      <c r="D5" s="14">
        <v>379</v>
      </c>
      <c r="E5" s="15">
        <v>7</v>
      </c>
      <c r="F5" s="15">
        <f>D5*E5</f>
        <v>2653</v>
      </c>
      <c r="G5" s="25">
        <f t="shared" si="0"/>
        <v>214893</v>
      </c>
      <c r="H5" s="25">
        <v>10000</v>
      </c>
      <c r="I5" s="1">
        <f t="shared" si="1"/>
        <v>204893</v>
      </c>
      <c r="J5" s="36"/>
      <c r="K5" s="32">
        <v>81</v>
      </c>
    </row>
    <row r="6" spans="1:11">
      <c r="A6" s="11">
        <v>4</v>
      </c>
      <c r="B6" s="12" t="s">
        <v>16</v>
      </c>
      <c r="C6" s="16" t="s">
        <v>17</v>
      </c>
      <c r="D6" s="14">
        <v>335</v>
      </c>
      <c r="E6" s="15">
        <v>7</v>
      </c>
      <c r="F6" s="15">
        <f t="shared" ref="F6:F9" si="2">D6*E6</f>
        <v>2345</v>
      </c>
      <c r="G6" s="25">
        <f t="shared" si="0"/>
        <v>189945</v>
      </c>
      <c r="H6" s="25"/>
      <c r="I6" s="1">
        <f t="shared" si="1"/>
        <v>189945</v>
      </c>
      <c r="J6" s="36"/>
      <c r="K6" s="32">
        <v>81</v>
      </c>
    </row>
    <row r="7" spans="1:11">
      <c r="A7" s="11">
        <v>5</v>
      </c>
      <c r="B7" s="12" t="s">
        <v>18</v>
      </c>
      <c r="C7" s="13" t="s">
        <v>19</v>
      </c>
      <c r="D7" s="14">
        <v>378</v>
      </c>
      <c r="E7" s="15">
        <v>6</v>
      </c>
      <c r="F7" s="15">
        <f t="shared" si="2"/>
        <v>2268</v>
      </c>
      <c r="G7" s="25">
        <f t="shared" si="0"/>
        <v>183708</v>
      </c>
      <c r="H7" s="25"/>
      <c r="I7" s="1">
        <f t="shared" si="1"/>
        <v>183708</v>
      </c>
      <c r="J7" s="36"/>
      <c r="K7" s="32">
        <v>81</v>
      </c>
    </row>
    <row r="8" spans="1:11">
      <c r="A8" s="11">
        <v>6</v>
      </c>
      <c r="B8" s="12" t="s">
        <v>20</v>
      </c>
      <c r="C8" s="13" t="s">
        <v>21</v>
      </c>
      <c r="D8" s="14">
        <v>308</v>
      </c>
      <c r="E8" s="15">
        <v>7</v>
      </c>
      <c r="F8" s="15">
        <f t="shared" si="2"/>
        <v>2156</v>
      </c>
      <c r="G8" s="25">
        <f t="shared" si="0"/>
        <v>174636</v>
      </c>
      <c r="H8" s="25"/>
      <c r="I8" s="1">
        <f t="shared" si="1"/>
        <v>174636</v>
      </c>
      <c r="J8" s="36"/>
      <c r="K8" s="32">
        <v>81</v>
      </c>
    </row>
    <row r="9" spans="1:11">
      <c r="A9" s="11">
        <v>7</v>
      </c>
      <c r="B9" s="12" t="s">
        <v>22</v>
      </c>
      <c r="C9" s="13" t="s">
        <v>23</v>
      </c>
      <c r="D9" s="14">
        <v>334</v>
      </c>
      <c r="E9" s="15">
        <v>7</v>
      </c>
      <c r="F9" s="15">
        <f t="shared" si="2"/>
        <v>2338</v>
      </c>
      <c r="G9" s="25">
        <f t="shared" si="0"/>
        <v>189378</v>
      </c>
      <c r="H9" s="25">
        <v>5000</v>
      </c>
      <c r="I9" s="1">
        <f t="shared" si="1"/>
        <v>184378</v>
      </c>
      <c r="J9" s="36"/>
      <c r="K9" s="32">
        <v>81</v>
      </c>
    </row>
    <row r="10" spans="1:11">
      <c r="A10" s="11">
        <v>8</v>
      </c>
      <c r="B10" s="17">
        <v>263</v>
      </c>
      <c r="C10" s="13" t="s">
        <v>24</v>
      </c>
      <c r="D10" s="14"/>
      <c r="E10" s="15"/>
      <c r="F10" s="15">
        <v>2000</v>
      </c>
      <c r="G10" s="25">
        <f t="shared" si="0"/>
        <v>162000</v>
      </c>
      <c r="H10" s="25"/>
      <c r="I10" s="1">
        <f t="shared" si="1"/>
        <v>162000</v>
      </c>
      <c r="J10" s="36"/>
      <c r="K10" s="32">
        <v>81</v>
      </c>
    </row>
    <row r="11" spans="1:11">
      <c r="A11" s="11">
        <v>9</v>
      </c>
      <c r="B11" s="17">
        <v>282</v>
      </c>
      <c r="C11" s="13" t="s">
        <v>25</v>
      </c>
      <c r="D11" s="14">
        <v>333</v>
      </c>
      <c r="E11" s="15">
        <v>7</v>
      </c>
      <c r="F11" s="15">
        <f>D11*E11</f>
        <v>2331</v>
      </c>
      <c r="G11" s="25">
        <f t="shared" si="0"/>
        <v>188811</v>
      </c>
      <c r="H11" s="25"/>
      <c r="I11" s="1">
        <f t="shared" si="1"/>
        <v>188811</v>
      </c>
      <c r="J11" s="36"/>
      <c r="K11" s="32">
        <v>81</v>
      </c>
    </row>
    <row r="12" spans="1:11">
      <c r="A12" s="11">
        <v>10</v>
      </c>
      <c r="B12" s="17">
        <v>283</v>
      </c>
      <c r="C12" s="13" t="s">
        <v>26</v>
      </c>
      <c r="D12" s="14">
        <v>316</v>
      </c>
      <c r="E12" s="15">
        <v>7</v>
      </c>
      <c r="F12" s="15">
        <f t="shared" ref="F12:F13" si="3">D12*E12</f>
        <v>2212</v>
      </c>
      <c r="G12" s="25">
        <f t="shared" si="0"/>
        <v>179172</v>
      </c>
      <c r="H12" s="25"/>
      <c r="I12" s="1">
        <f t="shared" si="1"/>
        <v>179172</v>
      </c>
      <c r="J12" s="36"/>
      <c r="K12" s="32">
        <v>81</v>
      </c>
    </row>
    <row r="13" spans="1:11">
      <c r="A13" s="11">
        <v>11</v>
      </c>
      <c r="B13" s="17">
        <v>360</v>
      </c>
      <c r="C13" s="13" t="s">
        <v>27</v>
      </c>
      <c r="D13" s="14">
        <v>327</v>
      </c>
      <c r="E13" s="15">
        <v>6</v>
      </c>
      <c r="F13" s="15">
        <f t="shared" si="3"/>
        <v>1962</v>
      </c>
      <c r="G13" s="25">
        <f t="shared" si="0"/>
        <v>158922</v>
      </c>
      <c r="H13" s="25"/>
      <c r="I13" s="1">
        <f t="shared" si="1"/>
        <v>158922</v>
      </c>
      <c r="J13" s="36"/>
      <c r="K13" s="32">
        <v>81</v>
      </c>
    </row>
    <row r="14" spans="1:11">
      <c r="A14" s="11">
        <v>12</v>
      </c>
      <c r="B14" s="17">
        <v>387</v>
      </c>
      <c r="C14" s="13" t="s">
        <v>28</v>
      </c>
      <c r="D14" s="18"/>
      <c r="E14" s="19"/>
      <c r="F14" s="15">
        <v>2000</v>
      </c>
      <c r="G14" s="25">
        <f t="shared" si="0"/>
        <v>162000</v>
      </c>
      <c r="H14" s="26">
        <v>25000</v>
      </c>
      <c r="I14" s="1">
        <f t="shared" si="1"/>
        <v>137000</v>
      </c>
      <c r="J14" s="37"/>
      <c r="K14" s="32">
        <v>81</v>
      </c>
    </row>
    <row r="15" spans="1:11" ht="15" thickBot="1">
      <c r="A15" s="20">
        <v>13</v>
      </c>
      <c r="B15" s="21">
        <v>399</v>
      </c>
      <c r="C15" s="22" t="s">
        <v>29</v>
      </c>
      <c r="D15" s="23"/>
      <c r="E15" s="24"/>
      <c r="F15" s="28">
        <v>2000</v>
      </c>
      <c r="G15" s="29">
        <f t="shared" si="0"/>
        <v>162000</v>
      </c>
      <c r="H15" s="30"/>
      <c r="I15" s="2">
        <f t="shared" si="1"/>
        <v>162000</v>
      </c>
      <c r="J15" s="38"/>
      <c r="K15" s="33">
        <v>81</v>
      </c>
    </row>
    <row r="16" spans="1:11" ht="15" thickBot="1"/>
    <row r="17" spans="6:9" ht="15" thickBot="1">
      <c r="F17" s="42">
        <f>SUM(F3:F16)</f>
        <v>29265</v>
      </c>
      <c r="I17" s="34">
        <f>SUM(I3:I16)</f>
        <v>2270465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2025-06-28T12:37:09Z</dcterms:modified>
</cp:coreProperties>
</file>