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samil\OneDrive\Desktop\OfisDosyalariYedegi\Ofis Dosyalari\HAKEDISLER\2025\TEMMUZ 2025\"/>
    </mc:Choice>
  </mc:AlternateContent>
  <xr:revisionPtr revIDLastSave="0" documentId="13_ncr:1_{B9A73E41-0E76-467C-BC6A-07D9413CBAAF}" xr6:coauthVersionLast="47" xr6:coauthVersionMax="47" xr10:uidLastSave="{00000000-0000-0000-0000-000000000000}"/>
  <bookViews>
    <workbookView xWindow="-108" yWindow="-108" windowWidth="23256" windowHeight="13896" tabRatio="500" xr2:uid="{00000000-000D-0000-FFFF-FFFF00000000}"/>
  </bookViews>
  <sheets>
    <sheet name="Лист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15" i="1" l="1"/>
  <c r="I15" i="1" s="1"/>
  <c r="G14" i="1"/>
  <c r="I14" i="1" s="1"/>
  <c r="F13" i="1"/>
  <c r="G13" i="1" s="1"/>
  <c r="I13" i="1" s="1"/>
  <c r="F12" i="1"/>
  <c r="G12" i="1" s="1"/>
  <c r="I12" i="1" s="1"/>
  <c r="F11" i="1"/>
  <c r="G11" i="1" s="1"/>
  <c r="I11" i="1" s="1"/>
  <c r="G10" i="1"/>
  <c r="I10" i="1" s="1"/>
  <c r="F9" i="1"/>
  <c r="G9" i="1" s="1"/>
  <c r="I9" i="1" s="1"/>
  <c r="F8" i="1"/>
  <c r="G8" i="1" s="1"/>
  <c r="I8" i="1" s="1"/>
  <c r="F7" i="1"/>
  <c r="G7" i="1" s="1"/>
  <c r="I7" i="1" s="1"/>
  <c r="F6" i="1"/>
  <c r="G6" i="1" s="1"/>
  <c r="I6" i="1" s="1"/>
  <c r="F5" i="1"/>
  <c r="F17" i="1" s="1"/>
  <c r="G4" i="1"/>
  <c r="I4" i="1" s="1"/>
  <c r="G3" i="1"/>
  <c r="I3" i="1" s="1"/>
  <c r="G5" i="1" l="1"/>
  <c r="I5" i="1" s="1"/>
  <c r="I17" i="1" s="1"/>
</calcChain>
</file>

<file path=xl/sharedStrings.xml><?xml version="1.0" encoding="utf-8"?>
<sst xmlns="http://schemas.openxmlformats.org/spreadsheetml/2006/main" count="34" uniqueCount="34">
  <si>
    <t>2025 TEMMUZ AYI TURKLER</t>
  </si>
  <si>
    <t>№</t>
  </si>
  <si>
    <t>SICIL NO</t>
  </si>
  <si>
    <t>ADI SOYADI</t>
  </si>
  <si>
    <t>TEMMUZ SAATI</t>
  </si>
  <si>
    <t>SAAT UCRETI USD</t>
  </si>
  <si>
    <t>HAKEDIS USD</t>
  </si>
  <si>
    <t>HAKEDIS RUBLE</t>
  </si>
  <si>
    <t>AVANS</t>
  </si>
  <si>
    <t>NET HAKEDIS</t>
  </si>
  <si>
    <t>VERILDI</t>
  </si>
  <si>
    <t>KUR:</t>
  </si>
  <si>
    <t>010</t>
  </si>
  <si>
    <t xml:space="preserve">SADIK ACAR </t>
  </si>
  <si>
    <t>011</t>
  </si>
  <si>
    <t>IHSAN GOL</t>
  </si>
  <si>
    <t>022</t>
  </si>
  <si>
    <t xml:space="preserve">YUSUF TOMAK </t>
  </si>
  <si>
    <t>023</t>
  </si>
  <si>
    <t>KADIR MISIRLI</t>
  </si>
  <si>
    <t>024</t>
  </si>
  <si>
    <t xml:space="preserve">IDRIS OZER </t>
  </si>
  <si>
    <t>032</t>
  </si>
  <si>
    <t xml:space="preserve">YUSUF AKKOYUN </t>
  </si>
  <si>
    <t>037</t>
  </si>
  <si>
    <t>GURKAN AKTAS</t>
  </si>
  <si>
    <t>BEKIR KOCAK</t>
  </si>
  <si>
    <t>YUKSEL OVEZ</t>
  </si>
  <si>
    <t>EMRULLAH DUMAN</t>
  </si>
  <si>
    <t>BAYRAM GONCE</t>
  </si>
  <si>
    <t>DEMIRAYAK MERT</t>
  </si>
  <si>
    <t>20.000 RUBLE AVANSTA</t>
  </si>
  <si>
    <t>CELIK HASAN</t>
  </si>
  <si>
    <t>AĞUSTOS DAHİL KAPALI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</si>
</sst>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&quot; ₽&quot;_-;\-* #,##0.00&quot; ₽&quot;_-;_-* \-??&quot; ₽&quot;_-;_-@_-"/>
    <numFmt numFmtId="165" formatCode="_-[$$-409]* #,##0.00_ ;_-[$$-409]* \-#,##0.00\ ;_-[$$-409]* \-??_ ;_-@_ "/>
  </numFmts>
  <fonts count="7">
    <font>
      <sz val="11"/>
      <color theme="1"/>
      <name val="Calibri"/>
      <family val="2"/>
      <charset val="1"/>
    </font>
    <font>
      <b/>
      <sz val="11"/>
      <color theme="1"/>
      <name val="Calibri"/>
      <family val="2"/>
      <charset val="204"/>
    </font>
    <font>
      <b/>
      <sz val="11"/>
      <color theme="1"/>
      <name val="Arial Tur"/>
      <charset val="204"/>
    </font>
    <font>
      <b/>
      <sz val="11"/>
      <color theme="1"/>
      <name val="Calibri"/>
      <family val="2"/>
      <charset val="1"/>
    </font>
    <font>
      <sz val="11"/>
      <color theme="1"/>
      <name val="Calibri"/>
      <family val="2"/>
      <charset val="204"/>
    </font>
    <font>
      <b/>
      <sz val="11"/>
      <name val="Calibri"/>
      <family val="2"/>
      <charset val="204"/>
    </font>
    <font>
      <sz val="11"/>
      <color theme="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</fills>
  <borders count="2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</borders>
  <cellStyleXfs count="2">
    <xf numFmtId="0" fontId="0" fillId="0" borderId="0"/>
    <xf numFmtId="164" fontId="6" fillId="0" borderId="0" applyBorder="0" applyProtection="0"/>
  </cellStyleXfs>
  <cellXfs count="38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5" xfId="0" applyFont="1" applyBorder="1" applyAlignment="1">
      <alignment horizontal="left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164" fontId="4" fillId="0" borderId="7" xfId="1" applyFont="1" applyBorder="1" applyAlignment="1" applyProtection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" fillId="0" borderId="12" xfId="0" applyFont="1" applyBorder="1" applyAlignment="1">
      <alignment horizontal="left" vertical="center"/>
    </xf>
    <xf numFmtId="0" fontId="4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164" fontId="4" fillId="0" borderId="14" xfId="1" applyFont="1" applyBorder="1" applyAlignment="1" applyProtection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5" fillId="0" borderId="12" xfId="0" applyFont="1" applyBorder="1" applyAlignment="1">
      <alignment horizontal="left" vertical="center"/>
    </xf>
    <xf numFmtId="0" fontId="4" fillId="0" borderId="13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3" fillId="2" borderId="0" xfId="0" applyFont="1" applyFill="1"/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1" fillId="0" borderId="19" xfId="0" applyFont="1" applyBorder="1" applyAlignment="1">
      <alignment horizontal="left" vertical="center"/>
    </xf>
    <xf numFmtId="0" fontId="4" fillId="0" borderId="20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4" fillId="0" borderId="21" xfId="0" applyFont="1" applyBorder="1" applyAlignment="1">
      <alignment horizontal="center" vertical="center"/>
    </xf>
    <xf numFmtId="164" fontId="4" fillId="0" borderId="21" xfId="1" applyFont="1" applyBorder="1" applyAlignment="1" applyProtection="1">
      <alignment horizontal="center" vertical="center"/>
    </xf>
    <xf numFmtId="0" fontId="4" fillId="0" borderId="22" xfId="0" applyFont="1" applyBorder="1" applyAlignment="1">
      <alignment horizontal="center"/>
    </xf>
    <xf numFmtId="0" fontId="4" fillId="0" borderId="23" xfId="0" applyFont="1" applyBorder="1" applyAlignment="1">
      <alignment horizontal="center" vertical="center"/>
    </xf>
    <xf numFmtId="0" fontId="0" fillId="2" borderId="0" xfId="0" applyFill="1"/>
    <xf numFmtId="165" fontId="0" fillId="0" borderId="1" xfId="0" applyNumberFormat="1" applyBorder="1"/>
    <xf numFmtId="164" fontId="0" fillId="0" borderId="0" xfId="0" applyNumberFormat="1"/>
    <xf numFmtId="164" fontId="0" fillId="0" borderId="1" xfId="0" applyNumberFormat="1" applyBorder="1"/>
  </cellXfs>
  <cellStyles count="2">
    <cellStyle name="Normal" xfId="0" builtinId="0"/>
    <cellStyle name="ParaBirimi 5" xfId="1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7"/>
  <sheetViews>
    <sheetView tabSelected="1" zoomScaleNormal="100" workbookViewId="0">
      <selection activeCell="M12" sqref="M12"/>
    </sheetView>
  </sheetViews>
  <sheetFormatPr defaultColWidth="8.5546875" defaultRowHeight="15" customHeight="1"/>
  <cols>
    <col min="1" max="1" width="3.33203125" customWidth="1"/>
    <col min="2" max="2" width="5.109375" customWidth="1"/>
    <col min="3" max="3" width="18.6640625" customWidth="1"/>
    <col min="4" max="4" width="9.109375" customWidth="1"/>
    <col min="5" max="5" width="7.109375" customWidth="1"/>
    <col min="6" max="6" width="11" customWidth="1"/>
    <col min="7" max="7" width="14.33203125" customWidth="1"/>
    <col min="8" max="8" width="12.77734375" bestFit="1" customWidth="1"/>
    <col min="9" max="9" width="14.33203125" customWidth="1"/>
    <col min="10" max="10" width="7.5546875" customWidth="1"/>
    <col min="12" max="12" width="20.33203125" customWidth="1"/>
  </cols>
  <sheetData>
    <row r="1" spans="1:12" ht="14.4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2" ht="43.2">
      <c r="A2" s="2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</row>
    <row r="3" spans="1:12" ht="14.4">
      <c r="A3" s="4">
        <v>1</v>
      </c>
      <c r="B3" s="5" t="s">
        <v>12</v>
      </c>
      <c r="C3" s="6" t="s">
        <v>13</v>
      </c>
      <c r="D3" s="7"/>
      <c r="E3" s="8"/>
      <c r="F3" s="8">
        <v>2500</v>
      </c>
      <c r="G3" s="9">
        <f t="shared" ref="G3:G15" si="0">F3*K3</f>
        <v>202500</v>
      </c>
      <c r="H3" s="9"/>
      <c r="I3" s="9">
        <f t="shared" ref="I3:I15" si="1">G3-H3</f>
        <v>202500</v>
      </c>
      <c r="J3" s="10"/>
      <c r="K3" s="11">
        <v>81</v>
      </c>
    </row>
    <row r="4" spans="1:12" ht="14.4">
      <c r="A4" s="12">
        <v>2</v>
      </c>
      <c r="B4" s="13" t="s">
        <v>14</v>
      </c>
      <c r="C4" s="14" t="s">
        <v>15</v>
      </c>
      <c r="D4" s="15"/>
      <c r="E4" s="16"/>
      <c r="F4" s="16">
        <v>2500</v>
      </c>
      <c r="G4" s="17">
        <f t="shared" si="0"/>
        <v>202500</v>
      </c>
      <c r="H4" s="17"/>
      <c r="I4" s="17">
        <f t="shared" si="1"/>
        <v>202500</v>
      </c>
      <c r="J4" s="18"/>
      <c r="K4" s="19">
        <v>81</v>
      </c>
    </row>
    <row r="5" spans="1:12" ht="14.4">
      <c r="A5" s="12">
        <v>3</v>
      </c>
      <c r="B5" s="13" t="s">
        <v>16</v>
      </c>
      <c r="C5" s="14" t="s">
        <v>17</v>
      </c>
      <c r="D5" s="15">
        <v>357</v>
      </c>
      <c r="E5" s="16">
        <v>7</v>
      </c>
      <c r="F5" s="16">
        <f>D5*E5</f>
        <v>2499</v>
      </c>
      <c r="G5" s="17">
        <f t="shared" si="0"/>
        <v>202419</v>
      </c>
      <c r="H5" s="17"/>
      <c r="I5" s="17">
        <f t="shared" si="1"/>
        <v>202419</v>
      </c>
      <c r="J5" s="18"/>
      <c r="K5" s="19">
        <v>81</v>
      </c>
    </row>
    <row r="6" spans="1:12" ht="14.4">
      <c r="A6" s="12">
        <v>4</v>
      </c>
      <c r="B6" s="13" t="s">
        <v>18</v>
      </c>
      <c r="C6" s="20" t="s">
        <v>19</v>
      </c>
      <c r="D6" s="15">
        <v>377</v>
      </c>
      <c r="E6" s="16">
        <v>7</v>
      </c>
      <c r="F6" s="16">
        <f>D6*E6</f>
        <v>2639</v>
      </c>
      <c r="G6" s="17">
        <f t="shared" si="0"/>
        <v>213759</v>
      </c>
      <c r="H6" s="17"/>
      <c r="I6" s="17">
        <f t="shared" si="1"/>
        <v>213759</v>
      </c>
      <c r="J6" s="18"/>
      <c r="K6" s="19">
        <v>81</v>
      </c>
    </row>
    <row r="7" spans="1:12" ht="14.4">
      <c r="A7" s="12">
        <v>5</v>
      </c>
      <c r="B7" s="13" t="s">
        <v>20</v>
      </c>
      <c r="C7" s="14" t="s">
        <v>21</v>
      </c>
      <c r="D7" s="15"/>
      <c r="E7" s="16">
        <v>6</v>
      </c>
      <c r="F7" s="16">
        <f>D7*E7</f>
        <v>0</v>
      </c>
      <c r="G7" s="17">
        <f t="shared" si="0"/>
        <v>0</v>
      </c>
      <c r="H7" s="17"/>
      <c r="I7" s="17">
        <f t="shared" si="1"/>
        <v>0</v>
      </c>
      <c r="J7" s="18"/>
      <c r="K7" s="19">
        <v>81</v>
      </c>
    </row>
    <row r="8" spans="1:12" ht="14.4">
      <c r="A8" s="12">
        <v>6</v>
      </c>
      <c r="B8" s="13" t="s">
        <v>22</v>
      </c>
      <c r="C8" s="14" t="s">
        <v>23</v>
      </c>
      <c r="D8" s="15">
        <v>380</v>
      </c>
      <c r="E8" s="16">
        <v>7</v>
      </c>
      <c r="F8" s="16">
        <f>D8*E8</f>
        <v>2660</v>
      </c>
      <c r="G8" s="17">
        <f t="shared" si="0"/>
        <v>215460</v>
      </c>
      <c r="H8" s="17"/>
      <c r="I8" s="17">
        <f t="shared" si="1"/>
        <v>215460</v>
      </c>
      <c r="J8" s="18"/>
      <c r="K8" s="19">
        <v>81</v>
      </c>
    </row>
    <row r="9" spans="1:12" ht="14.4">
      <c r="A9" s="12">
        <v>7</v>
      </c>
      <c r="B9" s="13" t="s">
        <v>24</v>
      </c>
      <c r="C9" s="14" t="s">
        <v>25</v>
      </c>
      <c r="D9" s="15">
        <v>377</v>
      </c>
      <c r="E9" s="16">
        <v>7</v>
      </c>
      <c r="F9" s="16">
        <f>D9*E9</f>
        <v>2639</v>
      </c>
      <c r="G9" s="17">
        <f t="shared" si="0"/>
        <v>213759</v>
      </c>
      <c r="H9" s="17"/>
      <c r="I9" s="17">
        <f t="shared" si="1"/>
        <v>213759</v>
      </c>
      <c r="J9" s="18"/>
      <c r="K9" s="19">
        <v>81</v>
      </c>
    </row>
    <row r="10" spans="1:12" ht="14.4">
      <c r="A10" s="12">
        <v>8</v>
      </c>
      <c r="B10" s="13">
        <v>263</v>
      </c>
      <c r="C10" s="14" t="s">
        <v>26</v>
      </c>
      <c r="D10" s="15"/>
      <c r="E10" s="16"/>
      <c r="F10" s="16">
        <v>2000</v>
      </c>
      <c r="G10" s="17">
        <f t="shared" si="0"/>
        <v>162000</v>
      </c>
      <c r="H10" s="17"/>
      <c r="I10" s="17">
        <f t="shared" si="1"/>
        <v>162000</v>
      </c>
      <c r="J10" s="18"/>
      <c r="K10" s="19">
        <v>81</v>
      </c>
    </row>
    <row r="11" spans="1:12" ht="14.4">
      <c r="A11" s="12">
        <v>9</v>
      </c>
      <c r="B11" s="13">
        <v>282</v>
      </c>
      <c r="C11" s="14" t="s">
        <v>27</v>
      </c>
      <c r="D11" s="15">
        <v>346</v>
      </c>
      <c r="E11" s="16">
        <v>7</v>
      </c>
      <c r="F11" s="16">
        <f>D11*E11</f>
        <v>2422</v>
      </c>
      <c r="G11" s="17">
        <f t="shared" si="0"/>
        <v>196182</v>
      </c>
      <c r="H11" s="17"/>
      <c r="I11" s="17">
        <f t="shared" si="1"/>
        <v>196182</v>
      </c>
      <c r="J11" s="18"/>
      <c r="K11" s="19">
        <v>81</v>
      </c>
    </row>
    <row r="12" spans="1:12" ht="14.4">
      <c r="A12" s="12">
        <v>10</v>
      </c>
      <c r="B12" s="13">
        <v>283</v>
      </c>
      <c r="C12" s="14" t="s">
        <v>28</v>
      </c>
      <c r="D12" s="15">
        <v>262</v>
      </c>
      <c r="E12" s="16">
        <v>7</v>
      </c>
      <c r="F12" s="16">
        <f>D12*E12</f>
        <v>1834</v>
      </c>
      <c r="G12" s="17">
        <f t="shared" si="0"/>
        <v>148554</v>
      </c>
      <c r="H12" s="17"/>
      <c r="I12" s="17">
        <f t="shared" si="1"/>
        <v>148554</v>
      </c>
      <c r="J12" s="18"/>
      <c r="K12" s="19">
        <v>81</v>
      </c>
    </row>
    <row r="13" spans="1:12" ht="14.4">
      <c r="A13" s="12">
        <v>11</v>
      </c>
      <c r="B13" s="13">
        <v>360</v>
      </c>
      <c r="C13" s="14" t="s">
        <v>29</v>
      </c>
      <c r="D13" s="15">
        <v>317</v>
      </c>
      <c r="E13" s="16">
        <v>6</v>
      </c>
      <c r="F13" s="16">
        <f>D13*E13</f>
        <v>1902</v>
      </c>
      <c r="G13" s="17">
        <f t="shared" si="0"/>
        <v>154062</v>
      </c>
      <c r="H13" s="17"/>
      <c r="I13" s="17">
        <f t="shared" si="1"/>
        <v>154062</v>
      </c>
      <c r="J13" s="18"/>
      <c r="K13" s="19">
        <v>81</v>
      </c>
    </row>
    <row r="14" spans="1:12" ht="14.4">
      <c r="A14" s="12">
        <v>12</v>
      </c>
      <c r="B14" s="13">
        <v>387</v>
      </c>
      <c r="C14" s="14" t="s">
        <v>30</v>
      </c>
      <c r="D14" s="21"/>
      <c r="E14" s="22"/>
      <c r="F14" s="16">
        <v>0</v>
      </c>
      <c r="G14" s="17">
        <f t="shared" si="0"/>
        <v>0</v>
      </c>
      <c r="H14" s="17"/>
      <c r="I14" s="17">
        <f t="shared" si="1"/>
        <v>0</v>
      </c>
      <c r="J14" s="23"/>
      <c r="K14" s="19">
        <v>81</v>
      </c>
      <c r="L14" s="24" t="s">
        <v>31</v>
      </c>
    </row>
    <row r="15" spans="1:12" ht="14.4">
      <c r="A15" s="25">
        <v>13</v>
      </c>
      <c r="B15" s="26">
        <v>399</v>
      </c>
      <c r="C15" s="27" t="s">
        <v>32</v>
      </c>
      <c r="D15" s="28"/>
      <c r="E15" s="29"/>
      <c r="F15" s="30">
        <v>2000</v>
      </c>
      <c r="G15" s="31">
        <f t="shared" si="0"/>
        <v>162000</v>
      </c>
      <c r="H15" s="31">
        <v>162000</v>
      </c>
      <c r="I15" s="31">
        <f t="shared" si="1"/>
        <v>0</v>
      </c>
      <c r="J15" s="32"/>
      <c r="K15" s="33">
        <v>81</v>
      </c>
      <c r="L15" s="34" t="s">
        <v>33</v>
      </c>
    </row>
    <row r="17" spans="6:9" ht="14.4">
      <c r="F17" s="35">
        <f>SUM(F3:F16)</f>
        <v>25595</v>
      </c>
      <c r="G17" s="36"/>
      <c r="H17" s="36"/>
      <c r="I17" s="37">
        <f>SUM(I3:I16)</f>
        <v>1911195</v>
      </c>
    </row>
  </sheetData>
  <mergeCells count="1">
    <mergeCell ref="A1:K1"/>
  </mergeCells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dc:description/>
  <cp:lastModifiedBy>Emin Şamil Güven</cp:lastModifiedBy>
  <cp:revision>4</cp:revision>
  <dcterms:created xsi:type="dcterms:W3CDTF">2015-06-05T18:19:34Z</dcterms:created>
  <dcterms:modified xsi:type="dcterms:W3CDTF">2025-09-27T06:23:24Z</dcterms:modified>
  <dc:language>en-US</dc:language>
</cp:coreProperties>
</file>