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<sst xmlns="http://schemas.openxmlformats.org/spreadsheetml/2006/main" count="33" uniqueCount="33">
  <si>
    <t xml:space="preserve">2025 TEMMUZ AYI TURKLER</t>
  </si>
  <si>
    <t xml:space="preserve">№</t>
  </si>
  <si>
    <t xml:space="preserve">SICIL NO</t>
  </si>
  <si>
    <t xml:space="preserve">ADI SOYADI</t>
  </si>
  <si>
    <t xml:space="preserve">TEMMUZ SAATI</t>
  </si>
  <si>
    <t xml:space="preserve">SAAT UCRETI USD</t>
  </si>
  <si>
    <t xml:space="preserve">HAKEDIS USD</t>
  </si>
  <si>
    <t xml:space="preserve">HAKEDIS RUBLE</t>
  </si>
  <si>
    <t xml:space="preserve">AVANS</t>
  </si>
  <si>
    <t xml:space="preserve">NET HAKEDIS</t>
  </si>
  <si>
    <t xml:space="preserve">VERILDI</t>
  </si>
  <si>
    <t xml:space="preserve">KUR:</t>
  </si>
  <si>
    <t xml:space="preserve">010</t>
  </si>
  <si>
    <t xml:space="preserve">SADIK ACAR </t>
  </si>
  <si>
    <t xml:space="preserve">011</t>
  </si>
  <si>
    <t xml:space="preserve">IHSAN GOL</t>
  </si>
  <si>
    <t xml:space="preserve">022</t>
  </si>
  <si>
    <t xml:space="preserve">YUSUF TOMAK </t>
  </si>
  <si>
    <t xml:space="preserve">023</t>
  </si>
  <si>
    <t xml:space="preserve">KADIR MISIRLI</t>
  </si>
  <si>
    <t xml:space="preserve">024</t>
  </si>
  <si>
    <t xml:space="preserve">IDRIS OZER </t>
  </si>
  <si>
    <t xml:space="preserve">032</t>
  </si>
  <si>
    <t xml:space="preserve">YUSUF AKKOYUN </t>
  </si>
  <si>
    <t xml:space="preserve">037</t>
  </si>
  <si>
    <t xml:space="preserve">GURKAN AKTAS</t>
  </si>
  <si>
    <t xml:space="preserve">BEKIR KOCAK</t>
  </si>
  <si>
    <t xml:space="preserve">YUKSEL OVEZ</t>
  </si>
  <si>
    <t xml:space="preserve">EMRULLAH DUMAN</t>
  </si>
  <si>
    <t xml:space="preserve">BAYRAM GONCE</t>
  </si>
  <si>
    <t xml:space="preserve">DEMIRAYAK MERT</t>
  </si>
  <si>
    <t xml:space="preserve">CELIK HASAN</t>
  </si>
  <si>
    <t xml:space="preserve">AĞUSTOS DAHİL KAPALI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</si>
</sst>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&quot; ₽&quot;_-;\-* #,##0.00&quot; ₽&quot;_-;_-* \-??&quot; ₽&quot;_-;_-@_-"/>
    <numFmt numFmtId="166" formatCode="_-[$$-409]* #,##0.00_ ;_-[$$-409]* \-#,##0.00\ ;_-[$$-409]* \-??_ ;_-@_ 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204"/>
    </font>
    <font>
      <b val="true"/>
      <sz val="11"/>
      <color theme="1"/>
      <name val="Arial Tur"/>
      <family val="0"/>
      <charset val="204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  <font>
      <b val="true"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araBirimi 5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5.14"/>
    <col collapsed="false" customWidth="true" hidden="false" outlineLevel="0" max="3" min="3" style="0" width="18.71"/>
    <col collapsed="false" customWidth="true" hidden="false" outlineLevel="0" max="4" min="4" style="0" width="9.14"/>
    <col collapsed="false" customWidth="true" hidden="false" outlineLevel="0" max="5" min="5" style="0" width="7.15"/>
    <col collapsed="false" customWidth="true" hidden="false" outlineLevel="0" max="6" min="6" style="0" width="11"/>
    <col collapsed="false" customWidth="true" hidden="false" outlineLevel="0" max="7" min="7" style="0" width="14.29"/>
    <col collapsed="false" customWidth="true" hidden="false" outlineLevel="0" max="8" min="8" style="0" width="12"/>
    <col collapsed="false" customWidth="true" hidden="false" outlineLevel="0" max="9" min="9" style="0" width="14.29"/>
    <col collapsed="false" customWidth="true" hidden="false" outlineLevel="0" max="10" min="10" style="0" width="7.57"/>
    <col collapsed="false" customWidth="true" hidden="false" outlineLevel="0" max="12" min="12" style="0" width="20.3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35.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customFormat="false" ht="15" hidden="false" customHeight="false" outlineLevel="0" collapsed="false">
      <c r="A3" s="4" t="n">
        <v>1</v>
      </c>
      <c r="B3" s="5" t="s">
        <v>12</v>
      </c>
      <c r="C3" s="6" t="s">
        <v>13</v>
      </c>
      <c r="D3" s="7"/>
      <c r="E3" s="8"/>
      <c r="F3" s="8" t="n">
        <v>2500</v>
      </c>
      <c r="G3" s="9" t="n">
        <f aca="false">F3*K3</f>
        <v>202500</v>
      </c>
      <c r="H3" s="9"/>
      <c r="I3" s="9" t="n">
        <f aca="false">G3-H3</f>
        <v>202500</v>
      </c>
      <c r="J3" s="10"/>
      <c r="K3" s="11" t="n">
        <v>81</v>
      </c>
    </row>
    <row r="4" customFormat="false" ht="15" hidden="false" customHeight="false" outlineLevel="0" collapsed="false">
      <c r="A4" s="12" t="n">
        <v>2</v>
      </c>
      <c r="B4" s="13" t="s">
        <v>14</v>
      </c>
      <c r="C4" s="14" t="s">
        <v>15</v>
      </c>
      <c r="D4" s="15"/>
      <c r="E4" s="16"/>
      <c r="F4" s="16" t="n">
        <v>2500</v>
      </c>
      <c r="G4" s="17" t="n">
        <f aca="false">F4*K4</f>
        <v>202500</v>
      </c>
      <c r="H4" s="17"/>
      <c r="I4" s="17" t="n">
        <f aca="false">G4-H4</f>
        <v>202500</v>
      </c>
      <c r="J4" s="18"/>
      <c r="K4" s="19" t="n">
        <v>81</v>
      </c>
    </row>
    <row r="5" customFormat="false" ht="15" hidden="false" customHeight="false" outlineLevel="0" collapsed="false">
      <c r="A5" s="12" t="n">
        <v>3</v>
      </c>
      <c r="B5" s="13" t="s">
        <v>16</v>
      </c>
      <c r="C5" s="14" t="s">
        <v>17</v>
      </c>
      <c r="D5" s="15" t="n">
        <v>357</v>
      </c>
      <c r="E5" s="16" t="n">
        <v>7</v>
      </c>
      <c r="F5" s="16" t="n">
        <f aca="false">D5*E5</f>
        <v>2499</v>
      </c>
      <c r="G5" s="17" t="n">
        <f aca="false">F5*K5</f>
        <v>202419</v>
      </c>
      <c r="H5" s="17"/>
      <c r="I5" s="17" t="n">
        <f aca="false">G5-H5</f>
        <v>202419</v>
      </c>
      <c r="J5" s="18"/>
      <c r="K5" s="19" t="n">
        <v>81</v>
      </c>
    </row>
    <row r="6" customFormat="false" ht="15" hidden="false" customHeight="false" outlineLevel="0" collapsed="false">
      <c r="A6" s="12" t="n">
        <v>4</v>
      </c>
      <c r="B6" s="13" t="s">
        <v>18</v>
      </c>
      <c r="C6" s="20" t="s">
        <v>19</v>
      </c>
      <c r="D6" s="15" t="n">
        <v>377</v>
      </c>
      <c r="E6" s="16" t="n">
        <v>7</v>
      </c>
      <c r="F6" s="16" t="n">
        <f aca="false">D6*E6</f>
        <v>2639</v>
      </c>
      <c r="G6" s="17" t="n">
        <f aca="false">F6*K6</f>
        <v>213759</v>
      </c>
      <c r="H6" s="17"/>
      <c r="I6" s="17" t="n">
        <f aca="false">G6-H6</f>
        <v>213759</v>
      </c>
      <c r="J6" s="18"/>
      <c r="K6" s="19" t="n">
        <v>81</v>
      </c>
    </row>
    <row r="7" customFormat="false" ht="15" hidden="false" customHeight="false" outlineLevel="0" collapsed="false">
      <c r="A7" s="12" t="n">
        <v>5</v>
      </c>
      <c r="B7" s="13" t="s">
        <v>20</v>
      </c>
      <c r="C7" s="14" t="s">
        <v>21</v>
      </c>
      <c r="D7" s="15"/>
      <c r="E7" s="16" t="n">
        <v>6</v>
      </c>
      <c r="F7" s="16" t="n">
        <f aca="false">D7*E7</f>
        <v>0</v>
      </c>
      <c r="G7" s="17" t="n">
        <f aca="false">F7*K7</f>
        <v>0</v>
      </c>
      <c r="H7" s="17"/>
      <c r="I7" s="17" t="n">
        <f aca="false">G7-H7</f>
        <v>0</v>
      </c>
      <c r="J7" s="18"/>
      <c r="K7" s="19" t="n">
        <v>81</v>
      </c>
    </row>
    <row r="8" customFormat="false" ht="15" hidden="false" customHeight="false" outlineLevel="0" collapsed="false">
      <c r="A8" s="12" t="n">
        <v>6</v>
      </c>
      <c r="B8" s="13" t="s">
        <v>22</v>
      </c>
      <c r="C8" s="14" t="s">
        <v>23</v>
      </c>
      <c r="D8" s="15" t="n">
        <v>380</v>
      </c>
      <c r="E8" s="16" t="n">
        <v>7</v>
      </c>
      <c r="F8" s="16" t="n">
        <f aca="false">D8*E8</f>
        <v>2660</v>
      </c>
      <c r="G8" s="17" t="n">
        <f aca="false">F8*K8</f>
        <v>215460</v>
      </c>
      <c r="H8" s="17"/>
      <c r="I8" s="17" t="n">
        <f aca="false">G8-H8</f>
        <v>215460</v>
      </c>
      <c r="J8" s="18"/>
      <c r="K8" s="19" t="n">
        <v>81</v>
      </c>
    </row>
    <row r="9" customFormat="false" ht="15" hidden="false" customHeight="false" outlineLevel="0" collapsed="false">
      <c r="A9" s="12" t="n">
        <v>7</v>
      </c>
      <c r="B9" s="13" t="s">
        <v>24</v>
      </c>
      <c r="C9" s="14" t="s">
        <v>25</v>
      </c>
      <c r="D9" s="15" t="n">
        <v>377</v>
      </c>
      <c r="E9" s="16" t="n">
        <v>7</v>
      </c>
      <c r="F9" s="16" t="n">
        <f aca="false">D9*E9</f>
        <v>2639</v>
      </c>
      <c r="G9" s="17" t="n">
        <f aca="false">F9*K9</f>
        <v>213759</v>
      </c>
      <c r="H9" s="17"/>
      <c r="I9" s="17" t="n">
        <f aca="false">G9-H9</f>
        <v>213759</v>
      </c>
      <c r="J9" s="18"/>
      <c r="K9" s="19" t="n">
        <v>81</v>
      </c>
    </row>
    <row r="10" customFormat="false" ht="15" hidden="false" customHeight="false" outlineLevel="0" collapsed="false">
      <c r="A10" s="12" t="n">
        <v>8</v>
      </c>
      <c r="B10" s="13" t="n">
        <v>263</v>
      </c>
      <c r="C10" s="14" t="s">
        <v>26</v>
      </c>
      <c r="D10" s="15"/>
      <c r="E10" s="16"/>
      <c r="F10" s="16" t="n">
        <v>2000</v>
      </c>
      <c r="G10" s="17" t="n">
        <f aca="false">F10*K10</f>
        <v>162000</v>
      </c>
      <c r="H10" s="17"/>
      <c r="I10" s="17" t="n">
        <f aca="false">G10-H10</f>
        <v>162000</v>
      </c>
      <c r="J10" s="18"/>
      <c r="K10" s="19" t="n">
        <v>81</v>
      </c>
    </row>
    <row r="11" customFormat="false" ht="15" hidden="false" customHeight="false" outlineLevel="0" collapsed="false">
      <c r="A11" s="12" t="n">
        <v>9</v>
      </c>
      <c r="B11" s="13" t="n">
        <v>282</v>
      </c>
      <c r="C11" s="14" t="s">
        <v>27</v>
      </c>
      <c r="D11" s="15" t="n">
        <v>346</v>
      </c>
      <c r="E11" s="16" t="n">
        <v>7</v>
      </c>
      <c r="F11" s="16" t="n">
        <f aca="false">D11*E11</f>
        <v>2422</v>
      </c>
      <c r="G11" s="17" t="n">
        <f aca="false">F11*K11</f>
        <v>196182</v>
      </c>
      <c r="H11" s="17"/>
      <c r="I11" s="17" t="n">
        <f aca="false">G11-H11</f>
        <v>196182</v>
      </c>
      <c r="J11" s="18"/>
      <c r="K11" s="19" t="n">
        <v>81</v>
      </c>
    </row>
    <row r="12" customFormat="false" ht="15" hidden="false" customHeight="false" outlineLevel="0" collapsed="false">
      <c r="A12" s="12" t="n">
        <v>10</v>
      </c>
      <c r="B12" s="13" t="n">
        <v>283</v>
      </c>
      <c r="C12" s="14" t="s">
        <v>28</v>
      </c>
      <c r="D12" s="15" t="n">
        <v>262</v>
      </c>
      <c r="E12" s="16" t="n">
        <v>7</v>
      </c>
      <c r="F12" s="16" t="n">
        <f aca="false">D12*E12</f>
        <v>1834</v>
      </c>
      <c r="G12" s="17" t="n">
        <f aca="false">F12*K12</f>
        <v>148554</v>
      </c>
      <c r="H12" s="17"/>
      <c r="I12" s="17" t="n">
        <f aca="false">G12-H12</f>
        <v>148554</v>
      </c>
      <c r="J12" s="18"/>
      <c r="K12" s="19" t="n">
        <v>81</v>
      </c>
    </row>
    <row r="13" customFormat="false" ht="15" hidden="false" customHeight="false" outlineLevel="0" collapsed="false">
      <c r="A13" s="12" t="n">
        <v>11</v>
      </c>
      <c r="B13" s="13" t="n">
        <v>360</v>
      </c>
      <c r="C13" s="14" t="s">
        <v>29</v>
      </c>
      <c r="D13" s="15" t="n">
        <v>317</v>
      </c>
      <c r="E13" s="16" t="n">
        <v>6</v>
      </c>
      <c r="F13" s="16" t="n">
        <f aca="false">D13*E13</f>
        <v>1902</v>
      </c>
      <c r="G13" s="17" t="n">
        <f aca="false">F13*K13</f>
        <v>154062</v>
      </c>
      <c r="H13" s="17"/>
      <c r="I13" s="17" t="n">
        <f aca="false">G13-H13</f>
        <v>154062</v>
      </c>
      <c r="J13" s="18"/>
      <c r="K13" s="19" t="n">
        <v>81</v>
      </c>
    </row>
    <row r="14" customFormat="false" ht="15" hidden="false" customHeight="false" outlineLevel="0" collapsed="false">
      <c r="A14" s="12" t="n">
        <v>12</v>
      </c>
      <c r="B14" s="13" t="n">
        <v>387</v>
      </c>
      <c r="C14" s="14" t="s">
        <v>30</v>
      </c>
      <c r="D14" s="21"/>
      <c r="E14" s="22"/>
      <c r="F14" s="16" t="n">
        <v>0</v>
      </c>
      <c r="G14" s="17" t="n">
        <f aca="false">F14*K14</f>
        <v>0</v>
      </c>
      <c r="H14" s="17"/>
      <c r="I14" s="17" t="n">
        <f aca="false">G14-H14</f>
        <v>0</v>
      </c>
      <c r="J14" s="23"/>
      <c r="K14" s="19" t="n">
        <v>81</v>
      </c>
    </row>
    <row r="15" customFormat="false" ht="15" hidden="false" customHeight="false" outlineLevel="0" collapsed="false">
      <c r="A15" s="24" t="n">
        <v>13</v>
      </c>
      <c r="B15" s="25" t="n">
        <v>399</v>
      </c>
      <c r="C15" s="26" t="s">
        <v>31</v>
      </c>
      <c r="D15" s="27"/>
      <c r="E15" s="28"/>
      <c r="F15" s="29" t="n">
        <v>2000</v>
      </c>
      <c r="G15" s="30" t="n">
        <f aca="false">F15*K15</f>
        <v>162000</v>
      </c>
      <c r="H15" s="30" t="n">
        <v>162000</v>
      </c>
      <c r="I15" s="30" t="n">
        <f aca="false">G15-H15</f>
        <v>0</v>
      </c>
      <c r="J15" s="31"/>
      <c r="K15" s="32" t="n">
        <v>81</v>
      </c>
      <c r="L15" s="33" t="s">
        <v>32</v>
      </c>
    </row>
    <row r="17" customFormat="false" ht="15" hidden="false" customHeight="false" outlineLevel="0" collapsed="false">
      <c r="F17" s="34" t="n">
        <f aca="false">SUM(F3:F16)</f>
        <v>25595</v>
      </c>
      <c r="G17" s="35"/>
      <c r="H17" s="35"/>
      <c r="I17" s="36" t="n">
        <f aca="false">SUM(I3:I16)</f>
        <v>1911195</v>
      </c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LibreOffice/25.8.0.4$Windows_X86_64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user</dc:creator>
  <dc:description/>
  <dc:language>en-US</dc:language>
  <cp:lastModifiedBy/>
  <dcterms:modified xsi:type="dcterms:W3CDTF">2025-08-25T07:01:24Z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