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363C0434-E0F7-404D-BA36-9D4CEC52E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" i="1"/>
  <c r="J72" i="1" l="1"/>
</calcChain>
</file>

<file path=xl/sharedStrings.xml><?xml version="1.0" encoding="utf-8"?>
<sst xmlns="http://schemas.openxmlformats.org/spreadsheetml/2006/main" count="92" uniqueCount="92">
  <si>
    <t>№</t>
  </si>
  <si>
    <t>SICIL NO</t>
  </si>
  <si>
    <t>ADI SOYADI</t>
  </si>
  <si>
    <t>SAAT UCRETI</t>
  </si>
  <si>
    <t>HAKEDIS</t>
  </si>
  <si>
    <t>AVANS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</si>
  <si>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</si>
  <si>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</si>
  <si>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</si>
  <si>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</si>
  <si>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</si>
  <si>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</si>
  <si>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</si>
  <si>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</si>
  <si>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</si>
  <si>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</si>
  <si>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</si>
  <si>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</si>
  <si>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</si>
  <si>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</si>
  <si>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</si>
  <si>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</si>
  <si>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</si>
  <si>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</si>
  <si>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</si>
  <si>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</si>
  <si>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</si>
  <si>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</si>
  <si>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</si>
  <si>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</si>
  <si>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</si>
  <si>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</si>
  <si>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</si>
  <si>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</si>
  <si>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</si>
  <si>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</si>
  <si>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</si>
  <si>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</si>
  <si>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</si>
  <si>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</si>
  <si>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</si>
  <si>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</si>
  <si>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</si>
  <si>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</si>
  <si>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</si>
  <si>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</si>
  <si>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</si>
  <si>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</si>
  <si>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</si>
  <si>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</si>
  <si>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</si>
  <si>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</si>
  <si>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</si>
  <si>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</si>
  <si>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</si>
  <si>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</si>
  <si>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</si>
  <si>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</si>
  <si>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</si>
  <si>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</si>
  <si>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</si>
  <si>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</si>
  <si>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</si>
  <si>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</si>
  <si>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</si>
  <si>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</si>
  <si>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</si>
  <si>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</si>
  <si>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</si>
  <si>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</si>
  <si>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</si>
  <si>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</si>
  <si>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</si>
  <si>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</si>
  <si>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</si>
  <si>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</si>
  <si>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</si>
  <si>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</si>
  <si>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</si>
  <si>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</si>
  <si>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</si>
  <si>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</si>
  <si>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</si>
  <si>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</si>
  <si>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</si>
  <si>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</si>
  <si>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</si>
  <si>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TEMMUZ SAATI</t>
  </si>
  <si>
    <t>2025 TEMMUZ - AGREGA</t>
  </si>
  <si>
    <t>YYP TEMMUZ</t>
  </si>
  <si>
    <t>HAMRALI KURBONOV</t>
  </si>
  <si>
    <t>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</si>
</sst>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44" fontId="1" fillId="0" borderId="10" xfId="1" applyFont="1" applyFill="1" applyBorder="1" applyAlignment="1">
      <alignment horizontal="center" vertical="center" wrapText="1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7" xfId="3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 wrapText="1"/>
    </xf>
    <xf numFmtId="44" fontId="1" fillId="0" borderId="16" xfId="2" applyFont="1" applyFill="1" applyBorder="1" applyAlignment="1">
      <alignment horizontal="center" vertical="center" wrapText="1"/>
    </xf>
    <xf numFmtId="44" fontId="1" fillId="0" borderId="17" xfId="0" applyNumberFormat="1" applyFont="1" applyBorder="1" applyAlignment="1">
      <alignment horizontal="center" vertical="center" wrapText="1"/>
    </xf>
    <xf numFmtId="0" fontId="0" fillId="0" borderId="0" xfId="0" applyFill="1"/>
    <xf numFmtId="0" fontId="5" fillId="0" borderId="19" xfId="0" applyFont="1" applyBorder="1" applyAlignment="1">
      <alignment horizontal="center" vertical="center" wrapText="1"/>
    </xf>
    <xf numFmtId="44" fontId="5" fillId="0" borderId="19" xfId="1" applyFont="1" applyFill="1" applyBorder="1" applyAlignment="1">
      <alignment horizontal="center" vertical="center" wrapText="1"/>
    </xf>
    <xf numFmtId="44" fontId="5" fillId="0" borderId="19" xfId="2" applyFont="1" applyFill="1" applyBorder="1" applyAlignment="1">
      <alignment horizontal="center" vertical="center" wrapText="1"/>
    </xf>
    <xf numFmtId="44" fontId="0" fillId="0" borderId="19" xfId="0" applyNumberFormat="1" applyBorder="1"/>
    <xf numFmtId="0" fontId="1" fillId="0" borderId="20" xfId="4" quotePrefix="1" applyBorder="1" applyAlignment="1">
      <alignment horizontal="center" vertical="center"/>
    </xf>
    <xf numFmtId="0" fontId="3" fillId="0" borderId="21" xfId="4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1" fillId="0" borderId="22" xfId="2" applyFont="1" applyFill="1" applyBorder="1" applyAlignment="1">
      <alignment horizontal="center" vertical="center" wrapText="1"/>
    </xf>
    <xf numFmtId="44" fontId="1" fillId="0" borderId="23" xfId="2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4" fontId="1" fillId="0" borderId="25" xfId="1" applyFont="1" applyFill="1" applyBorder="1" applyAlignment="1">
      <alignment horizontal="center" vertical="center" wrapText="1"/>
    </xf>
    <xf numFmtId="44" fontId="1" fillId="0" borderId="25" xfId="2" applyFont="1" applyFill="1" applyBorder="1" applyAlignment="1">
      <alignment horizontal="center" vertical="center" wrapText="1"/>
    </xf>
    <xf numFmtId="44" fontId="1" fillId="0" borderId="26" xfId="2" applyFont="1" applyFill="1" applyBorder="1" applyAlignment="1">
      <alignment horizontal="center" vertical="center" wrapText="1"/>
    </xf>
    <xf numFmtId="44" fontId="1" fillId="0" borderId="27" xfId="0" applyNumberFormat="1" applyFont="1" applyBorder="1" applyAlignment="1">
      <alignment horizontal="center" vertical="center" wrapText="1"/>
    </xf>
  </cellXfs>
  <cellStyles count="5">
    <cellStyle name="Normal 2" xfId="3" xr:uid="{2DBF412A-52F2-4DDA-8EDC-0DB555BA7380}"/>
    <cellStyle name="Normal 3" xfId="4" xr:uid="{F0936C9A-62EE-4664-8E60-F3F09F8ADD57}"/>
    <cellStyle name="ParaBirimi 10" xfId="2" xr:uid="{C3CCF7C1-0D44-4B70-90AC-772D118C9575}"/>
    <cellStyle name="ParaBirimi 7" xfId="1" xr:uid="{E457EAF8-E6A3-4573-AFAC-3FEF5524E42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2" topLeftCell="A3" activePane="bottomLeft" state="frozen"/>
      <selection pane="bottomLeft" activeCell="I56" sqref="I56"/>
    </sheetView>
  </sheetViews>
  <sheetFormatPr defaultRowHeight="15"/>
  <cols>
    <col min="1" max="1" width="3.42578125" bestFit="1" customWidth="1"/>
    <col min="2" max="2" width="8.42578125" bestFit="1" customWidth="1"/>
    <col min="3" max="3" width="29.28515625" bestFit="1" customWidth="1"/>
    <col min="4" max="4" width="9" bestFit="1" customWidth="1"/>
    <col min="5" max="5" width="7.28515625" bestFit="1" customWidth="1"/>
    <col min="6" max="6" width="12.42578125" bestFit="1" customWidth="1"/>
    <col min="7" max="9" width="11.42578125" bestFit="1" customWidth="1"/>
    <col min="10" max="10" width="14.5703125" bestFit="1" customWidth="1"/>
    <col min="11" max="11" width="7.7109375" bestFit="1" customWidth="1"/>
    <col min="12" max="12" width="39.28515625" bestFit="1" customWidth="1"/>
  </cols>
  <sheetData>
    <row r="1" spans="1:11" ht="15.75" thickBot="1">
      <c r="A1" s="45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11" ht="30.75" thickBot="1">
      <c r="A2" s="1" t="s">
        <v>0</v>
      </c>
      <c r="B2" s="34" t="s">
        <v>1</v>
      </c>
      <c r="C2" s="34" t="s">
        <v>2</v>
      </c>
      <c r="D2" s="34" t="s">
        <v>87</v>
      </c>
      <c r="E2" s="34" t="s">
        <v>3</v>
      </c>
      <c r="F2" s="35" t="s">
        <v>4</v>
      </c>
      <c r="G2" s="36" t="s">
        <v>89</v>
      </c>
      <c r="H2" s="36" t="s">
        <v>5</v>
      </c>
      <c r="I2" s="36" t="s">
        <v>91</v>
      </c>
      <c r="J2" s="34" t="s">
        <v>6</v>
      </c>
      <c r="K2" s="34" t="s">
        <v>7</v>
      </c>
    </row>
    <row r="3" spans="1:11" ht="17.100000000000001" customHeight="1">
      <c r="A3" s="2">
        <v>1</v>
      </c>
      <c r="B3" s="38" t="s">
        <v>8</v>
      </c>
      <c r="C3" s="39" t="s">
        <v>9</v>
      </c>
      <c r="D3" s="50"/>
      <c r="E3" s="51"/>
      <c r="F3" s="52">
        <v>200000</v>
      </c>
      <c r="G3" s="53"/>
      <c r="H3" s="53"/>
      <c r="I3" s="54"/>
      <c r="J3" s="55">
        <f>F3-G3-H3-I3</f>
        <v>200000</v>
      </c>
      <c r="K3" s="9"/>
    </row>
    <row r="4" spans="1:11" ht="17.100000000000001" customHeight="1">
      <c r="A4" s="10">
        <v>2</v>
      </c>
      <c r="B4" s="11" t="s">
        <v>10</v>
      </c>
      <c r="C4" s="12" t="s">
        <v>11</v>
      </c>
      <c r="D4" s="13">
        <v>372</v>
      </c>
      <c r="E4" s="14">
        <v>280</v>
      </c>
      <c r="F4" s="6">
        <f t="shared" ref="F4:F35" si="0">D4*E4</f>
        <v>104160</v>
      </c>
      <c r="G4" s="7">
        <v>25000</v>
      </c>
      <c r="H4" s="7">
        <v>850</v>
      </c>
      <c r="I4" s="48"/>
      <c r="J4" s="8">
        <f t="shared" ref="J4:J67" si="1">F4-G4-H4-I4</f>
        <v>78310</v>
      </c>
      <c r="K4" s="15"/>
    </row>
    <row r="5" spans="1:11" ht="17.100000000000001" customHeight="1">
      <c r="A5" s="3">
        <v>3</v>
      </c>
      <c r="B5" s="11" t="s">
        <v>12</v>
      </c>
      <c r="C5" s="12" t="s">
        <v>13</v>
      </c>
      <c r="D5" s="13">
        <v>319</v>
      </c>
      <c r="E5" s="14">
        <v>410</v>
      </c>
      <c r="F5" s="6">
        <f t="shared" si="0"/>
        <v>130790</v>
      </c>
      <c r="G5" s="7">
        <v>25000</v>
      </c>
      <c r="H5" s="7"/>
      <c r="I5" s="48">
        <v>1200</v>
      </c>
      <c r="J5" s="8">
        <f t="shared" si="1"/>
        <v>104590</v>
      </c>
      <c r="K5" s="15"/>
    </row>
    <row r="6" spans="1:11" ht="17.100000000000001" customHeight="1">
      <c r="A6" s="3">
        <v>4</v>
      </c>
      <c r="B6" s="11" t="s">
        <v>14</v>
      </c>
      <c r="C6" s="16" t="s">
        <v>15</v>
      </c>
      <c r="D6" s="13">
        <v>397</v>
      </c>
      <c r="E6" s="14">
        <v>410</v>
      </c>
      <c r="F6" s="6">
        <f t="shared" si="0"/>
        <v>162770</v>
      </c>
      <c r="G6" s="7">
        <v>25000</v>
      </c>
      <c r="H6" s="7"/>
      <c r="I6" s="48"/>
      <c r="J6" s="8">
        <f t="shared" si="1"/>
        <v>137770</v>
      </c>
      <c r="K6" s="15"/>
    </row>
    <row r="7" spans="1:11" ht="17.100000000000001" customHeight="1">
      <c r="A7" s="10">
        <v>5</v>
      </c>
      <c r="B7" s="11" t="s">
        <v>16</v>
      </c>
      <c r="C7" s="12" t="s">
        <v>17</v>
      </c>
      <c r="D7" s="13">
        <v>372</v>
      </c>
      <c r="E7" s="14">
        <v>340</v>
      </c>
      <c r="F7" s="6">
        <f t="shared" si="0"/>
        <v>126480</v>
      </c>
      <c r="G7" s="7">
        <v>25000</v>
      </c>
      <c r="H7" s="7"/>
      <c r="I7" s="48"/>
      <c r="J7" s="8">
        <f t="shared" si="1"/>
        <v>101480</v>
      </c>
      <c r="K7" s="15"/>
    </row>
    <row r="8" spans="1:11" ht="17.100000000000001" customHeight="1">
      <c r="A8" s="3">
        <v>6</v>
      </c>
      <c r="B8" s="4" t="s">
        <v>18</v>
      </c>
      <c r="C8" s="5" t="s">
        <v>19</v>
      </c>
      <c r="D8" s="13">
        <v>326</v>
      </c>
      <c r="E8" s="14">
        <v>450</v>
      </c>
      <c r="F8" s="6">
        <f t="shared" si="0"/>
        <v>146700</v>
      </c>
      <c r="G8" s="7">
        <v>25000</v>
      </c>
      <c r="H8" s="7"/>
      <c r="I8" s="48"/>
      <c r="J8" s="8">
        <f t="shared" si="1"/>
        <v>121700</v>
      </c>
      <c r="K8" s="15"/>
    </row>
    <row r="9" spans="1:11" ht="17.100000000000001" customHeight="1">
      <c r="A9" s="3">
        <v>7</v>
      </c>
      <c r="B9" s="11" t="s">
        <v>20</v>
      </c>
      <c r="C9" s="12" t="s">
        <v>21</v>
      </c>
      <c r="D9" s="13">
        <v>399</v>
      </c>
      <c r="E9" s="14">
        <v>410</v>
      </c>
      <c r="F9" s="6">
        <f t="shared" si="0"/>
        <v>163590</v>
      </c>
      <c r="G9" s="7">
        <v>25000</v>
      </c>
      <c r="H9" s="7"/>
      <c r="I9" s="48"/>
      <c r="J9" s="8">
        <f t="shared" si="1"/>
        <v>138590</v>
      </c>
      <c r="K9" s="15"/>
    </row>
    <row r="10" spans="1:11" ht="17.100000000000001" customHeight="1">
      <c r="A10" s="10">
        <v>8</v>
      </c>
      <c r="B10" s="11" t="s">
        <v>22</v>
      </c>
      <c r="C10" s="12" t="s">
        <v>23</v>
      </c>
      <c r="D10" s="13">
        <v>351</v>
      </c>
      <c r="E10" s="14">
        <v>450</v>
      </c>
      <c r="F10" s="6">
        <f t="shared" si="0"/>
        <v>157950</v>
      </c>
      <c r="G10" s="7">
        <v>12500</v>
      </c>
      <c r="H10" s="7"/>
      <c r="I10" s="48"/>
      <c r="J10" s="8">
        <f t="shared" si="1"/>
        <v>145450</v>
      </c>
      <c r="K10" s="15"/>
    </row>
    <row r="11" spans="1:11" ht="17.100000000000001" customHeight="1">
      <c r="A11" s="3">
        <v>9</v>
      </c>
      <c r="B11" s="11" t="s">
        <v>24</v>
      </c>
      <c r="C11" s="12" t="s">
        <v>25</v>
      </c>
      <c r="D11" s="13">
        <v>330</v>
      </c>
      <c r="E11" s="14">
        <v>460</v>
      </c>
      <c r="F11" s="6">
        <f t="shared" si="0"/>
        <v>151800</v>
      </c>
      <c r="G11" s="7">
        <v>25000</v>
      </c>
      <c r="H11" s="7"/>
      <c r="I11" s="48"/>
      <c r="J11" s="8">
        <f t="shared" si="1"/>
        <v>126800</v>
      </c>
      <c r="K11" s="15"/>
    </row>
    <row r="12" spans="1:11" ht="17.100000000000001" customHeight="1">
      <c r="A12" s="3">
        <v>10</v>
      </c>
      <c r="B12" s="11" t="s">
        <v>26</v>
      </c>
      <c r="C12" s="12" t="s">
        <v>27</v>
      </c>
      <c r="D12" s="13">
        <v>348</v>
      </c>
      <c r="E12" s="14">
        <v>340</v>
      </c>
      <c r="F12" s="6">
        <f t="shared" si="0"/>
        <v>118320</v>
      </c>
      <c r="G12" s="7">
        <v>25000</v>
      </c>
      <c r="H12" s="7"/>
      <c r="I12" s="48"/>
      <c r="J12" s="8">
        <f t="shared" si="1"/>
        <v>93320</v>
      </c>
      <c r="K12" s="15"/>
    </row>
    <row r="13" spans="1:11" ht="17.100000000000001" customHeight="1">
      <c r="A13" s="10">
        <v>11</v>
      </c>
      <c r="B13" s="11" t="s">
        <v>28</v>
      </c>
      <c r="C13" s="17" t="s">
        <v>29</v>
      </c>
      <c r="D13" s="13">
        <v>340</v>
      </c>
      <c r="E13" s="14">
        <v>430</v>
      </c>
      <c r="F13" s="6">
        <f t="shared" si="0"/>
        <v>146200</v>
      </c>
      <c r="G13" s="7">
        <v>25000</v>
      </c>
      <c r="H13" s="7"/>
      <c r="I13" s="48"/>
      <c r="J13" s="8">
        <f t="shared" si="1"/>
        <v>121200</v>
      </c>
      <c r="K13" s="15"/>
    </row>
    <row r="14" spans="1:11" ht="17.100000000000001" customHeight="1">
      <c r="A14" s="3">
        <v>12</v>
      </c>
      <c r="B14" s="11" t="s">
        <v>30</v>
      </c>
      <c r="C14" s="17" t="s">
        <v>31</v>
      </c>
      <c r="D14" s="13">
        <v>358</v>
      </c>
      <c r="E14" s="14">
        <v>420</v>
      </c>
      <c r="F14" s="6">
        <f t="shared" si="0"/>
        <v>150360</v>
      </c>
      <c r="G14" s="7">
        <v>25000</v>
      </c>
      <c r="H14" s="7"/>
      <c r="I14" s="48"/>
      <c r="J14" s="8">
        <f t="shared" si="1"/>
        <v>125360</v>
      </c>
      <c r="K14" s="15"/>
    </row>
    <row r="15" spans="1:11" ht="17.100000000000001" customHeight="1">
      <c r="A15" s="3">
        <v>13</v>
      </c>
      <c r="B15" s="4">
        <v>112</v>
      </c>
      <c r="C15" s="5" t="s">
        <v>32</v>
      </c>
      <c r="D15" s="13">
        <v>340</v>
      </c>
      <c r="E15" s="14">
        <v>500</v>
      </c>
      <c r="F15" s="6">
        <f t="shared" si="0"/>
        <v>170000</v>
      </c>
      <c r="G15" s="7"/>
      <c r="H15" s="7"/>
      <c r="I15" s="48"/>
      <c r="J15" s="8">
        <f t="shared" si="1"/>
        <v>170000</v>
      </c>
      <c r="K15" s="15"/>
    </row>
    <row r="16" spans="1:11" ht="17.100000000000001" customHeight="1">
      <c r="A16" s="10">
        <v>14</v>
      </c>
      <c r="B16" s="4">
        <v>114</v>
      </c>
      <c r="C16" s="5" t="s">
        <v>33</v>
      </c>
      <c r="D16" s="13">
        <v>349</v>
      </c>
      <c r="E16" s="14">
        <v>410</v>
      </c>
      <c r="F16" s="6">
        <f t="shared" si="0"/>
        <v>143090</v>
      </c>
      <c r="G16" s="7">
        <v>25000</v>
      </c>
      <c r="H16" s="7"/>
      <c r="I16" s="48"/>
      <c r="J16" s="8">
        <f t="shared" si="1"/>
        <v>118090</v>
      </c>
      <c r="K16" s="15"/>
    </row>
    <row r="17" spans="1:11" ht="17.100000000000001" customHeight="1">
      <c r="A17" s="3">
        <v>15</v>
      </c>
      <c r="B17" s="4">
        <v>123</v>
      </c>
      <c r="C17" s="5" t="s">
        <v>34</v>
      </c>
      <c r="D17" s="13">
        <v>289</v>
      </c>
      <c r="E17" s="14">
        <v>450</v>
      </c>
      <c r="F17" s="6">
        <f t="shared" si="0"/>
        <v>130050</v>
      </c>
      <c r="G17" s="7">
        <v>25000</v>
      </c>
      <c r="H17" s="7"/>
      <c r="I17" s="48"/>
      <c r="J17" s="8">
        <f t="shared" si="1"/>
        <v>105050</v>
      </c>
      <c r="K17" s="15"/>
    </row>
    <row r="18" spans="1:11" ht="17.100000000000001" customHeight="1">
      <c r="A18" s="3">
        <v>16</v>
      </c>
      <c r="B18" s="4">
        <v>129</v>
      </c>
      <c r="C18" s="5" t="s">
        <v>35</v>
      </c>
      <c r="D18" s="13">
        <v>344</v>
      </c>
      <c r="E18" s="14">
        <v>450</v>
      </c>
      <c r="F18" s="6">
        <f t="shared" si="0"/>
        <v>154800</v>
      </c>
      <c r="G18" s="7"/>
      <c r="H18" s="7"/>
      <c r="I18" s="48"/>
      <c r="J18" s="8">
        <f t="shared" si="1"/>
        <v>154800</v>
      </c>
      <c r="K18" s="15"/>
    </row>
    <row r="19" spans="1:11" ht="17.100000000000001" customHeight="1">
      <c r="A19" s="10">
        <v>17</v>
      </c>
      <c r="B19" s="4">
        <v>131</v>
      </c>
      <c r="C19" s="5" t="s">
        <v>36</v>
      </c>
      <c r="D19" s="13">
        <v>339</v>
      </c>
      <c r="E19" s="14">
        <v>410</v>
      </c>
      <c r="F19" s="6">
        <f t="shared" si="0"/>
        <v>138990</v>
      </c>
      <c r="G19" s="7">
        <v>25000</v>
      </c>
      <c r="H19" s="7"/>
      <c r="I19" s="48"/>
      <c r="J19" s="8">
        <f t="shared" si="1"/>
        <v>113990</v>
      </c>
      <c r="K19" s="15"/>
    </row>
    <row r="20" spans="1:11" ht="17.100000000000001" customHeight="1">
      <c r="A20" s="3">
        <v>18</v>
      </c>
      <c r="B20" s="4">
        <v>135</v>
      </c>
      <c r="C20" s="5" t="s">
        <v>37</v>
      </c>
      <c r="D20" s="13">
        <v>317</v>
      </c>
      <c r="E20" s="14">
        <v>390</v>
      </c>
      <c r="F20" s="6">
        <f t="shared" si="0"/>
        <v>123630</v>
      </c>
      <c r="G20" s="7">
        <v>25000</v>
      </c>
      <c r="H20" s="7"/>
      <c r="I20" s="48"/>
      <c r="J20" s="8">
        <f t="shared" si="1"/>
        <v>98630</v>
      </c>
      <c r="K20" s="15"/>
    </row>
    <row r="21" spans="1:11" ht="17.100000000000001" customHeight="1">
      <c r="A21" s="3">
        <v>19</v>
      </c>
      <c r="B21" s="4">
        <v>152</v>
      </c>
      <c r="C21" s="5" t="s">
        <v>38</v>
      </c>
      <c r="D21" s="13">
        <v>337</v>
      </c>
      <c r="E21" s="14">
        <v>450</v>
      </c>
      <c r="F21" s="6">
        <f t="shared" si="0"/>
        <v>151650</v>
      </c>
      <c r="G21" s="7">
        <v>12500</v>
      </c>
      <c r="H21" s="7"/>
      <c r="I21" s="48"/>
      <c r="J21" s="8">
        <f t="shared" si="1"/>
        <v>139150</v>
      </c>
      <c r="K21" s="15"/>
    </row>
    <row r="22" spans="1:11" ht="17.100000000000001" customHeight="1">
      <c r="A22" s="10">
        <v>20</v>
      </c>
      <c r="B22" s="11">
        <v>154</v>
      </c>
      <c r="C22" s="17" t="s">
        <v>39</v>
      </c>
      <c r="D22" s="13">
        <v>372</v>
      </c>
      <c r="E22" s="14">
        <v>440</v>
      </c>
      <c r="F22" s="6">
        <f t="shared" si="0"/>
        <v>163680</v>
      </c>
      <c r="G22" s="7">
        <v>25000</v>
      </c>
      <c r="H22" s="7"/>
      <c r="I22" s="48"/>
      <c r="J22" s="8">
        <f t="shared" si="1"/>
        <v>138680</v>
      </c>
      <c r="K22" s="15"/>
    </row>
    <row r="23" spans="1:11" ht="17.100000000000001" customHeight="1">
      <c r="A23" s="3">
        <v>21</v>
      </c>
      <c r="B23" s="11">
        <v>156</v>
      </c>
      <c r="C23" s="17" t="s">
        <v>40</v>
      </c>
      <c r="D23" s="13">
        <v>357</v>
      </c>
      <c r="E23" s="14">
        <v>410</v>
      </c>
      <c r="F23" s="6">
        <f t="shared" si="0"/>
        <v>146370</v>
      </c>
      <c r="G23" s="7">
        <v>25000</v>
      </c>
      <c r="H23" s="7"/>
      <c r="I23" s="48"/>
      <c r="J23" s="8">
        <f t="shared" si="1"/>
        <v>121370</v>
      </c>
      <c r="K23" s="15"/>
    </row>
    <row r="24" spans="1:11" ht="17.100000000000001" customHeight="1">
      <c r="A24" s="3">
        <v>22</v>
      </c>
      <c r="B24" s="4">
        <v>173</v>
      </c>
      <c r="C24" s="5" t="s">
        <v>41</v>
      </c>
      <c r="D24" s="13">
        <v>352</v>
      </c>
      <c r="E24" s="14">
        <v>500</v>
      </c>
      <c r="F24" s="6">
        <f t="shared" si="0"/>
        <v>176000</v>
      </c>
      <c r="G24" s="7">
        <v>25000</v>
      </c>
      <c r="H24" s="7"/>
      <c r="I24" s="48"/>
      <c r="J24" s="8">
        <f t="shared" si="1"/>
        <v>151000</v>
      </c>
      <c r="K24" s="15"/>
    </row>
    <row r="25" spans="1:11" ht="17.100000000000001" customHeight="1">
      <c r="A25" s="10">
        <v>23</v>
      </c>
      <c r="B25" s="11">
        <v>188</v>
      </c>
      <c r="C25" s="17" t="s">
        <v>42</v>
      </c>
      <c r="D25" s="13">
        <v>372</v>
      </c>
      <c r="E25" s="14">
        <v>350</v>
      </c>
      <c r="F25" s="6">
        <f t="shared" si="0"/>
        <v>130200</v>
      </c>
      <c r="G25" s="7">
        <v>25000</v>
      </c>
      <c r="H25" s="7"/>
      <c r="I25" s="48"/>
      <c r="J25" s="8">
        <f t="shared" si="1"/>
        <v>105200</v>
      </c>
      <c r="K25" s="15"/>
    </row>
    <row r="26" spans="1:11" ht="17.100000000000001" customHeight="1">
      <c r="A26" s="3">
        <v>24</v>
      </c>
      <c r="B26" s="15">
        <v>222</v>
      </c>
      <c r="C26" s="17" t="s">
        <v>43</v>
      </c>
      <c r="D26" s="13">
        <v>312</v>
      </c>
      <c r="E26" s="14">
        <v>420</v>
      </c>
      <c r="F26" s="6">
        <f t="shared" si="0"/>
        <v>131040</v>
      </c>
      <c r="G26" s="7">
        <v>25000</v>
      </c>
      <c r="H26" s="7"/>
      <c r="I26" s="48"/>
      <c r="J26" s="8">
        <f t="shared" si="1"/>
        <v>106040</v>
      </c>
      <c r="K26" s="15"/>
    </row>
    <row r="27" spans="1:11" ht="17.100000000000001" customHeight="1">
      <c r="A27" s="3">
        <v>25</v>
      </c>
      <c r="B27" s="19">
        <v>229</v>
      </c>
      <c r="C27" s="5" t="s">
        <v>44</v>
      </c>
      <c r="D27" s="13">
        <v>340</v>
      </c>
      <c r="E27" s="14">
        <v>350</v>
      </c>
      <c r="F27" s="6">
        <f t="shared" si="0"/>
        <v>119000</v>
      </c>
      <c r="G27" s="7">
        <v>25000</v>
      </c>
      <c r="H27" s="7"/>
      <c r="I27" s="48"/>
      <c r="J27" s="8">
        <f t="shared" si="1"/>
        <v>94000</v>
      </c>
      <c r="K27" s="15"/>
    </row>
    <row r="28" spans="1:11" ht="17.100000000000001" customHeight="1">
      <c r="A28" s="10">
        <v>26</v>
      </c>
      <c r="B28" s="19">
        <v>231</v>
      </c>
      <c r="C28" s="5" t="s">
        <v>45</v>
      </c>
      <c r="D28" s="13">
        <v>344</v>
      </c>
      <c r="E28" s="14">
        <v>410</v>
      </c>
      <c r="F28" s="6">
        <f t="shared" si="0"/>
        <v>141040</v>
      </c>
      <c r="G28" s="7">
        <v>25000</v>
      </c>
      <c r="H28" s="7"/>
      <c r="I28" s="48"/>
      <c r="J28" s="8">
        <f t="shared" si="1"/>
        <v>116040</v>
      </c>
      <c r="K28" s="15"/>
    </row>
    <row r="29" spans="1:11" ht="17.100000000000001" customHeight="1">
      <c r="A29" s="3">
        <v>27</v>
      </c>
      <c r="B29" s="19">
        <v>232</v>
      </c>
      <c r="C29" s="5" t="s">
        <v>46</v>
      </c>
      <c r="D29" s="13">
        <v>351</v>
      </c>
      <c r="E29" s="14">
        <v>400</v>
      </c>
      <c r="F29" s="6">
        <f t="shared" si="0"/>
        <v>140400</v>
      </c>
      <c r="G29" s="7">
        <v>25000</v>
      </c>
      <c r="H29" s="7"/>
      <c r="I29" s="48"/>
      <c r="J29" s="8">
        <f t="shared" si="1"/>
        <v>115400</v>
      </c>
      <c r="K29" s="15"/>
    </row>
    <row r="30" spans="1:11" ht="17.100000000000001" customHeight="1">
      <c r="A30" s="3">
        <v>28</v>
      </c>
      <c r="B30" s="20">
        <v>241</v>
      </c>
      <c r="C30" s="5" t="s">
        <v>47</v>
      </c>
      <c r="D30" s="13">
        <v>331</v>
      </c>
      <c r="E30" s="14">
        <v>420</v>
      </c>
      <c r="F30" s="6">
        <f t="shared" si="0"/>
        <v>139020</v>
      </c>
      <c r="G30" s="7">
        <v>25000</v>
      </c>
      <c r="H30" s="7"/>
      <c r="I30" s="48"/>
      <c r="J30" s="8">
        <f t="shared" si="1"/>
        <v>114020</v>
      </c>
      <c r="K30" s="15"/>
    </row>
    <row r="31" spans="1:11" ht="17.100000000000001" customHeight="1">
      <c r="A31" s="10">
        <v>29</v>
      </c>
      <c r="B31" s="20">
        <v>242</v>
      </c>
      <c r="C31" s="5" t="s">
        <v>48</v>
      </c>
      <c r="D31" s="13">
        <v>342</v>
      </c>
      <c r="E31" s="14">
        <v>420</v>
      </c>
      <c r="F31" s="6">
        <f t="shared" si="0"/>
        <v>143640</v>
      </c>
      <c r="G31" s="7">
        <v>25000</v>
      </c>
      <c r="H31" s="7"/>
      <c r="I31" s="48"/>
      <c r="J31" s="8">
        <f t="shared" si="1"/>
        <v>118640</v>
      </c>
      <c r="K31" s="15"/>
    </row>
    <row r="32" spans="1:11" ht="17.100000000000001" customHeight="1">
      <c r="A32" s="3">
        <v>30</v>
      </c>
      <c r="B32" s="20">
        <v>243</v>
      </c>
      <c r="C32" s="5" t="s">
        <v>49</v>
      </c>
      <c r="D32" s="13">
        <v>331</v>
      </c>
      <c r="E32" s="14">
        <v>430</v>
      </c>
      <c r="F32" s="6">
        <f t="shared" si="0"/>
        <v>142330</v>
      </c>
      <c r="G32" s="7">
        <v>25000</v>
      </c>
      <c r="H32" s="7"/>
      <c r="I32" s="48"/>
      <c r="J32" s="8">
        <f t="shared" si="1"/>
        <v>117330</v>
      </c>
      <c r="K32" s="15"/>
    </row>
    <row r="33" spans="1:11" ht="17.100000000000001" customHeight="1">
      <c r="A33" s="3">
        <v>31</v>
      </c>
      <c r="B33" s="19">
        <v>284</v>
      </c>
      <c r="C33" s="5" t="s">
        <v>50</v>
      </c>
      <c r="D33" s="13">
        <v>329</v>
      </c>
      <c r="E33" s="14">
        <v>420</v>
      </c>
      <c r="F33" s="6">
        <f t="shared" si="0"/>
        <v>138180</v>
      </c>
      <c r="G33" s="7">
        <v>25000</v>
      </c>
      <c r="H33" s="7"/>
      <c r="I33" s="48"/>
      <c r="J33" s="8">
        <f t="shared" si="1"/>
        <v>113180</v>
      </c>
      <c r="K33" s="15"/>
    </row>
    <row r="34" spans="1:11" ht="17.100000000000001" customHeight="1">
      <c r="A34" s="10">
        <v>32</v>
      </c>
      <c r="B34" s="15">
        <v>288</v>
      </c>
      <c r="C34" s="16" t="s">
        <v>51</v>
      </c>
      <c r="D34" s="13">
        <v>396</v>
      </c>
      <c r="E34" s="14">
        <v>400</v>
      </c>
      <c r="F34" s="6">
        <f t="shared" si="0"/>
        <v>158400</v>
      </c>
      <c r="G34" s="7">
        <v>25000</v>
      </c>
      <c r="H34" s="7"/>
      <c r="I34" s="48"/>
      <c r="J34" s="8">
        <f t="shared" si="1"/>
        <v>133400</v>
      </c>
      <c r="K34" s="15"/>
    </row>
    <row r="35" spans="1:11" ht="17.100000000000001" customHeight="1">
      <c r="A35" s="3">
        <v>33</v>
      </c>
      <c r="B35" s="19">
        <v>291</v>
      </c>
      <c r="C35" s="21" t="s">
        <v>52</v>
      </c>
      <c r="D35" s="13">
        <v>318</v>
      </c>
      <c r="E35" s="14">
        <v>390</v>
      </c>
      <c r="F35" s="6">
        <f t="shared" si="0"/>
        <v>124020</v>
      </c>
      <c r="G35" s="7">
        <v>25000</v>
      </c>
      <c r="H35" s="7"/>
      <c r="I35" s="48"/>
      <c r="J35" s="8">
        <f t="shared" si="1"/>
        <v>99020</v>
      </c>
      <c r="K35" s="15"/>
    </row>
    <row r="36" spans="1:11" ht="17.100000000000001" customHeight="1">
      <c r="A36" s="3">
        <v>34</v>
      </c>
      <c r="B36" s="19">
        <v>294</v>
      </c>
      <c r="C36" s="21" t="s">
        <v>53</v>
      </c>
      <c r="D36" s="13">
        <v>344</v>
      </c>
      <c r="E36" s="14">
        <v>410</v>
      </c>
      <c r="F36" s="6">
        <f t="shared" ref="F36:F67" si="2">D36*E36</f>
        <v>141040</v>
      </c>
      <c r="G36" s="7">
        <v>25000</v>
      </c>
      <c r="H36" s="7"/>
      <c r="I36" s="48"/>
      <c r="J36" s="8">
        <f t="shared" si="1"/>
        <v>116040</v>
      </c>
      <c r="K36" s="15"/>
    </row>
    <row r="37" spans="1:11" ht="17.100000000000001" customHeight="1">
      <c r="A37" s="10">
        <v>35</v>
      </c>
      <c r="B37" s="18">
        <v>306</v>
      </c>
      <c r="C37" s="22" t="s">
        <v>54</v>
      </c>
      <c r="D37" s="13">
        <v>317</v>
      </c>
      <c r="E37" s="14">
        <v>390</v>
      </c>
      <c r="F37" s="6">
        <f t="shared" si="2"/>
        <v>123630</v>
      </c>
      <c r="G37" s="7">
        <v>25000</v>
      </c>
      <c r="H37" s="7"/>
      <c r="I37" s="48"/>
      <c r="J37" s="8">
        <f t="shared" si="1"/>
        <v>98630</v>
      </c>
      <c r="K37" s="15"/>
    </row>
    <row r="38" spans="1:11" ht="17.100000000000001" customHeight="1">
      <c r="A38" s="3">
        <v>36</v>
      </c>
      <c r="B38" s="19">
        <v>308</v>
      </c>
      <c r="C38" s="21" t="s">
        <v>55</v>
      </c>
      <c r="D38" s="13">
        <v>346</v>
      </c>
      <c r="E38" s="14">
        <v>370</v>
      </c>
      <c r="F38" s="6">
        <f t="shared" si="2"/>
        <v>128020</v>
      </c>
      <c r="G38" s="7">
        <v>25000</v>
      </c>
      <c r="H38" s="7"/>
      <c r="I38" s="48"/>
      <c r="J38" s="8">
        <f t="shared" si="1"/>
        <v>103020</v>
      </c>
      <c r="K38" s="15"/>
    </row>
    <row r="39" spans="1:11" ht="17.100000000000001" customHeight="1">
      <c r="A39" s="3">
        <v>37</v>
      </c>
      <c r="B39" s="15">
        <v>309</v>
      </c>
      <c r="C39" s="17" t="s">
        <v>56</v>
      </c>
      <c r="D39" s="13">
        <v>354</v>
      </c>
      <c r="E39" s="14">
        <v>380</v>
      </c>
      <c r="F39" s="6">
        <f t="shared" si="2"/>
        <v>134520</v>
      </c>
      <c r="G39" s="7">
        <v>25000</v>
      </c>
      <c r="H39" s="7"/>
      <c r="I39" s="48"/>
      <c r="J39" s="8">
        <f t="shared" si="1"/>
        <v>109520</v>
      </c>
      <c r="K39" s="15"/>
    </row>
    <row r="40" spans="1:11" ht="17.100000000000001" customHeight="1">
      <c r="A40" s="10">
        <v>38</v>
      </c>
      <c r="B40" s="15">
        <v>314</v>
      </c>
      <c r="C40" s="17" t="s">
        <v>57</v>
      </c>
      <c r="D40" s="13">
        <v>332</v>
      </c>
      <c r="E40" s="14">
        <v>380</v>
      </c>
      <c r="F40" s="6">
        <f t="shared" si="2"/>
        <v>126160</v>
      </c>
      <c r="G40" s="7">
        <v>25000</v>
      </c>
      <c r="H40" s="7"/>
      <c r="I40" s="48"/>
      <c r="J40" s="8">
        <f t="shared" si="1"/>
        <v>101160</v>
      </c>
      <c r="K40" s="15"/>
    </row>
    <row r="41" spans="1:11" ht="17.100000000000001" customHeight="1">
      <c r="A41" s="3">
        <v>39</v>
      </c>
      <c r="B41" s="19">
        <v>321</v>
      </c>
      <c r="C41" s="5" t="s">
        <v>58</v>
      </c>
      <c r="D41" s="13">
        <v>373</v>
      </c>
      <c r="E41" s="14">
        <v>390</v>
      </c>
      <c r="F41" s="6">
        <f t="shared" si="2"/>
        <v>145470</v>
      </c>
      <c r="G41" s="7">
        <v>25000</v>
      </c>
      <c r="H41" s="7"/>
      <c r="I41" s="48"/>
      <c r="J41" s="8">
        <f t="shared" si="1"/>
        <v>120470</v>
      </c>
      <c r="K41" s="15"/>
    </row>
    <row r="42" spans="1:11" ht="17.100000000000001" customHeight="1">
      <c r="A42" s="3">
        <v>40</v>
      </c>
      <c r="B42" s="15">
        <v>337</v>
      </c>
      <c r="C42" s="17" t="s">
        <v>59</v>
      </c>
      <c r="D42" s="13">
        <v>324</v>
      </c>
      <c r="E42" s="14">
        <v>380</v>
      </c>
      <c r="F42" s="6">
        <f t="shared" si="2"/>
        <v>123120</v>
      </c>
      <c r="G42" s="7">
        <v>25000</v>
      </c>
      <c r="H42" s="7"/>
      <c r="I42" s="48"/>
      <c r="J42" s="8">
        <f t="shared" si="1"/>
        <v>98120</v>
      </c>
      <c r="K42" s="15"/>
    </row>
    <row r="43" spans="1:11" ht="17.100000000000001" customHeight="1">
      <c r="A43" s="10">
        <v>41</v>
      </c>
      <c r="B43" s="19">
        <v>341</v>
      </c>
      <c r="C43" s="5" t="s">
        <v>60</v>
      </c>
      <c r="D43" s="13">
        <v>340</v>
      </c>
      <c r="E43" s="14">
        <v>390</v>
      </c>
      <c r="F43" s="6">
        <f t="shared" si="2"/>
        <v>132600</v>
      </c>
      <c r="G43" s="7">
        <v>25000</v>
      </c>
      <c r="H43" s="7"/>
      <c r="I43" s="48"/>
      <c r="J43" s="8">
        <f t="shared" si="1"/>
        <v>107600</v>
      </c>
      <c r="K43" s="15"/>
    </row>
    <row r="44" spans="1:11" ht="17.100000000000001" customHeight="1">
      <c r="A44" s="3">
        <v>42</v>
      </c>
      <c r="B44" s="15">
        <v>346</v>
      </c>
      <c r="C44" s="12" t="s">
        <v>61</v>
      </c>
      <c r="D44" s="23">
        <v>355</v>
      </c>
      <c r="E44" s="14">
        <v>380</v>
      </c>
      <c r="F44" s="6">
        <f t="shared" si="2"/>
        <v>134900</v>
      </c>
      <c r="G44" s="7">
        <v>25000</v>
      </c>
      <c r="H44" s="7"/>
      <c r="I44" s="48"/>
      <c r="J44" s="8">
        <f t="shared" si="1"/>
        <v>109900</v>
      </c>
      <c r="K44" s="15"/>
    </row>
    <row r="45" spans="1:11" ht="17.100000000000001" customHeight="1">
      <c r="A45" s="3">
        <v>43</v>
      </c>
      <c r="B45" s="15">
        <v>347</v>
      </c>
      <c r="C45" s="12" t="s">
        <v>62</v>
      </c>
      <c r="D45" s="23">
        <v>351</v>
      </c>
      <c r="E45" s="14">
        <v>380</v>
      </c>
      <c r="F45" s="6">
        <f t="shared" si="2"/>
        <v>133380</v>
      </c>
      <c r="G45" s="7">
        <v>25000</v>
      </c>
      <c r="H45" s="7"/>
      <c r="I45" s="48"/>
      <c r="J45" s="8">
        <f t="shared" si="1"/>
        <v>108380</v>
      </c>
      <c r="K45" s="15"/>
    </row>
    <row r="46" spans="1:11" ht="17.100000000000001" customHeight="1">
      <c r="A46" s="10">
        <v>44</v>
      </c>
      <c r="B46" s="15">
        <v>354</v>
      </c>
      <c r="C46" s="12" t="s">
        <v>63</v>
      </c>
      <c r="D46" s="13">
        <v>336</v>
      </c>
      <c r="E46" s="14">
        <v>400</v>
      </c>
      <c r="F46" s="6">
        <f t="shared" si="2"/>
        <v>134400</v>
      </c>
      <c r="G46" s="7">
        <v>25000</v>
      </c>
      <c r="H46" s="7"/>
      <c r="I46" s="48"/>
      <c r="J46" s="8">
        <f t="shared" si="1"/>
        <v>109400</v>
      </c>
      <c r="K46" s="15"/>
    </row>
    <row r="47" spans="1:11" ht="17.100000000000001" customHeight="1">
      <c r="A47" s="3">
        <v>45</v>
      </c>
      <c r="B47" s="19">
        <v>355</v>
      </c>
      <c r="C47" s="5" t="s">
        <v>64</v>
      </c>
      <c r="D47" s="13">
        <v>314</v>
      </c>
      <c r="E47" s="14">
        <v>410</v>
      </c>
      <c r="F47" s="6">
        <f t="shared" si="2"/>
        <v>128740</v>
      </c>
      <c r="G47" s="7">
        <v>25000</v>
      </c>
      <c r="H47" s="7"/>
      <c r="I47" s="48"/>
      <c r="J47" s="8">
        <f t="shared" si="1"/>
        <v>103740</v>
      </c>
      <c r="K47" s="15"/>
    </row>
    <row r="48" spans="1:11" ht="17.100000000000001" customHeight="1">
      <c r="A48" s="3">
        <v>46</v>
      </c>
      <c r="B48" s="15">
        <v>357</v>
      </c>
      <c r="C48" s="12" t="s">
        <v>65</v>
      </c>
      <c r="D48" s="13">
        <v>324</v>
      </c>
      <c r="E48" s="14">
        <v>400</v>
      </c>
      <c r="F48" s="6">
        <f t="shared" si="2"/>
        <v>129600</v>
      </c>
      <c r="G48" s="7">
        <v>25000</v>
      </c>
      <c r="H48" s="7"/>
      <c r="I48" s="48"/>
      <c r="J48" s="8">
        <f t="shared" si="1"/>
        <v>104600</v>
      </c>
      <c r="K48" s="15"/>
    </row>
    <row r="49" spans="1:12" ht="17.100000000000001" customHeight="1">
      <c r="A49" s="10">
        <v>47</v>
      </c>
      <c r="B49" s="15">
        <v>359</v>
      </c>
      <c r="C49" s="17" t="s">
        <v>66</v>
      </c>
      <c r="D49" s="13">
        <v>309</v>
      </c>
      <c r="E49" s="14">
        <v>400</v>
      </c>
      <c r="F49" s="6">
        <f t="shared" si="2"/>
        <v>123600</v>
      </c>
      <c r="G49" s="7">
        <v>25000</v>
      </c>
      <c r="H49" s="7"/>
      <c r="I49" s="48"/>
      <c r="J49" s="8">
        <f t="shared" si="1"/>
        <v>98600</v>
      </c>
      <c r="K49" s="15"/>
    </row>
    <row r="50" spans="1:12" ht="17.100000000000001" customHeight="1">
      <c r="A50" s="3">
        <v>48</v>
      </c>
      <c r="B50" s="40">
        <v>367</v>
      </c>
      <c r="C50" s="41" t="s">
        <v>90</v>
      </c>
      <c r="D50" s="42">
        <v>239</v>
      </c>
      <c r="E50" s="43">
        <v>380</v>
      </c>
      <c r="F50" s="6">
        <f t="shared" si="2"/>
        <v>90820</v>
      </c>
      <c r="G50" s="7">
        <v>25000</v>
      </c>
      <c r="H50" s="7"/>
      <c r="I50" s="48">
        <v>14237</v>
      </c>
      <c r="J50" s="8">
        <f t="shared" si="1"/>
        <v>51583</v>
      </c>
      <c r="K50" s="44"/>
      <c r="L50" s="33"/>
    </row>
    <row r="51" spans="1:12" ht="17.100000000000001" customHeight="1">
      <c r="A51" s="3">
        <v>49</v>
      </c>
      <c r="B51" s="19">
        <v>368</v>
      </c>
      <c r="C51" s="5" t="s">
        <v>67</v>
      </c>
      <c r="D51" s="13">
        <v>335</v>
      </c>
      <c r="E51" s="14">
        <v>390</v>
      </c>
      <c r="F51" s="6">
        <f t="shared" si="2"/>
        <v>130650</v>
      </c>
      <c r="G51" s="7">
        <v>25000</v>
      </c>
      <c r="H51" s="7"/>
      <c r="I51" s="48"/>
      <c r="J51" s="8">
        <f t="shared" si="1"/>
        <v>105650</v>
      </c>
      <c r="K51" s="15"/>
    </row>
    <row r="52" spans="1:12" ht="17.100000000000001" customHeight="1">
      <c r="A52" s="10">
        <v>50</v>
      </c>
      <c r="B52" s="15">
        <v>376</v>
      </c>
      <c r="C52" s="17" t="s">
        <v>68</v>
      </c>
      <c r="D52" s="13">
        <v>337</v>
      </c>
      <c r="E52" s="14">
        <v>360</v>
      </c>
      <c r="F52" s="6">
        <f t="shared" si="2"/>
        <v>121320</v>
      </c>
      <c r="G52" s="7">
        <v>25000</v>
      </c>
      <c r="H52" s="7"/>
      <c r="I52" s="48"/>
      <c r="J52" s="8">
        <f t="shared" si="1"/>
        <v>96320</v>
      </c>
      <c r="K52" s="15"/>
    </row>
    <row r="53" spans="1:12" ht="17.100000000000001" customHeight="1">
      <c r="A53" s="3">
        <v>51</v>
      </c>
      <c r="B53" s="19">
        <v>382</v>
      </c>
      <c r="C53" s="5" t="s">
        <v>69</v>
      </c>
      <c r="D53" s="13">
        <v>333</v>
      </c>
      <c r="E53" s="14">
        <v>400</v>
      </c>
      <c r="F53" s="6">
        <f t="shared" si="2"/>
        <v>133200</v>
      </c>
      <c r="G53" s="7">
        <v>25000</v>
      </c>
      <c r="H53" s="7"/>
      <c r="I53" s="48"/>
      <c r="J53" s="8">
        <f t="shared" si="1"/>
        <v>108200</v>
      </c>
      <c r="K53" s="15"/>
    </row>
    <row r="54" spans="1:12" ht="17.100000000000001" customHeight="1">
      <c r="A54" s="3">
        <v>52</v>
      </c>
      <c r="B54" s="15">
        <v>385</v>
      </c>
      <c r="C54" s="12" t="s">
        <v>70</v>
      </c>
      <c r="D54" s="13">
        <v>347</v>
      </c>
      <c r="E54" s="14">
        <v>430</v>
      </c>
      <c r="F54" s="6">
        <f t="shared" si="2"/>
        <v>149210</v>
      </c>
      <c r="G54" s="7">
        <v>25000</v>
      </c>
      <c r="H54" s="7"/>
      <c r="I54" s="48"/>
      <c r="J54" s="8">
        <f t="shared" si="1"/>
        <v>124210</v>
      </c>
      <c r="K54" s="15"/>
    </row>
    <row r="55" spans="1:12" ht="17.100000000000001" customHeight="1">
      <c r="A55" s="10">
        <v>53</v>
      </c>
      <c r="B55" s="15">
        <v>389</v>
      </c>
      <c r="C55" s="17" t="s">
        <v>71</v>
      </c>
      <c r="D55" s="13">
        <v>313</v>
      </c>
      <c r="E55" s="14">
        <v>380</v>
      </c>
      <c r="F55" s="6">
        <f t="shared" si="2"/>
        <v>118940</v>
      </c>
      <c r="G55" s="7">
        <v>25000</v>
      </c>
      <c r="H55" s="7"/>
      <c r="I55" s="48">
        <v>14884</v>
      </c>
      <c r="J55" s="8">
        <f t="shared" si="1"/>
        <v>79056</v>
      </c>
      <c r="K55" s="15"/>
    </row>
    <row r="56" spans="1:12" ht="17.100000000000001" customHeight="1">
      <c r="A56" s="3">
        <v>54</v>
      </c>
      <c r="B56" s="19">
        <v>390</v>
      </c>
      <c r="C56" s="5" t="s">
        <v>72</v>
      </c>
      <c r="D56" s="13">
        <v>331</v>
      </c>
      <c r="E56" s="14">
        <v>410</v>
      </c>
      <c r="F56" s="6">
        <f t="shared" si="2"/>
        <v>135710</v>
      </c>
      <c r="G56" s="7">
        <v>25000</v>
      </c>
      <c r="H56" s="7"/>
      <c r="I56" s="48"/>
      <c r="J56" s="8">
        <f t="shared" si="1"/>
        <v>110710</v>
      </c>
      <c r="K56" s="15"/>
    </row>
    <row r="57" spans="1:12" ht="17.100000000000001" customHeight="1">
      <c r="A57" s="3">
        <v>55</v>
      </c>
      <c r="B57" s="15">
        <v>392</v>
      </c>
      <c r="C57" s="16" t="s">
        <v>73</v>
      </c>
      <c r="D57" s="13">
        <v>349</v>
      </c>
      <c r="E57" s="14">
        <v>380</v>
      </c>
      <c r="F57" s="6">
        <f t="shared" si="2"/>
        <v>132620</v>
      </c>
      <c r="G57" s="7">
        <v>25000</v>
      </c>
      <c r="H57" s="7"/>
      <c r="I57" s="48">
        <v>1200</v>
      </c>
      <c r="J57" s="8">
        <f t="shared" si="1"/>
        <v>106420</v>
      </c>
      <c r="K57" s="15"/>
    </row>
    <row r="58" spans="1:12" ht="17.100000000000001" customHeight="1">
      <c r="A58" s="10">
        <v>56</v>
      </c>
      <c r="B58" s="15">
        <v>396</v>
      </c>
      <c r="C58" s="17" t="s">
        <v>74</v>
      </c>
      <c r="D58" s="13">
        <v>238</v>
      </c>
      <c r="E58" s="14">
        <v>350</v>
      </c>
      <c r="F58" s="6">
        <f t="shared" si="2"/>
        <v>83300</v>
      </c>
      <c r="G58" s="7">
        <v>25000</v>
      </c>
      <c r="H58" s="7"/>
      <c r="I58" s="48">
        <v>22200</v>
      </c>
      <c r="J58" s="8">
        <f t="shared" si="1"/>
        <v>36100</v>
      </c>
      <c r="K58" s="15"/>
    </row>
    <row r="59" spans="1:12" ht="17.100000000000001" customHeight="1">
      <c r="A59" s="3">
        <v>57</v>
      </c>
      <c r="B59" s="15">
        <v>397</v>
      </c>
      <c r="C59" s="17" t="s">
        <v>75</v>
      </c>
      <c r="D59" s="13">
        <v>345</v>
      </c>
      <c r="E59" s="14">
        <v>380</v>
      </c>
      <c r="F59" s="6">
        <f t="shared" si="2"/>
        <v>131100</v>
      </c>
      <c r="G59" s="7">
        <v>25000</v>
      </c>
      <c r="H59" s="7"/>
      <c r="I59" s="48"/>
      <c r="J59" s="8">
        <f t="shared" si="1"/>
        <v>106100</v>
      </c>
      <c r="K59" s="15"/>
    </row>
    <row r="60" spans="1:12" ht="17.100000000000001" customHeight="1">
      <c r="A60" s="3">
        <v>58</v>
      </c>
      <c r="B60" s="15">
        <v>402</v>
      </c>
      <c r="C60" s="17" t="s">
        <v>76</v>
      </c>
      <c r="D60" s="13">
        <v>390</v>
      </c>
      <c r="E60" s="14">
        <v>370</v>
      </c>
      <c r="F60" s="6">
        <f t="shared" si="2"/>
        <v>144300</v>
      </c>
      <c r="G60" s="7">
        <v>25000</v>
      </c>
      <c r="H60" s="7"/>
      <c r="I60" s="48"/>
      <c r="J60" s="8">
        <f t="shared" si="1"/>
        <v>119300</v>
      </c>
      <c r="K60" s="15"/>
    </row>
    <row r="61" spans="1:12" ht="17.100000000000001" customHeight="1">
      <c r="A61" s="10">
        <v>59</v>
      </c>
      <c r="B61" s="15">
        <v>406</v>
      </c>
      <c r="C61" s="24" t="s">
        <v>77</v>
      </c>
      <c r="D61" s="13">
        <v>337</v>
      </c>
      <c r="E61" s="14">
        <v>330</v>
      </c>
      <c r="F61" s="6">
        <f t="shared" si="2"/>
        <v>111210</v>
      </c>
      <c r="G61" s="7">
        <v>25000</v>
      </c>
      <c r="H61" s="7"/>
      <c r="I61" s="48"/>
      <c r="J61" s="8">
        <f t="shared" si="1"/>
        <v>86210</v>
      </c>
      <c r="K61" s="15"/>
    </row>
    <row r="62" spans="1:12" ht="17.100000000000001" customHeight="1">
      <c r="A62" s="3">
        <v>60</v>
      </c>
      <c r="B62" s="15">
        <v>410</v>
      </c>
      <c r="C62" s="17" t="s">
        <v>78</v>
      </c>
      <c r="D62" s="13">
        <v>377</v>
      </c>
      <c r="E62" s="14">
        <v>350</v>
      </c>
      <c r="F62" s="6">
        <f t="shared" si="2"/>
        <v>131950</v>
      </c>
      <c r="G62" s="7">
        <v>25000</v>
      </c>
      <c r="H62" s="7"/>
      <c r="I62" s="48"/>
      <c r="J62" s="8">
        <f t="shared" si="1"/>
        <v>106950</v>
      </c>
      <c r="K62" s="15"/>
    </row>
    <row r="63" spans="1:12" ht="17.100000000000001" customHeight="1">
      <c r="A63" s="3">
        <v>61</v>
      </c>
      <c r="B63" s="15">
        <v>411</v>
      </c>
      <c r="C63" s="17" t="s">
        <v>79</v>
      </c>
      <c r="D63" s="13">
        <v>351</v>
      </c>
      <c r="E63" s="14">
        <v>370</v>
      </c>
      <c r="F63" s="6">
        <f t="shared" si="2"/>
        <v>129870</v>
      </c>
      <c r="G63" s="7">
        <v>25000</v>
      </c>
      <c r="H63" s="7"/>
      <c r="I63" s="48"/>
      <c r="J63" s="8">
        <f t="shared" si="1"/>
        <v>104870</v>
      </c>
      <c r="K63" s="15"/>
    </row>
    <row r="64" spans="1:12" ht="17.100000000000001" customHeight="1">
      <c r="A64" s="10">
        <v>62</v>
      </c>
      <c r="B64" s="15">
        <v>415</v>
      </c>
      <c r="C64" s="17" t="s">
        <v>80</v>
      </c>
      <c r="D64" s="13">
        <v>319</v>
      </c>
      <c r="E64" s="14">
        <v>370</v>
      </c>
      <c r="F64" s="6">
        <f t="shared" si="2"/>
        <v>118030</v>
      </c>
      <c r="G64" s="7">
        <v>25000</v>
      </c>
      <c r="H64" s="7"/>
      <c r="I64" s="48"/>
      <c r="J64" s="8">
        <f t="shared" si="1"/>
        <v>93030</v>
      </c>
      <c r="K64" s="15"/>
    </row>
    <row r="65" spans="1:11" ht="17.100000000000001" customHeight="1">
      <c r="A65" s="3">
        <v>63</v>
      </c>
      <c r="B65" s="15">
        <v>416</v>
      </c>
      <c r="C65" s="17" t="s">
        <v>81</v>
      </c>
      <c r="D65" s="13">
        <v>379</v>
      </c>
      <c r="E65" s="14">
        <v>360</v>
      </c>
      <c r="F65" s="6">
        <f t="shared" si="2"/>
        <v>136440</v>
      </c>
      <c r="G65" s="7">
        <v>25000</v>
      </c>
      <c r="H65" s="7"/>
      <c r="I65" s="48"/>
      <c r="J65" s="8">
        <f t="shared" si="1"/>
        <v>111440</v>
      </c>
      <c r="K65" s="15"/>
    </row>
    <row r="66" spans="1:11" ht="17.100000000000001" customHeight="1">
      <c r="A66" s="3">
        <v>64</v>
      </c>
      <c r="B66" s="15">
        <v>422</v>
      </c>
      <c r="C66" s="17" t="s">
        <v>82</v>
      </c>
      <c r="D66" s="13">
        <v>361</v>
      </c>
      <c r="E66" s="14">
        <v>350</v>
      </c>
      <c r="F66" s="6">
        <f t="shared" si="2"/>
        <v>126350</v>
      </c>
      <c r="G66" s="7">
        <v>25000</v>
      </c>
      <c r="H66" s="7"/>
      <c r="I66" s="48"/>
      <c r="J66" s="8">
        <f t="shared" si="1"/>
        <v>101350</v>
      </c>
      <c r="K66" s="15"/>
    </row>
    <row r="67" spans="1:11" ht="17.100000000000001" customHeight="1">
      <c r="A67" s="10">
        <v>65</v>
      </c>
      <c r="B67" s="15">
        <v>424</v>
      </c>
      <c r="C67" s="17" t="s">
        <v>83</v>
      </c>
      <c r="D67" s="13">
        <v>341</v>
      </c>
      <c r="E67" s="14">
        <v>380</v>
      </c>
      <c r="F67" s="6">
        <f t="shared" si="2"/>
        <v>129580</v>
      </c>
      <c r="G67" s="7">
        <v>25000</v>
      </c>
      <c r="H67" s="7"/>
      <c r="I67" s="48"/>
      <c r="J67" s="8">
        <f t="shared" si="1"/>
        <v>104580</v>
      </c>
      <c r="K67" s="15"/>
    </row>
    <row r="68" spans="1:11" ht="17.100000000000001" customHeight="1">
      <c r="A68" s="3">
        <v>66</v>
      </c>
      <c r="B68" s="15">
        <v>426</v>
      </c>
      <c r="C68" s="17" t="s">
        <v>84</v>
      </c>
      <c r="D68" s="13">
        <v>363</v>
      </c>
      <c r="E68" s="14">
        <v>350</v>
      </c>
      <c r="F68" s="6">
        <f t="shared" ref="F68:F99" si="3">D68*E68</f>
        <v>127050</v>
      </c>
      <c r="G68" s="7">
        <v>25000</v>
      </c>
      <c r="H68" s="7"/>
      <c r="I68" s="48"/>
      <c r="J68" s="8">
        <f t="shared" ref="J68:J70" si="4">F68-G68-H68-I68</f>
        <v>102050</v>
      </c>
      <c r="K68" s="15"/>
    </row>
    <row r="69" spans="1:11" ht="17.100000000000001" customHeight="1">
      <c r="A69" s="3">
        <v>67</v>
      </c>
      <c r="B69" s="15">
        <v>434</v>
      </c>
      <c r="C69" s="17" t="s">
        <v>85</v>
      </c>
      <c r="D69" s="13">
        <v>297</v>
      </c>
      <c r="E69" s="14">
        <v>350</v>
      </c>
      <c r="F69" s="6">
        <f t="shared" si="3"/>
        <v>103950</v>
      </c>
      <c r="G69" s="7">
        <v>25000</v>
      </c>
      <c r="H69" s="7"/>
      <c r="I69" s="48"/>
      <c r="J69" s="8">
        <f t="shared" si="4"/>
        <v>78950</v>
      </c>
      <c r="K69" s="15"/>
    </row>
    <row r="70" spans="1:11" ht="17.100000000000001" customHeight="1" thickBot="1">
      <c r="A70" s="25">
        <v>68</v>
      </c>
      <c r="B70" s="26">
        <v>437</v>
      </c>
      <c r="C70" s="27" t="s">
        <v>86</v>
      </c>
      <c r="D70" s="28">
        <v>349</v>
      </c>
      <c r="E70" s="29">
        <v>400</v>
      </c>
      <c r="F70" s="30">
        <f t="shared" si="3"/>
        <v>139600</v>
      </c>
      <c r="G70" s="31">
        <v>25000</v>
      </c>
      <c r="H70" s="31"/>
      <c r="I70" s="49"/>
      <c r="J70" s="32">
        <f t="shared" si="4"/>
        <v>114600</v>
      </c>
      <c r="K70" s="26"/>
    </row>
    <row r="71" spans="1:11" ht="17.100000000000001" customHeight="1" thickBot="1"/>
    <row r="72" spans="1:11" ht="15.75" thickBot="1">
      <c r="J72" s="37">
        <f>SUM(J3:J71)</f>
        <v>7574459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2025-08-05T12:43:22Z</dcterms:modified>
</cp:coreProperties>
</file>