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H17" i="1" l="1"/>
  <c r="H16" i="1"/>
  <c r="H15" i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H7" i="1"/>
  <c r="H6" i="1"/>
  <c r="H5" i="1"/>
  <c r="H4" i="1"/>
  <c r="H3" i="1"/>
  <c r="H18" i="1" l="1"/>
</calcChain>
</file>

<file path=xl/comments1.xml><?xml version="1.0" encoding="utf-8"?>
<comments xmlns="http://schemas.openxmlformats.org/spreadsheetml/2006/main">
  <authors>
    <author>Yazar</author>
  </authors>
  <commentList>
    <comment ref="G14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*5,000 RUBLE AVANS
KUR HESABI: 98
** 2 KEZ 5 BIN VERILDI. BIR KESILDI OTEKI KESILMEDI</t>
        </r>
      </text>
    </comment>
  </commentList>
</comments>
</file>

<file path=xl/sharedStrings.xml><?xml version="1.0" encoding="utf-8"?>
<sst xmlns="http://schemas.openxmlformats.org/spreadsheetml/2006/main" count="45" uniqueCount="39">
  <si>
    <t>NO</t>
  </si>
  <si>
    <t>SICIL NO</t>
  </si>
  <si>
    <t>AD SOYAD</t>
  </si>
  <si>
    <t>SAAT UCRETI DOLAR</t>
  </si>
  <si>
    <t>HAKEDIS DOLAR</t>
  </si>
  <si>
    <t>TOPLAM HAKEDIS DOLAR</t>
  </si>
  <si>
    <t>TOPLAM HAKEDIS RUBLE</t>
  </si>
  <si>
    <t>010</t>
  </si>
  <si>
    <t xml:space="preserve">SADIK ACAR </t>
  </si>
  <si>
    <t>011</t>
  </si>
  <si>
    <t xml:space="preserve">IHSAN GOL </t>
  </si>
  <si>
    <t>013</t>
  </si>
  <si>
    <t xml:space="preserve">ADEM GUVEN </t>
  </si>
  <si>
    <t>012</t>
  </si>
  <si>
    <t>ZEKERIYA KALELI</t>
  </si>
  <si>
    <t>014</t>
  </si>
  <si>
    <t xml:space="preserve">LOKMAN KALELI </t>
  </si>
  <si>
    <t>022</t>
  </si>
  <si>
    <t xml:space="preserve">YUSUF TOMAK </t>
  </si>
  <si>
    <t>5,5</t>
  </si>
  <si>
    <t>023</t>
  </si>
  <si>
    <t xml:space="preserve">KADIR MISIRLI </t>
  </si>
  <si>
    <t>024</t>
  </si>
  <si>
    <t xml:space="preserve">IDRIS OZER </t>
  </si>
  <si>
    <t>032</t>
  </si>
  <si>
    <t xml:space="preserve">YUSUF AKKOYUN </t>
  </si>
  <si>
    <t>036</t>
  </si>
  <si>
    <t xml:space="preserve">OZKAN LEVENT </t>
  </si>
  <si>
    <t>042</t>
  </si>
  <si>
    <t>CEVAT ERIZ</t>
  </si>
  <si>
    <t>KAZIM KELES</t>
  </si>
  <si>
    <t>MEHMET SEVER</t>
  </si>
  <si>
    <t>BEKIR KOCAK</t>
  </si>
  <si>
    <t>SEVKET OZLU</t>
  </si>
  <si>
    <t>EYLULS SAATI</t>
  </si>
  <si>
    <t>EYLUL AVANS (USD)</t>
  </si>
  <si>
    <t>2023 EYLUL AYI - TURKLER</t>
  </si>
  <si>
    <t>EKIM AYI DAHIL ALDI</t>
  </si>
  <si>
    <t>19.10.2023 ICERIDE TUTULAN 1500 DOLARI ODENDI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</si>
</sst>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quotePrefix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164" fontId="0" fillId="0" borderId="9" xfId="1" applyNumberFormat="1" applyFont="1" applyFill="1" applyBorder="1" applyAlignment="1">
      <alignment horizontal="center" vertical="center"/>
    </xf>
    <xf numFmtId="164" fontId="0" fillId="0" borderId="10" xfId="1" quotePrefix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quotePrefix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left" vertical="center"/>
    </xf>
    <xf numFmtId="164" fontId="0" fillId="0" borderId="15" xfId="1" applyNumberFormat="1" applyFont="1" applyFill="1" applyBorder="1" applyAlignment="1">
      <alignment horizontal="center" vertical="center"/>
    </xf>
    <xf numFmtId="164" fontId="0" fillId="0" borderId="16" xfId="1" quotePrefix="1" applyNumberFormat="1" applyFont="1" applyBorder="1" applyAlignment="1">
      <alignment horizontal="center" vertical="center"/>
    </xf>
    <xf numFmtId="164" fontId="0" fillId="0" borderId="16" xfId="1" applyNumberFormat="1" applyFont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/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164" fontId="0" fillId="0" borderId="21" xfId="1" applyNumberFormat="1" applyFont="1" applyFill="1" applyBorder="1" applyAlignment="1">
      <alignment horizontal="center" vertical="center"/>
    </xf>
    <xf numFmtId="164" fontId="0" fillId="0" borderId="22" xfId="1" quotePrefix="1" applyNumberFormat="1" applyFont="1" applyBorder="1" applyAlignment="1">
      <alignment horizontal="center" vertical="center"/>
    </xf>
    <xf numFmtId="164" fontId="0" fillId="0" borderId="22" xfId="1" applyNumberFormat="1" applyFont="1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I18" sqref="I18"/>
    </sheetView>
  </sheetViews>
  <sheetFormatPr defaultRowHeight="14.4" x14ac:dyDescent="0.3"/>
  <cols>
    <col min="1" max="1" width="4.109375" customWidth="1"/>
    <col min="2" max="2" width="8.109375" bestFit="1" customWidth="1"/>
    <col min="3" max="3" width="26.5546875" customWidth="1"/>
    <col min="4" max="4" width="9.21875" bestFit="1" customWidth="1"/>
    <col min="5" max="5" width="9" bestFit="1" customWidth="1"/>
    <col min="6" max="6" width="10.6640625" bestFit="1" customWidth="1"/>
    <col min="7" max="7" width="10.6640625" customWidth="1"/>
    <col min="8" max="9" width="16" customWidth="1"/>
    <col min="10" max="10" width="44.44140625" bestFit="1" customWidth="1"/>
  </cols>
  <sheetData>
    <row r="1" spans="1:13" ht="15" thickBot="1" x14ac:dyDescent="0.35">
      <c r="A1" s="36" t="s">
        <v>36</v>
      </c>
      <c r="B1" s="37"/>
      <c r="C1" s="37"/>
      <c r="D1" s="37"/>
      <c r="E1" s="37"/>
      <c r="F1" s="37"/>
      <c r="G1" s="37"/>
      <c r="H1" s="37"/>
      <c r="I1" s="38"/>
    </row>
    <row r="2" spans="1:13" s="5" customFormat="1" ht="43.8" thickBot="1" x14ac:dyDescent="0.35">
      <c r="A2" s="1" t="s">
        <v>0</v>
      </c>
      <c r="B2" s="1" t="s">
        <v>1</v>
      </c>
      <c r="C2" s="2" t="s">
        <v>2</v>
      </c>
      <c r="D2" s="3" t="s">
        <v>34</v>
      </c>
      <c r="E2" s="3" t="s">
        <v>3</v>
      </c>
      <c r="F2" s="4" t="s">
        <v>4</v>
      </c>
      <c r="G2" s="4" t="s">
        <v>35</v>
      </c>
      <c r="H2" s="4" t="s">
        <v>5</v>
      </c>
      <c r="I2" s="3" t="s">
        <v>6</v>
      </c>
    </row>
    <row r="3" spans="1:13" x14ac:dyDescent="0.3">
      <c r="A3" s="6">
        <v>1</v>
      </c>
      <c r="B3" s="7" t="s">
        <v>7</v>
      </c>
      <c r="C3" s="8" t="s">
        <v>8</v>
      </c>
      <c r="D3" s="9"/>
      <c r="E3" s="10"/>
      <c r="F3" s="11">
        <v>2000</v>
      </c>
      <c r="G3" s="11"/>
      <c r="H3" s="11">
        <f>F3-G3</f>
        <v>2000</v>
      </c>
      <c r="I3" s="12"/>
      <c r="J3" s="5"/>
    </row>
    <row r="4" spans="1:13" x14ac:dyDescent="0.3">
      <c r="A4" s="13">
        <v>2</v>
      </c>
      <c r="B4" s="14" t="s">
        <v>9</v>
      </c>
      <c r="C4" s="15" t="s">
        <v>10</v>
      </c>
      <c r="D4" s="16"/>
      <c r="E4" s="17"/>
      <c r="F4" s="18">
        <v>2000</v>
      </c>
      <c r="G4" s="18"/>
      <c r="H4" s="18">
        <f t="shared" ref="H4:H17" si="0">F4-G4</f>
        <v>2000</v>
      </c>
      <c r="I4" s="19"/>
      <c r="J4" s="5"/>
    </row>
    <row r="5" spans="1:13" x14ac:dyDescent="0.3">
      <c r="A5" s="13">
        <v>3</v>
      </c>
      <c r="B5" s="14" t="s">
        <v>11</v>
      </c>
      <c r="C5" s="15" t="s">
        <v>12</v>
      </c>
      <c r="D5" s="16"/>
      <c r="E5" s="17"/>
      <c r="F5" s="18">
        <v>2000</v>
      </c>
      <c r="G5" s="18"/>
      <c r="H5" s="18">
        <f t="shared" si="0"/>
        <v>2000</v>
      </c>
      <c r="I5" s="19"/>
      <c r="J5" s="20"/>
    </row>
    <row r="6" spans="1:13" x14ac:dyDescent="0.3">
      <c r="A6" s="13">
        <v>4</v>
      </c>
      <c r="B6" s="14" t="s">
        <v>13</v>
      </c>
      <c r="C6" s="15" t="s">
        <v>14</v>
      </c>
      <c r="D6" s="16"/>
      <c r="E6" s="17"/>
      <c r="F6" s="18">
        <v>2000</v>
      </c>
      <c r="G6" s="18"/>
      <c r="H6" s="18">
        <f t="shared" si="0"/>
        <v>2000</v>
      </c>
      <c r="I6" s="19"/>
      <c r="J6" s="5"/>
    </row>
    <row r="7" spans="1:13" x14ac:dyDescent="0.3">
      <c r="A7" s="13">
        <v>5</v>
      </c>
      <c r="B7" s="14" t="s">
        <v>15</v>
      </c>
      <c r="C7" s="15" t="s">
        <v>16</v>
      </c>
      <c r="D7" s="16"/>
      <c r="E7" s="17"/>
      <c r="F7" s="18">
        <v>2000</v>
      </c>
      <c r="G7" s="18"/>
      <c r="H7" s="18">
        <f t="shared" si="0"/>
        <v>2000</v>
      </c>
      <c r="I7" s="19"/>
      <c r="J7" s="35" t="s">
        <v>38</v>
      </c>
    </row>
    <row r="8" spans="1:13" x14ac:dyDescent="0.3">
      <c r="A8" s="13">
        <v>6</v>
      </c>
      <c r="B8" s="14" t="s">
        <v>17</v>
      </c>
      <c r="C8" s="15" t="s">
        <v>18</v>
      </c>
      <c r="D8" s="16">
        <v>350</v>
      </c>
      <c r="E8" s="17" t="s">
        <v>19</v>
      </c>
      <c r="F8" s="18">
        <f>D8*E8</f>
        <v>1925</v>
      </c>
      <c r="G8" s="18">
        <v>1925</v>
      </c>
      <c r="H8" s="18">
        <f t="shared" si="0"/>
        <v>0</v>
      </c>
      <c r="I8" s="19"/>
      <c r="J8" s="24" t="s">
        <v>37</v>
      </c>
    </row>
    <row r="9" spans="1:13" x14ac:dyDescent="0.3">
      <c r="A9" s="13">
        <v>7</v>
      </c>
      <c r="B9" s="14" t="s">
        <v>20</v>
      </c>
      <c r="C9" s="15" t="s">
        <v>21</v>
      </c>
      <c r="D9" s="16">
        <v>352</v>
      </c>
      <c r="E9" s="17" t="s">
        <v>19</v>
      </c>
      <c r="F9" s="18">
        <f t="shared" ref="F9:F14" si="1">D9*E9</f>
        <v>1936</v>
      </c>
      <c r="G9" s="18"/>
      <c r="H9" s="18">
        <f t="shared" si="0"/>
        <v>1936</v>
      </c>
      <c r="I9" s="19"/>
      <c r="J9" s="21"/>
      <c r="K9" s="22"/>
      <c r="L9" s="22"/>
      <c r="M9" s="22"/>
    </row>
    <row r="10" spans="1:13" x14ac:dyDescent="0.3">
      <c r="A10" s="13">
        <v>8</v>
      </c>
      <c r="B10" s="14" t="s">
        <v>22</v>
      </c>
      <c r="C10" s="15" t="s">
        <v>23</v>
      </c>
      <c r="D10" s="16">
        <v>128</v>
      </c>
      <c r="E10" s="17" t="s">
        <v>19</v>
      </c>
      <c r="F10" s="18">
        <f t="shared" si="1"/>
        <v>704</v>
      </c>
      <c r="G10" s="18"/>
      <c r="H10" s="18">
        <f t="shared" si="0"/>
        <v>704</v>
      </c>
      <c r="I10" s="19"/>
      <c r="J10" s="23"/>
      <c r="K10" s="22"/>
      <c r="L10" s="22"/>
      <c r="M10" s="22"/>
    </row>
    <row r="11" spans="1:13" x14ac:dyDescent="0.3">
      <c r="A11" s="13">
        <v>10</v>
      </c>
      <c r="B11" s="14" t="s">
        <v>24</v>
      </c>
      <c r="C11" s="15" t="s">
        <v>25</v>
      </c>
      <c r="D11" s="16">
        <v>339</v>
      </c>
      <c r="E11" s="17" t="s">
        <v>19</v>
      </c>
      <c r="F11" s="18">
        <f t="shared" si="1"/>
        <v>1864.5</v>
      </c>
      <c r="G11" s="18"/>
      <c r="H11" s="18">
        <f t="shared" si="0"/>
        <v>1864.5</v>
      </c>
      <c r="I11" s="19"/>
      <c r="J11" s="5"/>
    </row>
    <row r="12" spans="1:13" x14ac:dyDescent="0.3">
      <c r="A12" s="13">
        <v>11</v>
      </c>
      <c r="B12" s="14" t="s">
        <v>26</v>
      </c>
      <c r="C12" s="15" t="s">
        <v>27</v>
      </c>
      <c r="D12" s="16">
        <v>318</v>
      </c>
      <c r="E12" s="17" t="s">
        <v>19</v>
      </c>
      <c r="F12" s="18">
        <f t="shared" si="1"/>
        <v>1749</v>
      </c>
      <c r="G12" s="18"/>
      <c r="H12" s="18">
        <f t="shared" si="0"/>
        <v>1749</v>
      </c>
      <c r="I12" s="19"/>
      <c r="J12" s="5"/>
    </row>
    <row r="13" spans="1:13" x14ac:dyDescent="0.3">
      <c r="A13" s="13">
        <v>12</v>
      </c>
      <c r="B13" s="14" t="s">
        <v>28</v>
      </c>
      <c r="C13" s="15" t="s">
        <v>29</v>
      </c>
      <c r="D13" s="16">
        <v>398</v>
      </c>
      <c r="E13" s="17" t="s">
        <v>19</v>
      </c>
      <c r="F13" s="18">
        <f t="shared" si="1"/>
        <v>2189</v>
      </c>
      <c r="G13" s="18"/>
      <c r="H13" s="18">
        <f t="shared" si="0"/>
        <v>2189</v>
      </c>
      <c r="I13" s="19"/>
    </row>
    <row r="14" spans="1:13" x14ac:dyDescent="0.3">
      <c r="A14" s="13">
        <v>13</v>
      </c>
      <c r="B14" s="25">
        <v>252</v>
      </c>
      <c r="C14" s="15" t="s">
        <v>30</v>
      </c>
      <c r="D14" s="16">
        <v>324</v>
      </c>
      <c r="E14" s="17" t="s">
        <v>19</v>
      </c>
      <c r="F14" s="18">
        <f t="shared" si="1"/>
        <v>1782</v>
      </c>
      <c r="G14" s="18">
        <v>51</v>
      </c>
      <c r="H14" s="18">
        <f t="shared" si="0"/>
        <v>1731</v>
      </c>
      <c r="I14" s="19"/>
      <c r="J14" s="20"/>
    </row>
    <row r="15" spans="1:13" x14ac:dyDescent="0.3">
      <c r="A15" s="13">
        <v>14</v>
      </c>
      <c r="B15" s="25">
        <v>262</v>
      </c>
      <c r="C15" s="15" t="s">
        <v>31</v>
      </c>
      <c r="D15" s="16"/>
      <c r="E15" s="17"/>
      <c r="F15" s="18">
        <v>2000</v>
      </c>
      <c r="G15" s="18"/>
      <c r="H15" s="18">
        <f t="shared" si="0"/>
        <v>2000</v>
      </c>
      <c r="I15" s="19"/>
      <c r="J15" s="20"/>
    </row>
    <row r="16" spans="1:13" x14ac:dyDescent="0.3">
      <c r="A16" s="13">
        <v>15</v>
      </c>
      <c r="B16" s="25">
        <v>263</v>
      </c>
      <c r="C16" s="15" t="s">
        <v>32</v>
      </c>
      <c r="D16" s="16"/>
      <c r="E16" s="17"/>
      <c r="F16" s="18">
        <v>2000</v>
      </c>
      <c r="G16" s="18"/>
      <c r="H16" s="18">
        <f t="shared" si="0"/>
        <v>2000</v>
      </c>
      <c r="I16" s="19"/>
      <c r="J16" s="5"/>
    </row>
    <row r="17" spans="1:10" ht="15" thickBot="1" x14ac:dyDescent="0.35">
      <c r="A17" s="26">
        <v>16</v>
      </c>
      <c r="B17" s="27">
        <v>268</v>
      </c>
      <c r="C17" s="28" t="s">
        <v>33</v>
      </c>
      <c r="D17" s="29"/>
      <c r="E17" s="30"/>
      <c r="F17" s="31">
        <v>2000</v>
      </c>
      <c r="G17" s="31"/>
      <c r="H17" s="31">
        <f t="shared" si="0"/>
        <v>2000</v>
      </c>
      <c r="I17" s="32"/>
      <c r="J17" s="5"/>
    </row>
    <row r="18" spans="1:10" x14ac:dyDescent="0.3">
      <c r="H18" s="33">
        <f>SUM(H3:H17)</f>
        <v>26173.5</v>
      </c>
      <c r="I18" s="33"/>
      <c r="J18" s="5"/>
    </row>
    <row r="19" spans="1:10" x14ac:dyDescent="0.3">
      <c r="J19" s="34"/>
    </row>
  </sheetData>
  <mergeCells count="1">
    <mergeCell ref="A1:I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2023-10-19T20:05:09Z</dcterms:modified>
</cp:coreProperties>
</file>