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27" i="1" l="1"/>
  <c r="H90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90" i="1" l="1"/>
</calcChain>
</file>

<file path=xl/sharedStrings.xml><?xml version="1.0" encoding="utf-8"?>
<sst xmlns="http://schemas.openxmlformats.org/spreadsheetml/2006/main" count="133" uniqueCount="130">
  <si>
    <t>№</t>
  </si>
  <si>
    <t>SICIL NO</t>
  </si>
  <si>
    <t>ADI SOYADI</t>
  </si>
  <si>
    <t xml:space="preserve">SAAT UCRETI </t>
  </si>
  <si>
    <t>HAKDEIS</t>
  </si>
  <si>
    <t>016</t>
  </si>
  <si>
    <t>RAHIMOV RAHIMCAN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</si>
  <si>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</si>
  <si>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</si>
  <si>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</si>
  <si>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</si>
  <si>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</si>
  <si>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</si>
  <si>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</si>
  <si>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</si>
  <si>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051</t>
  </si>
  <si>
    <t>MEMETCANOV KEMALEDDIN</t>
  </si>
  <si>
    <t>055</t>
  </si>
  <si>
    <t>RAHMETULLAH MAHMUDOV</t>
  </si>
  <si>
    <t>060</t>
  </si>
  <si>
    <t>URAIMOV ISLAMCAN</t>
  </si>
  <si>
    <t>062</t>
  </si>
  <si>
    <t>ATACANOV DEVLETBEK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</si>
  <si>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</si>
  <si>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</si>
  <si>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</si>
  <si>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</si>
  <si>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</si>
  <si>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</si>
  <si>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</si>
  <si>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</si>
  <si>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070</t>
  </si>
  <si>
    <t>ABDURASIDOV HATEMCAN</t>
  </si>
  <si>
    <t>073</t>
  </si>
  <si>
    <t>JURAYEV AZAMATCAN</t>
  </si>
  <si>
    <t>074</t>
  </si>
  <si>
    <t>RAIMOV MARUFCAN</t>
  </si>
  <si>
    <t>077</t>
  </si>
  <si>
    <t>ALLAMOV SIRAC</t>
  </si>
  <si>
    <t>080</t>
  </si>
  <si>
    <t>MELIKUZIYEV AZIZBEK</t>
  </si>
  <si>
    <t>083</t>
  </si>
  <si>
    <t>MURATOV HUSAN</t>
  </si>
  <si>
    <t xml:space="preserve">086 </t>
  </si>
  <si>
    <t>ATACANOV SUHRATJAN</t>
  </si>
  <si>
    <t>087</t>
  </si>
  <si>
    <t>TEMIROV HUDABERDI</t>
  </si>
  <si>
    <t>088</t>
  </si>
  <si>
    <t>HAMRALIYEV DILSAT</t>
  </si>
  <si>
    <t>092</t>
  </si>
  <si>
    <t>ABDULLAYEV HAMIDULLAH</t>
  </si>
  <si>
    <t>095</t>
  </si>
  <si>
    <t>NABIYEV VALICAN</t>
  </si>
  <si>
    <t>099</t>
  </si>
  <si>
    <t>HALMATOV MUHAMMETCAN</t>
  </si>
  <si>
    <t>YAKUPCANOV EKMELCAN</t>
  </si>
  <si>
    <t>HALMATOV ERGESALI</t>
  </si>
  <si>
    <t>SADDAROV ENVERCAN</t>
  </si>
  <si>
    <t>TAHIROV HUSANBAY</t>
  </si>
  <si>
    <t xml:space="preserve">TASALIYEV  MESRADCAN </t>
  </si>
  <si>
    <t>MEDALIYEV AHUNCAN</t>
  </si>
  <si>
    <t>ADILOV SEYFULLAH</t>
  </si>
  <si>
    <t>HASANOV AVAZBEK</t>
  </si>
  <si>
    <t>KADIROV UMIDCAN</t>
  </si>
  <si>
    <t>ABDURAIMOV KAMALIDDIN</t>
  </si>
  <si>
    <t>MADAMINOV KAMALIDDIN</t>
  </si>
  <si>
    <t>HALMATOV CEMALETTIN</t>
  </si>
  <si>
    <t>HOLNAZAROV ATABEK</t>
  </si>
  <si>
    <t>SARIPOV FAYZULLAH</t>
  </si>
  <si>
    <t>NUMANCANOV KABILCAN</t>
  </si>
  <si>
    <t>ABDURAHMANOV YAHYA</t>
  </si>
  <si>
    <t>BEKBAEV ISLAMCAN</t>
  </si>
  <si>
    <t>YOLDASOV BAHTIYAR</t>
  </si>
  <si>
    <t>UMIRZAKOV ROZBAY</t>
  </si>
  <si>
    <t>KURBANOV ROZBAY</t>
  </si>
  <si>
    <t>KIRGIZBAEV AVAZCAN</t>
  </si>
  <si>
    <t>MAMAJANOV BILALEDDIN</t>
  </si>
  <si>
    <t>RAHIMOV IKBALCAN</t>
  </si>
  <si>
    <t>SAYDULLAYEV HUSNIDDIN</t>
  </si>
  <si>
    <t>ERGASOV ILHAMCAN</t>
  </si>
  <si>
    <t>ERMATOV AHMADALI</t>
  </si>
  <si>
    <t>MAMATKULOV SAMANDARBEK</t>
  </si>
  <si>
    <t>MEVLANKULOV MIRZAHIT</t>
  </si>
  <si>
    <t>ABDULLAYEV CIHANGIRMORZO</t>
  </si>
  <si>
    <t>KARIMOV UMITCAN</t>
  </si>
  <si>
    <t>MILLAJANOV ILYOSBEK</t>
  </si>
  <si>
    <t>RAHIMOV BABAMURAT</t>
  </si>
  <si>
    <t>MIRZAKARIMOV HUSANBAY</t>
  </si>
  <si>
    <t>TILLAVOLDIEV ISLAMBEK</t>
  </si>
  <si>
    <t>HALMATOV MARUFCAN</t>
  </si>
  <si>
    <t>MEVLANKULOV MIRADIL</t>
  </si>
  <si>
    <t>HUDABERGANOV ISMAIL</t>
  </si>
  <si>
    <t>MIRZALIYEV SERALI</t>
  </si>
  <si>
    <t>ERGASOV ABDULGAFFAR</t>
  </si>
  <si>
    <t>ERGASOV ABDULCABBAR</t>
  </si>
  <si>
    <t>ABDULAZIZOV AZIZBEK</t>
  </si>
  <si>
    <t>ALIYEV DIYORCAN</t>
  </si>
  <si>
    <t>AHMADALIYEV ANVARCAN</t>
  </si>
  <si>
    <t>SAYDILLAYEV MUHIDDIN</t>
  </si>
  <si>
    <t>SAYDILLAYEV HAMIDULLO</t>
  </si>
  <si>
    <t>EGAMOV DILSODBEK</t>
  </si>
  <si>
    <t xml:space="preserve">IBROHIMOV  ILHOMJON </t>
  </si>
  <si>
    <t>ISMAILOV GAYRATJON</t>
  </si>
  <si>
    <t>MURADILOV ELMURODJON</t>
  </si>
  <si>
    <t>RAHMATOV ABDURASID</t>
  </si>
  <si>
    <t>RAHMATOV ABDUSAMIN</t>
  </si>
  <si>
    <t>RAHMATOV MUHRIDDIN</t>
  </si>
  <si>
    <t>TURSUNALIYEV ADAHAMJON</t>
  </si>
  <si>
    <t>HASANOV SUKRILLO</t>
  </si>
  <si>
    <t>BAHADIROV NAZIMCAN</t>
  </si>
  <si>
    <t>TURSUNALIYEV ALISER</t>
  </si>
  <si>
    <t>AHMADALIYEV ROHATALI</t>
  </si>
  <si>
    <t>MAHMUDOV KARIMJON</t>
  </si>
  <si>
    <t>NURMATOV ELYORBEK</t>
  </si>
  <si>
    <t>TOJIMATOV ABDULAHAD</t>
  </si>
  <si>
    <t>MAYIS SAATI</t>
  </si>
  <si>
    <t>CIKIS</t>
  </si>
  <si>
    <t>YYP</t>
  </si>
  <si>
    <t>IADE</t>
  </si>
  <si>
    <t>SARILAR: BIZ VERECEGIZ</t>
  </si>
  <si>
    <t>097</t>
  </si>
  <si>
    <t xml:space="preserve">KONSTANTIN YAKIMOV </t>
  </si>
  <si>
    <t>250 komisyon aldi</t>
  </si>
  <si>
    <t>KAZANDAKI SAATI IADEDEN DUSULDU</t>
  </si>
  <si>
    <t>38700 BIZE BORCLU</t>
  </si>
  <si>
    <t xml:space="preserve">16 SAAT EKLENDI </t>
  </si>
  <si>
    <t>16 SAATI VERILDI</t>
  </si>
  <si>
    <t>16 SAAT VE 27 SAAT KAZAN EKLENDI</t>
  </si>
  <si>
    <t>3630 RUBLE DAHA VERECEK</t>
  </si>
  <si>
    <t>45 SAAT 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</si>
</sst>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Fill="1" applyBorder="1"/>
    <xf numFmtId="0" fontId="0" fillId="0" borderId="8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9" xfId="0" applyFont="1" applyFill="1" applyBorder="1"/>
    <xf numFmtId="0" fontId="0" fillId="3" borderId="12" xfId="0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1" fillId="3" borderId="14" xfId="0" applyFont="1" applyFill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quotePrefix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pane ySplit="2" topLeftCell="A54" activePane="bottomLeft" state="frozen"/>
      <selection pane="bottomLeft" activeCell="H60" sqref="H60"/>
    </sheetView>
  </sheetViews>
  <sheetFormatPr defaultRowHeight="14.4"/>
  <cols>
    <col min="1" max="1" width="4" style="1" bestFit="1" customWidth="1"/>
    <col min="2" max="2" width="8.44140625" style="18" bestFit="1" customWidth="1"/>
    <col min="3" max="3" width="38.33203125" style="17" customWidth="1"/>
    <col min="4" max="4" width="8.88671875" style="1"/>
    <col min="7" max="8" width="12.77734375" customWidth="1"/>
    <col min="9" max="9" width="37.88671875" style="1" bestFit="1" customWidth="1"/>
  </cols>
  <sheetData>
    <row r="1" spans="1:9" ht="15" thickBot="1">
      <c r="B1"/>
      <c r="C1"/>
    </row>
    <row r="2" spans="1:9" ht="29.4" thickBot="1">
      <c r="A2" s="2" t="s">
        <v>0</v>
      </c>
      <c r="B2" s="3" t="s">
        <v>1</v>
      </c>
      <c r="C2" s="3" t="s">
        <v>2</v>
      </c>
      <c r="D2" s="4" t="s">
        <v>115</v>
      </c>
      <c r="E2" s="4" t="s">
        <v>3</v>
      </c>
      <c r="F2" s="4" t="s">
        <v>117</v>
      </c>
      <c r="G2" s="33" t="s">
        <v>4</v>
      </c>
      <c r="H2" s="38" t="s">
        <v>118</v>
      </c>
    </row>
    <row r="3" spans="1:9">
      <c r="A3" s="5">
        <v>1</v>
      </c>
      <c r="B3" s="6" t="s">
        <v>5</v>
      </c>
      <c r="C3" s="7" t="s">
        <v>6</v>
      </c>
      <c r="D3" s="8">
        <v>242</v>
      </c>
      <c r="E3" s="9">
        <v>370</v>
      </c>
      <c r="F3" s="31"/>
      <c r="G3" s="34">
        <f>(D3*E3)-F3</f>
        <v>89540</v>
      </c>
      <c r="H3" s="52">
        <v>-9540</v>
      </c>
      <c r="I3" s="14"/>
    </row>
    <row r="4" spans="1:9">
      <c r="A4" s="10">
        <v>2</v>
      </c>
      <c r="B4" s="11" t="s">
        <v>7</v>
      </c>
      <c r="C4" s="12" t="s">
        <v>8</v>
      </c>
      <c r="D4" s="13">
        <v>299</v>
      </c>
      <c r="E4" s="14">
        <v>380</v>
      </c>
      <c r="F4" s="14"/>
      <c r="G4" s="35">
        <f t="shared" ref="G4:G66" si="0">(D4*E4)-F4</f>
        <v>113620</v>
      </c>
      <c r="H4" s="48">
        <v>-31600</v>
      </c>
      <c r="I4" s="14"/>
    </row>
    <row r="5" spans="1:9">
      <c r="A5" s="10">
        <v>3</v>
      </c>
      <c r="B5" s="11" t="s">
        <v>9</v>
      </c>
      <c r="C5" s="12" t="s">
        <v>10</v>
      </c>
      <c r="D5" s="13">
        <v>297</v>
      </c>
      <c r="E5" s="14">
        <v>380</v>
      </c>
      <c r="F5" s="14"/>
      <c r="G5" s="35">
        <f t="shared" si="0"/>
        <v>112860</v>
      </c>
      <c r="H5" s="48">
        <v>-30825</v>
      </c>
      <c r="I5" s="14"/>
    </row>
    <row r="6" spans="1:9">
      <c r="A6" s="43">
        <v>4</v>
      </c>
      <c r="B6" s="44" t="s">
        <v>11</v>
      </c>
      <c r="C6" s="12" t="s">
        <v>12</v>
      </c>
      <c r="D6" s="13">
        <v>310</v>
      </c>
      <c r="E6" s="14">
        <v>270</v>
      </c>
      <c r="F6" s="14">
        <v>25000</v>
      </c>
      <c r="G6" s="35">
        <f t="shared" si="0"/>
        <v>58700</v>
      </c>
      <c r="H6" s="47"/>
      <c r="I6" s="14"/>
    </row>
    <row r="7" spans="1:9">
      <c r="A7" s="43">
        <v>5</v>
      </c>
      <c r="B7" s="44" t="s">
        <v>13</v>
      </c>
      <c r="C7" s="12" t="s">
        <v>14</v>
      </c>
      <c r="D7" s="13">
        <v>319</v>
      </c>
      <c r="E7" s="14">
        <v>360</v>
      </c>
      <c r="F7" s="14"/>
      <c r="G7" s="35">
        <f t="shared" si="0"/>
        <v>114840</v>
      </c>
      <c r="H7" s="48">
        <v>-45550</v>
      </c>
      <c r="I7" s="14"/>
    </row>
    <row r="8" spans="1:9">
      <c r="A8" s="43">
        <v>6</v>
      </c>
      <c r="B8" s="44" t="s">
        <v>15</v>
      </c>
      <c r="C8" s="12" t="s">
        <v>16</v>
      </c>
      <c r="D8" s="13">
        <v>344</v>
      </c>
      <c r="E8" s="14">
        <v>350</v>
      </c>
      <c r="F8" s="14">
        <v>25000</v>
      </c>
      <c r="G8" s="35">
        <f t="shared" si="0"/>
        <v>95400</v>
      </c>
      <c r="H8" s="48">
        <v>-21420</v>
      </c>
      <c r="I8" s="14"/>
    </row>
    <row r="9" spans="1:9">
      <c r="A9" s="43">
        <v>7</v>
      </c>
      <c r="B9" s="44" t="s">
        <v>17</v>
      </c>
      <c r="C9" s="12" t="s">
        <v>18</v>
      </c>
      <c r="D9" s="13">
        <v>362</v>
      </c>
      <c r="E9" s="14">
        <v>350</v>
      </c>
      <c r="F9" s="14">
        <v>25000</v>
      </c>
      <c r="G9" s="35">
        <f t="shared" si="0"/>
        <v>101700</v>
      </c>
      <c r="H9" s="48">
        <v>-3250</v>
      </c>
      <c r="I9" s="14"/>
    </row>
    <row r="10" spans="1:9">
      <c r="A10" s="43">
        <v>8</v>
      </c>
      <c r="B10" s="44" t="s">
        <v>19</v>
      </c>
      <c r="C10" s="15" t="s">
        <v>20</v>
      </c>
      <c r="D10" s="13">
        <v>308</v>
      </c>
      <c r="E10" s="14">
        <v>300</v>
      </c>
      <c r="F10" s="14">
        <v>25000</v>
      </c>
      <c r="G10" s="35">
        <f t="shared" si="0"/>
        <v>67400</v>
      </c>
      <c r="H10" s="47">
        <v>13308</v>
      </c>
      <c r="I10" s="14"/>
    </row>
    <row r="11" spans="1:9">
      <c r="A11" s="43">
        <v>9</v>
      </c>
      <c r="B11" s="44" t="s">
        <v>21</v>
      </c>
      <c r="C11" s="12" t="s">
        <v>22</v>
      </c>
      <c r="D11" s="13">
        <v>323</v>
      </c>
      <c r="E11" s="14">
        <v>300</v>
      </c>
      <c r="F11" s="14">
        <v>25000</v>
      </c>
      <c r="G11" s="35">
        <f t="shared" si="0"/>
        <v>71900</v>
      </c>
      <c r="H11" s="47">
        <v>1000</v>
      </c>
      <c r="I11" s="14"/>
    </row>
    <row r="12" spans="1:9">
      <c r="A12" s="43">
        <v>10</v>
      </c>
      <c r="B12" s="44" t="s">
        <v>23</v>
      </c>
      <c r="C12" s="12" t="s">
        <v>24</v>
      </c>
      <c r="D12" s="13">
        <v>281</v>
      </c>
      <c r="E12" s="14">
        <v>350</v>
      </c>
      <c r="F12" s="14">
        <v>25000</v>
      </c>
      <c r="G12" s="35">
        <f t="shared" si="0"/>
        <v>73350</v>
      </c>
      <c r="H12" s="47">
        <v>8675</v>
      </c>
      <c r="I12" s="14"/>
    </row>
    <row r="13" spans="1:9">
      <c r="A13" s="43">
        <v>11</v>
      </c>
      <c r="B13" s="44" t="s">
        <v>25</v>
      </c>
      <c r="C13" s="12" t="s">
        <v>26</v>
      </c>
      <c r="D13" s="13">
        <v>282</v>
      </c>
      <c r="E13" s="14">
        <v>290</v>
      </c>
      <c r="F13" s="14">
        <v>25000</v>
      </c>
      <c r="G13" s="35">
        <f t="shared" si="0"/>
        <v>56780</v>
      </c>
      <c r="H13" s="47">
        <v>25250</v>
      </c>
      <c r="I13" s="14"/>
    </row>
    <row r="14" spans="1:9">
      <c r="A14" s="43">
        <v>12</v>
      </c>
      <c r="B14" s="44" t="s">
        <v>27</v>
      </c>
      <c r="C14" s="12" t="s">
        <v>28</v>
      </c>
      <c r="D14" s="13">
        <v>308</v>
      </c>
      <c r="E14" s="14">
        <v>300</v>
      </c>
      <c r="F14" s="14">
        <v>25000</v>
      </c>
      <c r="G14" s="35">
        <f t="shared" si="0"/>
        <v>67400</v>
      </c>
      <c r="H14" s="47">
        <v>29280</v>
      </c>
      <c r="I14" s="14"/>
    </row>
    <row r="15" spans="1:9">
      <c r="A15" s="43">
        <v>13</v>
      </c>
      <c r="B15" s="44" t="s">
        <v>29</v>
      </c>
      <c r="C15" s="12" t="s">
        <v>30</v>
      </c>
      <c r="D15" s="13">
        <v>353</v>
      </c>
      <c r="E15" s="14">
        <v>330</v>
      </c>
      <c r="F15" s="14">
        <v>25000</v>
      </c>
      <c r="G15" s="35">
        <f t="shared" si="0"/>
        <v>91490</v>
      </c>
      <c r="H15" s="47">
        <v>7000</v>
      </c>
      <c r="I15" s="14"/>
    </row>
    <row r="16" spans="1:9">
      <c r="A16" s="43">
        <v>14</v>
      </c>
      <c r="B16" s="44" t="s">
        <v>31</v>
      </c>
      <c r="C16" s="12" t="s">
        <v>32</v>
      </c>
      <c r="D16" s="13">
        <v>303</v>
      </c>
      <c r="E16" s="14">
        <v>300</v>
      </c>
      <c r="F16" s="14">
        <v>25000</v>
      </c>
      <c r="G16" s="35">
        <f t="shared" si="0"/>
        <v>65900</v>
      </c>
      <c r="H16" s="47">
        <v>11610</v>
      </c>
      <c r="I16" s="14"/>
    </row>
    <row r="17" spans="1:9">
      <c r="A17" s="43">
        <v>15</v>
      </c>
      <c r="B17" s="44" t="s">
        <v>33</v>
      </c>
      <c r="C17" s="12" t="s">
        <v>34</v>
      </c>
      <c r="D17" s="13">
        <v>318</v>
      </c>
      <c r="E17" s="14">
        <v>350</v>
      </c>
      <c r="F17" s="14">
        <v>25000</v>
      </c>
      <c r="G17" s="35">
        <f t="shared" si="0"/>
        <v>86300</v>
      </c>
      <c r="H17" s="48">
        <v>-4275</v>
      </c>
      <c r="I17" s="14"/>
    </row>
    <row r="18" spans="1:9">
      <c r="A18" s="43">
        <v>16</v>
      </c>
      <c r="B18" s="44" t="s">
        <v>35</v>
      </c>
      <c r="C18" s="12" t="s">
        <v>36</v>
      </c>
      <c r="D18" s="13">
        <v>289</v>
      </c>
      <c r="E18" s="14">
        <v>290</v>
      </c>
      <c r="F18" s="14">
        <v>25000</v>
      </c>
      <c r="G18" s="35">
        <f t="shared" si="0"/>
        <v>58810</v>
      </c>
      <c r="H18" s="47">
        <v>21900</v>
      </c>
      <c r="I18" s="14"/>
    </row>
    <row r="19" spans="1:9">
      <c r="A19" s="19">
        <v>17</v>
      </c>
      <c r="B19" s="20" t="s">
        <v>37</v>
      </c>
      <c r="C19" s="21" t="s">
        <v>38</v>
      </c>
      <c r="D19" s="22"/>
      <c r="E19" s="23">
        <v>270</v>
      </c>
      <c r="F19" s="23"/>
      <c r="G19" s="36">
        <f t="shared" si="0"/>
        <v>0</v>
      </c>
      <c r="H19" s="49"/>
      <c r="I19" s="23" t="s">
        <v>116</v>
      </c>
    </row>
    <row r="20" spans="1:9">
      <c r="A20" s="43">
        <v>18</v>
      </c>
      <c r="B20" s="44" t="s">
        <v>39</v>
      </c>
      <c r="C20" s="12" t="s">
        <v>40</v>
      </c>
      <c r="D20" s="13">
        <v>313</v>
      </c>
      <c r="E20" s="14">
        <v>350</v>
      </c>
      <c r="F20" s="14">
        <v>25000</v>
      </c>
      <c r="G20" s="35">
        <f t="shared" si="0"/>
        <v>84550</v>
      </c>
      <c r="H20" s="47">
        <v>13920</v>
      </c>
      <c r="I20" s="14"/>
    </row>
    <row r="21" spans="1:9">
      <c r="A21" s="10">
        <v>19</v>
      </c>
      <c r="B21" s="11" t="s">
        <v>41</v>
      </c>
      <c r="C21" s="12" t="s">
        <v>42</v>
      </c>
      <c r="D21" s="13">
        <v>283</v>
      </c>
      <c r="E21" s="14">
        <v>270</v>
      </c>
      <c r="F21" s="14">
        <v>25000</v>
      </c>
      <c r="G21" s="35">
        <f t="shared" si="0"/>
        <v>51410</v>
      </c>
      <c r="H21" s="48">
        <v>-800</v>
      </c>
      <c r="I21" s="14"/>
    </row>
    <row r="22" spans="1:9">
      <c r="A22" s="43">
        <v>20</v>
      </c>
      <c r="B22" s="44" t="s">
        <v>43</v>
      </c>
      <c r="C22" s="12" t="s">
        <v>44</v>
      </c>
      <c r="D22" s="13">
        <v>289</v>
      </c>
      <c r="E22" s="14">
        <v>300</v>
      </c>
      <c r="F22" s="14">
        <v>25000</v>
      </c>
      <c r="G22" s="35">
        <f t="shared" si="0"/>
        <v>61700</v>
      </c>
      <c r="H22" s="47">
        <v>11200</v>
      </c>
      <c r="I22" s="14"/>
    </row>
    <row r="23" spans="1:9">
      <c r="A23" s="10">
        <v>21</v>
      </c>
      <c r="B23" s="11" t="s">
        <v>45</v>
      </c>
      <c r="C23" s="12" t="s">
        <v>46</v>
      </c>
      <c r="D23" s="13">
        <v>0</v>
      </c>
      <c r="E23" s="14">
        <v>270</v>
      </c>
      <c r="F23" s="14">
        <v>25000</v>
      </c>
      <c r="G23" s="35"/>
      <c r="H23" s="47"/>
      <c r="I23" s="14"/>
    </row>
    <row r="24" spans="1:9">
      <c r="A24" s="10">
        <v>22</v>
      </c>
      <c r="B24" s="11" t="s">
        <v>47</v>
      </c>
      <c r="C24" s="15" t="s">
        <v>48</v>
      </c>
      <c r="D24" s="13">
        <v>214</v>
      </c>
      <c r="E24" s="14">
        <v>290</v>
      </c>
      <c r="F24" s="14">
        <v>25000</v>
      </c>
      <c r="G24" s="35">
        <f t="shared" si="0"/>
        <v>37060</v>
      </c>
      <c r="H24" s="47">
        <v>43183</v>
      </c>
      <c r="I24" s="14"/>
    </row>
    <row r="25" spans="1:9">
      <c r="A25" s="43">
        <v>23</v>
      </c>
      <c r="B25" s="44" t="s">
        <v>49</v>
      </c>
      <c r="C25" s="12" t="s">
        <v>50</v>
      </c>
      <c r="D25" s="13">
        <v>275</v>
      </c>
      <c r="E25" s="14">
        <v>270</v>
      </c>
      <c r="F25" s="14">
        <v>25000</v>
      </c>
      <c r="G25" s="35">
        <f t="shared" si="0"/>
        <v>49250</v>
      </c>
      <c r="H25" s="47">
        <v>38330</v>
      </c>
      <c r="I25" s="14"/>
    </row>
    <row r="26" spans="1:9">
      <c r="A26" s="19">
        <v>24</v>
      </c>
      <c r="B26" s="20" t="s">
        <v>51</v>
      </c>
      <c r="C26" s="21" t="s">
        <v>52</v>
      </c>
      <c r="D26" s="22"/>
      <c r="E26" s="23">
        <v>280</v>
      </c>
      <c r="F26" s="23"/>
      <c r="G26" s="36">
        <f t="shared" si="0"/>
        <v>0</v>
      </c>
      <c r="H26" s="49"/>
      <c r="I26" s="23" t="s">
        <v>116</v>
      </c>
    </row>
    <row r="27" spans="1:9">
      <c r="A27" s="10">
        <v>25</v>
      </c>
      <c r="B27" s="46" t="s">
        <v>120</v>
      </c>
      <c r="C27" s="42" t="s">
        <v>121</v>
      </c>
      <c r="D27" s="39">
        <v>194</v>
      </c>
      <c r="E27" s="40"/>
      <c r="F27" s="40"/>
      <c r="G27" s="41">
        <f t="shared" si="0"/>
        <v>0</v>
      </c>
      <c r="H27" s="49"/>
      <c r="I27" s="40"/>
    </row>
    <row r="28" spans="1:9">
      <c r="A28" s="43">
        <v>26</v>
      </c>
      <c r="B28" s="44" t="s">
        <v>53</v>
      </c>
      <c r="C28" s="15" t="s">
        <v>54</v>
      </c>
      <c r="D28" s="13">
        <v>282</v>
      </c>
      <c r="E28" s="14">
        <v>350</v>
      </c>
      <c r="F28" s="14">
        <v>25000</v>
      </c>
      <c r="G28" s="35">
        <f t="shared" si="0"/>
        <v>73700</v>
      </c>
      <c r="H28" s="48">
        <v>-820</v>
      </c>
      <c r="I28" s="14"/>
    </row>
    <row r="29" spans="1:9" ht="13.8" customHeight="1">
      <c r="A29" s="19">
        <v>27</v>
      </c>
      <c r="B29" s="20">
        <v>107</v>
      </c>
      <c r="C29" s="21" t="s">
        <v>55</v>
      </c>
      <c r="D29" s="22"/>
      <c r="E29" s="23">
        <v>350</v>
      </c>
      <c r="F29" s="23"/>
      <c r="G29" s="36">
        <f t="shared" si="0"/>
        <v>0</v>
      </c>
      <c r="H29" s="49"/>
      <c r="I29" s="14"/>
    </row>
    <row r="30" spans="1:9">
      <c r="A30" s="43">
        <v>28</v>
      </c>
      <c r="B30" s="44">
        <v>108</v>
      </c>
      <c r="C30" s="15" t="s">
        <v>56</v>
      </c>
      <c r="D30" s="13">
        <v>298</v>
      </c>
      <c r="E30" s="14">
        <v>270</v>
      </c>
      <c r="F30" s="14">
        <v>25000</v>
      </c>
      <c r="G30" s="35">
        <f t="shared" si="0"/>
        <v>55460</v>
      </c>
      <c r="H30" s="47">
        <v>41250</v>
      </c>
      <c r="I30" s="14"/>
    </row>
    <row r="31" spans="1:9">
      <c r="A31" s="43">
        <v>29</v>
      </c>
      <c r="B31" s="44">
        <v>109</v>
      </c>
      <c r="C31" s="12" t="s">
        <v>57</v>
      </c>
      <c r="D31" s="13">
        <v>307</v>
      </c>
      <c r="E31" s="14">
        <v>280</v>
      </c>
      <c r="F31" s="14">
        <v>25000</v>
      </c>
      <c r="G31" s="35">
        <f t="shared" si="0"/>
        <v>60960</v>
      </c>
      <c r="H31" s="47">
        <v>35750</v>
      </c>
      <c r="I31" s="14"/>
    </row>
    <row r="32" spans="1:9">
      <c r="A32" s="43">
        <v>30</v>
      </c>
      <c r="B32" s="45">
        <v>110</v>
      </c>
      <c r="C32" s="12" t="s">
        <v>58</v>
      </c>
      <c r="D32" s="13">
        <v>286</v>
      </c>
      <c r="E32" s="14">
        <v>270</v>
      </c>
      <c r="F32" s="14">
        <v>25000</v>
      </c>
      <c r="G32" s="35">
        <f t="shared" si="0"/>
        <v>52220</v>
      </c>
      <c r="H32" s="47">
        <v>44477</v>
      </c>
      <c r="I32" s="14"/>
    </row>
    <row r="33" spans="1:9">
      <c r="A33" s="43">
        <v>31</v>
      </c>
      <c r="B33" s="45">
        <v>111</v>
      </c>
      <c r="C33" s="12" t="s">
        <v>59</v>
      </c>
      <c r="D33" s="13">
        <v>322</v>
      </c>
      <c r="E33" s="14">
        <v>270</v>
      </c>
      <c r="F33" s="14">
        <v>25000</v>
      </c>
      <c r="G33" s="35">
        <f t="shared" si="0"/>
        <v>61940</v>
      </c>
      <c r="H33" s="47">
        <v>34760</v>
      </c>
      <c r="I33" s="14"/>
    </row>
    <row r="34" spans="1:9">
      <c r="A34" s="43">
        <v>32</v>
      </c>
      <c r="B34" s="44">
        <v>114</v>
      </c>
      <c r="C34" s="12" t="s">
        <v>60</v>
      </c>
      <c r="D34" s="13">
        <v>276</v>
      </c>
      <c r="E34" s="14">
        <v>310</v>
      </c>
      <c r="F34" s="14">
        <v>25000</v>
      </c>
      <c r="G34" s="35">
        <f t="shared" si="0"/>
        <v>60560</v>
      </c>
      <c r="H34" s="47">
        <v>21465</v>
      </c>
      <c r="I34" s="14"/>
    </row>
    <row r="35" spans="1:9">
      <c r="A35" s="43">
        <v>33</v>
      </c>
      <c r="B35" s="44">
        <v>116</v>
      </c>
      <c r="C35" s="12" t="s">
        <v>61</v>
      </c>
      <c r="D35" s="13">
        <v>279</v>
      </c>
      <c r="E35" s="14">
        <v>270</v>
      </c>
      <c r="F35" s="14">
        <v>25000</v>
      </c>
      <c r="G35" s="35">
        <f t="shared" si="0"/>
        <v>50330</v>
      </c>
      <c r="H35" s="47">
        <v>30920</v>
      </c>
      <c r="I35" s="23" t="s">
        <v>124</v>
      </c>
    </row>
    <row r="36" spans="1:9">
      <c r="A36" s="43">
        <v>34</v>
      </c>
      <c r="B36" s="45">
        <v>117</v>
      </c>
      <c r="C36" s="15" t="s">
        <v>62</v>
      </c>
      <c r="D36" s="13">
        <v>256</v>
      </c>
      <c r="E36" s="14">
        <v>270</v>
      </c>
      <c r="F36" s="14">
        <v>25000</v>
      </c>
      <c r="G36" s="35">
        <f t="shared" si="0"/>
        <v>44120</v>
      </c>
      <c r="H36" s="47">
        <v>28713</v>
      </c>
      <c r="I36" s="14"/>
    </row>
    <row r="37" spans="1:9">
      <c r="A37" s="43">
        <v>35</v>
      </c>
      <c r="B37" s="44">
        <v>118</v>
      </c>
      <c r="C37" s="12" t="s">
        <v>63</v>
      </c>
      <c r="D37" s="13">
        <v>294</v>
      </c>
      <c r="E37" s="14">
        <v>350</v>
      </c>
      <c r="F37" s="14">
        <v>25000</v>
      </c>
      <c r="G37" s="35">
        <f t="shared" si="0"/>
        <v>77900</v>
      </c>
      <c r="H37" s="47">
        <v>4125</v>
      </c>
      <c r="I37" s="14"/>
    </row>
    <row r="38" spans="1:9">
      <c r="A38" s="43">
        <v>36</v>
      </c>
      <c r="B38" s="44">
        <v>123</v>
      </c>
      <c r="C38" s="12" t="s">
        <v>64</v>
      </c>
      <c r="D38" s="13">
        <v>279</v>
      </c>
      <c r="E38" s="14">
        <v>350</v>
      </c>
      <c r="F38" s="14">
        <v>25000</v>
      </c>
      <c r="G38" s="35">
        <f t="shared" si="0"/>
        <v>72650</v>
      </c>
      <c r="H38" s="47">
        <v>14930</v>
      </c>
      <c r="I38" s="14"/>
    </row>
    <row r="39" spans="1:9">
      <c r="A39" s="43">
        <v>37</v>
      </c>
      <c r="B39" s="44">
        <v>124</v>
      </c>
      <c r="C39" s="12" t="s">
        <v>65</v>
      </c>
      <c r="D39" s="13">
        <v>258</v>
      </c>
      <c r="E39" s="14">
        <v>270</v>
      </c>
      <c r="F39" s="14">
        <v>25000</v>
      </c>
      <c r="G39" s="35">
        <f t="shared" si="0"/>
        <v>44660</v>
      </c>
      <c r="H39" s="47">
        <v>29320</v>
      </c>
      <c r="I39" s="14"/>
    </row>
    <row r="40" spans="1:9">
      <c r="A40" s="43">
        <v>38</v>
      </c>
      <c r="B40" s="45">
        <v>125</v>
      </c>
      <c r="C40" s="15" t="s">
        <v>66</v>
      </c>
      <c r="D40" s="13">
        <v>267</v>
      </c>
      <c r="E40" s="14">
        <v>280</v>
      </c>
      <c r="F40" s="14">
        <v>25000</v>
      </c>
      <c r="G40" s="35">
        <f t="shared" si="0"/>
        <v>49760</v>
      </c>
      <c r="H40" s="47">
        <v>30950</v>
      </c>
      <c r="I40" s="14"/>
    </row>
    <row r="41" spans="1:9">
      <c r="A41" s="43">
        <v>39</v>
      </c>
      <c r="B41" s="44">
        <v>126</v>
      </c>
      <c r="C41" s="12" t="s">
        <v>67</v>
      </c>
      <c r="D41" s="13">
        <v>279</v>
      </c>
      <c r="E41" s="14">
        <v>270</v>
      </c>
      <c r="F41" s="14">
        <v>25000</v>
      </c>
      <c r="G41" s="35">
        <f t="shared" si="0"/>
        <v>50330</v>
      </c>
      <c r="H41" s="47">
        <v>30377</v>
      </c>
      <c r="I41" s="14"/>
    </row>
    <row r="42" spans="1:9">
      <c r="A42" s="43">
        <v>40</v>
      </c>
      <c r="B42" s="44">
        <v>127</v>
      </c>
      <c r="C42" s="12" t="s">
        <v>68</v>
      </c>
      <c r="D42" s="13">
        <v>273</v>
      </c>
      <c r="E42" s="14">
        <v>270</v>
      </c>
      <c r="F42" s="14">
        <v>25000</v>
      </c>
      <c r="G42" s="35">
        <f t="shared" si="0"/>
        <v>48710</v>
      </c>
      <c r="H42" s="47">
        <v>32000</v>
      </c>
      <c r="I42" s="14"/>
    </row>
    <row r="43" spans="1:9">
      <c r="A43" s="43">
        <v>41</v>
      </c>
      <c r="B43" s="44">
        <v>129</v>
      </c>
      <c r="C43" s="21" t="s">
        <v>69</v>
      </c>
      <c r="D43" s="22">
        <v>80</v>
      </c>
      <c r="E43" s="23">
        <v>350</v>
      </c>
      <c r="F43" s="23"/>
      <c r="G43" s="36">
        <f t="shared" si="0"/>
        <v>28000</v>
      </c>
      <c r="H43" s="49">
        <v>33072</v>
      </c>
      <c r="I43" s="14"/>
    </row>
    <row r="44" spans="1:9">
      <c r="A44" s="43">
        <v>42</v>
      </c>
      <c r="B44" s="44">
        <v>130</v>
      </c>
      <c r="C44" s="12" t="s">
        <v>70</v>
      </c>
      <c r="D44" s="13">
        <v>268</v>
      </c>
      <c r="E44" s="14">
        <v>300</v>
      </c>
      <c r="F44" s="14">
        <v>25000</v>
      </c>
      <c r="G44" s="35">
        <f t="shared" si="0"/>
        <v>55400</v>
      </c>
      <c r="H44" s="47">
        <v>32178</v>
      </c>
      <c r="I44" s="23" t="s">
        <v>122</v>
      </c>
    </row>
    <row r="45" spans="1:9">
      <c r="A45" s="43">
        <v>43</v>
      </c>
      <c r="B45" s="44">
        <v>131</v>
      </c>
      <c r="C45" s="12" t="s">
        <v>71</v>
      </c>
      <c r="D45" s="13">
        <v>274</v>
      </c>
      <c r="E45" s="14">
        <v>310</v>
      </c>
      <c r="F45" s="14">
        <v>25000</v>
      </c>
      <c r="G45" s="35">
        <f t="shared" si="0"/>
        <v>59940</v>
      </c>
      <c r="H45" s="47">
        <v>38530</v>
      </c>
      <c r="I45" s="14"/>
    </row>
    <row r="46" spans="1:9">
      <c r="A46" s="43">
        <v>44</v>
      </c>
      <c r="B46" s="44">
        <v>132</v>
      </c>
      <c r="C46" s="12" t="s">
        <v>72</v>
      </c>
      <c r="D46" s="13">
        <v>295</v>
      </c>
      <c r="E46" s="14">
        <v>310</v>
      </c>
      <c r="F46" s="14">
        <v>25000</v>
      </c>
      <c r="G46" s="35">
        <f t="shared" si="0"/>
        <v>66450</v>
      </c>
      <c r="H46" s="47">
        <v>14260</v>
      </c>
      <c r="I46" s="14"/>
    </row>
    <row r="47" spans="1:9">
      <c r="A47" s="43">
        <v>45</v>
      </c>
      <c r="B47" s="45">
        <v>133</v>
      </c>
      <c r="C47" s="15" t="s">
        <v>73</v>
      </c>
      <c r="D47" s="13">
        <v>262</v>
      </c>
      <c r="E47" s="14">
        <v>310</v>
      </c>
      <c r="F47" s="14">
        <v>25000</v>
      </c>
      <c r="G47" s="35">
        <f t="shared" si="0"/>
        <v>56220</v>
      </c>
      <c r="H47" s="47">
        <v>16663</v>
      </c>
      <c r="I47" s="14"/>
    </row>
    <row r="48" spans="1:9">
      <c r="A48" s="43">
        <v>46</v>
      </c>
      <c r="B48" s="44">
        <v>134</v>
      </c>
      <c r="C48" s="12" t="s">
        <v>74</v>
      </c>
      <c r="D48" s="13">
        <v>293</v>
      </c>
      <c r="E48" s="14">
        <v>290</v>
      </c>
      <c r="F48" s="14">
        <v>25000</v>
      </c>
      <c r="G48" s="35">
        <f t="shared" si="0"/>
        <v>59970</v>
      </c>
      <c r="H48" s="47">
        <v>38500</v>
      </c>
      <c r="I48" s="14"/>
    </row>
    <row r="49" spans="1:9">
      <c r="A49" s="43">
        <v>47</v>
      </c>
      <c r="B49" s="44">
        <v>141</v>
      </c>
      <c r="C49" s="12" t="s">
        <v>75</v>
      </c>
      <c r="D49" s="13">
        <v>252</v>
      </c>
      <c r="E49" s="14">
        <v>270</v>
      </c>
      <c r="F49" s="14">
        <v>25000</v>
      </c>
      <c r="G49" s="35">
        <f t="shared" si="0"/>
        <v>43040</v>
      </c>
      <c r="H49" s="47">
        <v>30940</v>
      </c>
      <c r="I49" s="14"/>
    </row>
    <row r="50" spans="1:9">
      <c r="A50" s="43">
        <v>48</v>
      </c>
      <c r="B50" s="44">
        <v>142</v>
      </c>
      <c r="C50" s="12" t="s">
        <v>76</v>
      </c>
      <c r="D50" s="13">
        <v>366</v>
      </c>
      <c r="E50" s="14">
        <v>290</v>
      </c>
      <c r="F50" s="14">
        <v>25000</v>
      </c>
      <c r="G50" s="35">
        <f t="shared" si="0"/>
        <v>81140</v>
      </c>
      <c r="H50" s="48">
        <v>-7160</v>
      </c>
      <c r="I50" s="14"/>
    </row>
    <row r="51" spans="1:9">
      <c r="A51" s="10">
        <v>49</v>
      </c>
      <c r="B51" s="11">
        <v>144</v>
      </c>
      <c r="C51" s="12" t="s">
        <v>77</v>
      </c>
      <c r="D51" s="13">
        <v>315</v>
      </c>
      <c r="E51" s="14">
        <v>270</v>
      </c>
      <c r="F51" s="14">
        <v>25000</v>
      </c>
      <c r="G51" s="35">
        <f t="shared" si="0"/>
        <v>60050</v>
      </c>
      <c r="H51" s="47">
        <v>12850</v>
      </c>
      <c r="I51" s="14"/>
    </row>
    <row r="52" spans="1:9">
      <c r="A52" s="10">
        <v>50</v>
      </c>
      <c r="B52" s="11">
        <v>146</v>
      </c>
      <c r="C52" s="12" t="s">
        <v>78</v>
      </c>
      <c r="D52" s="13">
        <v>312</v>
      </c>
      <c r="E52" s="14">
        <v>310</v>
      </c>
      <c r="F52" s="14">
        <v>25000</v>
      </c>
      <c r="G52" s="35">
        <f t="shared" si="0"/>
        <v>71720</v>
      </c>
      <c r="H52" s="47">
        <v>25000</v>
      </c>
      <c r="I52" s="14"/>
    </row>
    <row r="53" spans="1:9">
      <c r="A53" s="43">
        <v>51</v>
      </c>
      <c r="B53" s="44">
        <v>147</v>
      </c>
      <c r="C53" s="12" t="s">
        <v>79</v>
      </c>
      <c r="D53" s="13">
        <v>300</v>
      </c>
      <c r="E53" s="14">
        <v>310</v>
      </c>
      <c r="F53" s="14">
        <v>25000</v>
      </c>
      <c r="G53" s="35">
        <f t="shared" si="0"/>
        <v>68000</v>
      </c>
      <c r="H53" s="47">
        <v>28700</v>
      </c>
      <c r="I53" s="14"/>
    </row>
    <row r="54" spans="1:9">
      <c r="A54" s="43">
        <v>52</v>
      </c>
      <c r="B54" s="44">
        <v>148</v>
      </c>
      <c r="C54" s="12" t="s">
        <v>80</v>
      </c>
      <c r="D54" s="13">
        <v>322</v>
      </c>
      <c r="E54" s="14">
        <v>270</v>
      </c>
      <c r="F54" s="14">
        <v>25000</v>
      </c>
      <c r="G54" s="35">
        <f t="shared" si="0"/>
        <v>61940</v>
      </c>
      <c r="H54" s="47">
        <v>10950</v>
      </c>
      <c r="I54" s="14"/>
    </row>
    <row r="55" spans="1:9">
      <c r="A55" s="43">
        <v>53</v>
      </c>
      <c r="B55" s="44">
        <v>152</v>
      </c>
      <c r="C55" s="12" t="s">
        <v>81</v>
      </c>
      <c r="D55" s="13">
        <v>283</v>
      </c>
      <c r="E55" s="14">
        <v>350</v>
      </c>
      <c r="F55" s="14">
        <v>25000</v>
      </c>
      <c r="G55" s="35">
        <f t="shared" si="0"/>
        <v>74050</v>
      </c>
      <c r="H55" s="47">
        <v>7976</v>
      </c>
      <c r="I55" s="14"/>
    </row>
    <row r="56" spans="1:9">
      <c r="A56" s="43">
        <v>54</v>
      </c>
      <c r="B56" s="44">
        <v>155</v>
      </c>
      <c r="C56" s="12" t="s">
        <v>82</v>
      </c>
      <c r="D56" s="13">
        <v>280</v>
      </c>
      <c r="E56" s="14">
        <v>280</v>
      </c>
      <c r="F56" s="14">
        <v>25000</v>
      </c>
      <c r="G56" s="35">
        <f t="shared" si="0"/>
        <v>53400</v>
      </c>
      <c r="H56" s="47">
        <v>28626</v>
      </c>
      <c r="I56" s="14"/>
    </row>
    <row r="57" spans="1:9">
      <c r="A57" s="43">
        <v>55</v>
      </c>
      <c r="B57" s="44">
        <v>156</v>
      </c>
      <c r="C57" s="12" t="s">
        <v>83</v>
      </c>
      <c r="D57" s="13">
        <v>272</v>
      </c>
      <c r="E57" s="14">
        <v>270</v>
      </c>
      <c r="F57" s="14">
        <v>25000</v>
      </c>
      <c r="G57" s="35">
        <f t="shared" si="0"/>
        <v>48440</v>
      </c>
      <c r="H57" s="47">
        <v>30160</v>
      </c>
      <c r="I57" s="23" t="s">
        <v>129</v>
      </c>
    </row>
    <row r="58" spans="1:9">
      <c r="A58" s="43">
        <v>56</v>
      </c>
      <c r="B58" s="44">
        <v>158</v>
      </c>
      <c r="C58" s="12" t="s">
        <v>84</v>
      </c>
      <c r="D58" s="13">
        <v>310</v>
      </c>
      <c r="E58" s="14">
        <v>300</v>
      </c>
      <c r="F58" s="14">
        <v>25000</v>
      </c>
      <c r="G58" s="35">
        <f t="shared" si="0"/>
        <v>68000</v>
      </c>
      <c r="H58" s="47">
        <v>5980</v>
      </c>
      <c r="I58" s="14"/>
    </row>
    <row r="59" spans="1:9">
      <c r="A59" s="43">
        <v>57</v>
      </c>
      <c r="B59" s="44">
        <v>159</v>
      </c>
      <c r="C59" s="12" t="s">
        <v>85</v>
      </c>
      <c r="D59" s="13">
        <v>298</v>
      </c>
      <c r="E59" s="14">
        <v>290</v>
      </c>
      <c r="F59" s="14">
        <v>25000</v>
      </c>
      <c r="G59" s="35">
        <f t="shared" si="0"/>
        <v>61420</v>
      </c>
      <c r="H59" s="47">
        <v>37050</v>
      </c>
      <c r="I59" s="14"/>
    </row>
    <row r="60" spans="1:9">
      <c r="A60" s="10">
        <v>58</v>
      </c>
      <c r="B60" s="11">
        <v>160</v>
      </c>
      <c r="C60" s="12" t="s">
        <v>86</v>
      </c>
      <c r="D60" s="13">
        <v>305</v>
      </c>
      <c r="E60" s="14">
        <v>320</v>
      </c>
      <c r="F60" s="14">
        <v>25000</v>
      </c>
      <c r="G60" s="35">
        <f t="shared" si="0"/>
        <v>72600</v>
      </c>
      <c r="H60" s="53">
        <v>300</v>
      </c>
      <c r="I60" s="14"/>
    </row>
    <row r="61" spans="1:9">
      <c r="A61" s="43">
        <v>59</v>
      </c>
      <c r="B61" s="44">
        <v>163</v>
      </c>
      <c r="C61" s="12" t="s">
        <v>87</v>
      </c>
      <c r="D61" s="13">
        <v>334</v>
      </c>
      <c r="E61" s="14">
        <v>270</v>
      </c>
      <c r="F61" s="14">
        <v>25000</v>
      </c>
      <c r="G61" s="35">
        <f t="shared" si="0"/>
        <v>65180</v>
      </c>
      <c r="H61" s="47">
        <v>8800</v>
      </c>
      <c r="I61" s="14"/>
    </row>
    <row r="62" spans="1:9">
      <c r="A62" s="43">
        <v>60</v>
      </c>
      <c r="B62" s="44">
        <v>164</v>
      </c>
      <c r="C62" s="12" t="s">
        <v>88</v>
      </c>
      <c r="D62" s="13">
        <v>302</v>
      </c>
      <c r="E62" s="14">
        <v>290</v>
      </c>
      <c r="F62" s="14">
        <v>25000</v>
      </c>
      <c r="G62" s="35">
        <f t="shared" si="0"/>
        <v>62580</v>
      </c>
      <c r="H62" s="47">
        <v>10300</v>
      </c>
      <c r="I62" s="14"/>
    </row>
    <row r="63" spans="1:9">
      <c r="A63" s="10">
        <v>61</v>
      </c>
      <c r="B63" s="16">
        <v>165</v>
      </c>
      <c r="C63" s="15" t="s">
        <v>89</v>
      </c>
      <c r="D63" s="13">
        <v>287</v>
      </c>
      <c r="E63" s="14">
        <v>270</v>
      </c>
      <c r="F63" s="14">
        <v>25000</v>
      </c>
      <c r="G63" s="35">
        <f t="shared" si="0"/>
        <v>52490</v>
      </c>
      <c r="H63" s="47">
        <v>20400</v>
      </c>
      <c r="I63" s="14"/>
    </row>
    <row r="64" spans="1:9">
      <c r="A64" s="43">
        <v>62</v>
      </c>
      <c r="B64" s="44">
        <v>173</v>
      </c>
      <c r="C64" s="12" t="s">
        <v>90</v>
      </c>
      <c r="D64" s="13">
        <v>281</v>
      </c>
      <c r="E64" s="14">
        <v>350</v>
      </c>
      <c r="F64" s="14">
        <v>25000</v>
      </c>
      <c r="G64" s="35">
        <f t="shared" si="0"/>
        <v>73350</v>
      </c>
      <c r="H64" s="48">
        <v>-630</v>
      </c>
      <c r="I64" s="14"/>
    </row>
    <row r="65" spans="1:9">
      <c r="A65" s="43">
        <v>63</v>
      </c>
      <c r="B65" s="44">
        <v>174</v>
      </c>
      <c r="C65" s="12" t="s">
        <v>91</v>
      </c>
      <c r="D65" s="13">
        <v>320</v>
      </c>
      <c r="E65" s="14">
        <v>320</v>
      </c>
      <c r="F65" s="14">
        <v>25000</v>
      </c>
      <c r="G65" s="35">
        <f t="shared" si="0"/>
        <v>77400</v>
      </c>
      <c r="H65" s="48">
        <v>-4500</v>
      </c>
      <c r="I65" s="14"/>
    </row>
    <row r="66" spans="1:9">
      <c r="A66" s="19">
        <v>64</v>
      </c>
      <c r="B66" s="20">
        <v>177</v>
      </c>
      <c r="C66" s="21" t="s">
        <v>92</v>
      </c>
      <c r="D66" s="22"/>
      <c r="E66" s="23">
        <v>270</v>
      </c>
      <c r="F66" s="23"/>
      <c r="G66" s="36">
        <f t="shared" si="0"/>
        <v>0</v>
      </c>
      <c r="H66" s="49"/>
      <c r="I66" s="14"/>
    </row>
    <row r="67" spans="1:9">
      <c r="A67" s="43">
        <v>65</v>
      </c>
      <c r="B67" s="44">
        <v>178</v>
      </c>
      <c r="C67" s="12" t="s">
        <v>93</v>
      </c>
      <c r="D67" s="13">
        <v>296</v>
      </c>
      <c r="E67" s="14">
        <v>270</v>
      </c>
      <c r="F67" s="14">
        <v>25000</v>
      </c>
      <c r="G67" s="35">
        <f t="shared" ref="G67:G88" si="1">(D67*E67)-F67</f>
        <v>54920</v>
      </c>
      <c r="H67" s="47">
        <v>41750</v>
      </c>
      <c r="I67" s="14"/>
    </row>
    <row r="68" spans="1:9">
      <c r="A68" s="43">
        <v>66</v>
      </c>
      <c r="B68" s="44">
        <v>179</v>
      </c>
      <c r="C68" s="12" t="s">
        <v>94</v>
      </c>
      <c r="D68" s="13">
        <v>336</v>
      </c>
      <c r="E68" s="14">
        <v>270</v>
      </c>
      <c r="F68" s="14">
        <v>25000</v>
      </c>
      <c r="G68" s="35">
        <f t="shared" si="1"/>
        <v>65720</v>
      </c>
      <c r="H68" s="47">
        <v>7163</v>
      </c>
      <c r="I68" s="14"/>
    </row>
    <row r="69" spans="1:9">
      <c r="A69" s="43">
        <v>67</v>
      </c>
      <c r="B69" s="44">
        <v>184</v>
      </c>
      <c r="C69" s="12" t="s">
        <v>95</v>
      </c>
      <c r="D69" s="13">
        <v>332</v>
      </c>
      <c r="E69" s="14">
        <v>300</v>
      </c>
      <c r="F69" s="14">
        <v>25000</v>
      </c>
      <c r="G69" s="35">
        <f t="shared" si="1"/>
        <v>74600</v>
      </c>
      <c r="H69" s="47">
        <v>4000</v>
      </c>
      <c r="I69" s="14"/>
    </row>
    <row r="70" spans="1:9">
      <c r="A70" s="43">
        <v>68</v>
      </c>
      <c r="B70" s="44">
        <v>185</v>
      </c>
      <c r="C70" s="12" t="s">
        <v>96</v>
      </c>
      <c r="D70" s="13">
        <v>300</v>
      </c>
      <c r="E70" s="14">
        <v>290</v>
      </c>
      <c r="F70" s="14">
        <v>25000</v>
      </c>
      <c r="G70" s="35">
        <f t="shared" si="1"/>
        <v>62000</v>
      </c>
      <c r="H70" s="47">
        <v>11980</v>
      </c>
      <c r="I70" s="14"/>
    </row>
    <row r="71" spans="1:9">
      <c r="A71" s="43">
        <v>69</v>
      </c>
      <c r="B71" s="44">
        <v>186</v>
      </c>
      <c r="C71" s="12" t="s">
        <v>97</v>
      </c>
      <c r="D71" s="13">
        <v>317</v>
      </c>
      <c r="E71" s="14">
        <v>300</v>
      </c>
      <c r="F71" s="14">
        <v>25000</v>
      </c>
      <c r="G71" s="35">
        <f t="shared" si="1"/>
        <v>70100</v>
      </c>
      <c r="H71" s="47">
        <v>3880</v>
      </c>
      <c r="I71" s="14"/>
    </row>
    <row r="72" spans="1:9">
      <c r="A72" s="43">
        <v>70</v>
      </c>
      <c r="B72" s="44">
        <v>189</v>
      </c>
      <c r="C72" s="12" t="s">
        <v>98</v>
      </c>
      <c r="D72" s="13">
        <v>336</v>
      </c>
      <c r="E72" s="14">
        <v>350</v>
      </c>
      <c r="F72" s="14">
        <v>25000</v>
      </c>
      <c r="G72" s="35">
        <f t="shared" si="1"/>
        <v>92600</v>
      </c>
      <c r="H72" s="47">
        <v>4100</v>
      </c>
      <c r="I72" s="14"/>
    </row>
    <row r="73" spans="1:9">
      <c r="A73" s="43">
        <v>71</v>
      </c>
      <c r="B73" s="44">
        <v>190</v>
      </c>
      <c r="C73" s="12" t="s">
        <v>99</v>
      </c>
      <c r="D73" s="13">
        <v>348</v>
      </c>
      <c r="E73" s="14">
        <v>360</v>
      </c>
      <c r="F73" s="14"/>
      <c r="G73" s="35">
        <f t="shared" si="1"/>
        <v>125280</v>
      </c>
      <c r="H73" s="48">
        <v>-52400</v>
      </c>
      <c r="I73" s="14"/>
    </row>
    <row r="74" spans="1:9">
      <c r="A74" s="43">
        <v>72</v>
      </c>
      <c r="B74" s="44">
        <v>191</v>
      </c>
      <c r="C74" s="12" t="s">
        <v>100</v>
      </c>
      <c r="D74" s="13">
        <v>317</v>
      </c>
      <c r="E74" s="14">
        <v>300</v>
      </c>
      <c r="F74" s="14">
        <v>25000</v>
      </c>
      <c r="G74" s="35">
        <f t="shared" si="1"/>
        <v>70100</v>
      </c>
      <c r="H74" s="47">
        <v>2780</v>
      </c>
      <c r="I74" s="14"/>
    </row>
    <row r="75" spans="1:9">
      <c r="A75" s="43">
        <v>73</v>
      </c>
      <c r="B75" s="44">
        <v>194</v>
      </c>
      <c r="C75" s="12" t="s">
        <v>101</v>
      </c>
      <c r="D75" s="13">
        <v>293</v>
      </c>
      <c r="E75" s="14">
        <v>290</v>
      </c>
      <c r="F75" s="14">
        <v>25000</v>
      </c>
      <c r="G75" s="35">
        <f t="shared" si="1"/>
        <v>59970</v>
      </c>
      <c r="H75" s="47">
        <v>14000</v>
      </c>
      <c r="I75" s="14"/>
    </row>
    <row r="76" spans="1:9">
      <c r="A76" s="43">
        <v>74</v>
      </c>
      <c r="B76" s="44">
        <v>195</v>
      </c>
      <c r="C76" s="12" t="s">
        <v>102</v>
      </c>
      <c r="D76" s="13">
        <v>305</v>
      </c>
      <c r="E76" s="14">
        <v>270</v>
      </c>
      <c r="F76" s="14">
        <v>25000</v>
      </c>
      <c r="G76" s="35">
        <f t="shared" si="1"/>
        <v>57350</v>
      </c>
      <c r="H76" s="47">
        <v>16630</v>
      </c>
      <c r="I76" s="23" t="s">
        <v>128</v>
      </c>
    </row>
    <row r="77" spans="1:9">
      <c r="A77" s="43">
        <v>75</v>
      </c>
      <c r="B77" s="44">
        <v>197</v>
      </c>
      <c r="C77" s="12" t="s">
        <v>103</v>
      </c>
      <c r="D77" s="13">
        <v>374</v>
      </c>
      <c r="E77" s="14">
        <v>350</v>
      </c>
      <c r="F77" s="14">
        <v>25000</v>
      </c>
      <c r="G77" s="35">
        <f t="shared" si="1"/>
        <v>105900</v>
      </c>
      <c r="H77" s="48">
        <v>-7430</v>
      </c>
      <c r="I77" s="14"/>
    </row>
    <row r="78" spans="1:9">
      <c r="A78" s="43">
        <v>76</v>
      </c>
      <c r="B78" s="44">
        <v>198</v>
      </c>
      <c r="C78" s="12" t="s">
        <v>104</v>
      </c>
      <c r="D78" s="13">
        <v>349</v>
      </c>
      <c r="E78" s="14">
        <v>270</v>
      </c>
      <c r="F78" s="14">
        <v>25000</v>
      </c>
      <c r="G78" s="35">
        <f t="shared" si="1"/>
        <v>69230</v>
      </c>
      <c r="H78" s="48">
        <v>-670</v>
      </c>
      <c r="I78" s="51" t="s">
        <v>127</v>
      </c>
    </row>
    <row r="79" spans="1:9">
      <c r="A79" s="43">
        <v>77</v>
      </c>
      <c r="B79" s="44">
        <v>199</v>
      </c>
      <c r="C79" s="12" t="s">
        <v>105</v>
      </c>
      <c r="D79" s="13">
        <v>307</v>
      </c>
      <c r="E79" s="14">
        <v>270</v>
      </c>
      <c r="F79" s="14">
        <v>25000</v>
      </c>
      <c r="G79" s="35">
        <f t="shared" si="1"/>
        <v>57890</v>
      </c>
      <c r="H79" s="47">
        <v>31500</v>
      </c>
      <c r="I79" s="51" t="s">
        <v>123</v>
      </c>
    </row>
    <row r="80" spans="1:9">
      <c r="A80" s="19">
        <v>78</v>
      </c>
      <c r="B80" s="20">
        <v>200</v>
      </c>
      <c r="C80" s="21" t="s">
        <v>106</v>
      </c>
      <c r="D80" s="22"/>
      <c r="E80" s="23">
        <v>270</v>
      </c>
      <c r="F80" s="23"/>
      <c r="G80" s="36">
        <f t="shared" si="1"/>
        <v>0</v>
      </c>
      <c r="H80" s="49"/>
      <c r="I80" s="14"/>
    </row>
    <row r="81" spans="1:9">
      <c r="A81" s="19">
        <v>79</v>
      </c>
      <c r="B81" s="24">
        <v>201</v>
      </c>
      <c r="C81" s="25" t="s">
        <v>107</v>
      </c>
      <c r="D81" s="22"/>
      <c r="E81" s="23">
        <v>270</v>
      </c>
      <c r="F81" s="23"/>
      <c r="G81" s="36">
        <f t="shared" si="1"/>
        <v>0</v>
      </c>
      <c r="H81" s="49"/>
      <c r="I81" s="23" t="s">
        <v>116</v>
      </c>
    </row>
    <row r="82" spans="1:9">
      <c r="A82" s="19">
        <v>80</v>
      </c>
      <c r="B82" s="24">
        <v>204</v>
      </c>
      <c r="C82" s="25" t="s">
        <v>108</v>
      </c>
      <c r="D82" s="22"/>
      <c r="E82" s="23">
        <v>280</v>
      </c>
      <c r="F82" s="23"/>
      <c r="G82" s="36">
        <f t="shared" si="1"/>
        <v>0</v>
      </c>
      <c r="H82" s="49"/>
      <c r="I82" s="23" t="s">
        <v>116</v>
      </c>
    </row>
    <row r="83" spans="1:9">
      <c r="A83" s="10">
        <v>81</v>
      </c>
      <c r="B83" s="11">
        <v>206</v>
      </c>
      <c r="C83" s="12" t="s">
        <v>109</v>
      </c>
      <c r="D83" s="13">
        <v>298</v>
      </c>
      <c r="E83" s="14">
        <v>290</v>
      </c>
      <c r="F83" s="14">
        <v>25000</v>
      </c>
      <c r="G83" s="35">
        <f t="shared" si="1"/>
        <v>61420</v>
      </c>
      <c r="H83" s="47">
        <v>12560</v>
      </c>
      <c r="I83" s="14"/>
    </row>
    <row r="84" spans="1:9">
      <c r="A84" s="43">
        <v>82</v>
      </c>
      <c r="B84" s="45">
        <v>210</v>
      </c>
      <c r="C84" s="15" t="s">
        <v>110</v>
      </c>
      <c r="D84" s="13">
        <v>283</v>
      </c>
      <c r="E84" s="14">
        <v>270</v>
      </c>
      <c r="F84" s="14">
        <v>25000</v>
      </c>
      <c r="G84" s="35">
        <f t="shared" si="1"/>
        <v>51410</v>
      </c>
      <c r="H84" s="47">
        <v>45287</v>
      </c>
      <c r="I84" s="14"/>
    </row>
    <row r="85" spans="1:9">
      <c r="A85" s="43">
        <v>83</v>
      </c>
      <c r="B85" s="44">
        <v>215</v>
      </c>
      <c r="C85" s="12" t="s">
        <v>111</v>
      </c>
      <c r="D85" s="13">
        <v>318</v>
      </c>
      <c r="E85" s="14">
        <v>270</v>
      </c>
      <c r="F85" s="14">
        <v>25000</v>
      </c>
      <c r="G85" s="35">
        <f t="shared" si="1"/>
        <v>60860</v>
      </c>
      <c r="H85" s="47">
        <v>13120</v>
      </c>
      <c r="I85" s="51" t="s">
        <v>126</v>
      </c>
    </row>
    <row r="86" spans="1:9">
      <c r="A86" s="19">
        <v>84</v>
      </c>
      <c r="B86" s="20">
        <v>220</v>
      </c>
      <c r="C86" s="21" t="s">
        <v>112</v>
      </c>
      <c r="D86" s="22"/>
      <c r="E86" s="23">
        <v>300</v>
      </c>
      <c r="F86" s="23"/>
      <c r="G86" s="36">
        <f t="shared" si="1"/>
        <v>0</v>
      </c>
      <c r="H86" s="49"/>
      <c r="I86" s="14"/>
    </row>
    <row r="87" spans="1:9">
      <c r="A87" s="43">
        <v>85</v>
      </c>
      <c r="B87" s="44">
        <v>221</v>
      </c>
      <c r="C87" s="12" t="s">
        <v>113</v>
      </c>
      <c r="D87" s="13">
        <v>385</v>
      </c>
      <c r="E87" s="14">
        <v>290</v>
      </c>
      <c r="F87" s="14">
        <v>25000</v>
      </c>
      <c r="G87" s="35">
        <f t="shared" si="1"/>
        <v>86650</v>
      </c>
      <c r="H87" s="47">
        <v>15600</v>
      </c>
      <c r="I87" s="51" t="s">
        <v>125</v>
      </c>
    </row>
    <row r="88" spans="1:9" ht="15" thickBot="1">
      <c r="A88" s="26">
        <v>86</v>
      </c>
      <c r="B88" s="27">
        <v>225</v>
      </c>
      <c r="C88" s="28" t="s">
        <v>114</v>
      </c>
      <c r="D88" s="29"/>
      <c r="E88" s="30">
        <v>270</v>
      </c>
      <c r="F88" s="30"/>
      <c r="G88" s="37">
        <f t="shared" si="1"/>
        <v>0</v>
      </c>
      <c r="H88" s="50"/>
      <c r="I88" s="14"/>
    </row>
    <row r="89" spans="1:9" ht="15" thickBot="1"/>
    <row r="90" spans="1:9" ht="15" thickBot="1">
      <c r="B90" s="17" t="s">
        <v>119</v>
      </c>
      <c r="G90" s="32">
        <f>SUM(G3:G89)</f>
        <v>5060040</v>
      </c>
      <c r="H90" s="32">
        <f>SUM(H3:H89)</f>
        <v>1038408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2023-07-14T10:48:03Z</dcterms:modified>
</cp:coreProperties>
</file>