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I4" i="1" l="1"/>
  <c r="I5" i="1"/>
  <c r="I10" i="1"/>
  <c r="I12" i="1"/>
  <c r="I18" i="1"/>
  <c r="I19" i="1"/>
  <c r="I20" i="1"/>
  <c r="I21" i="1"/>
  <c r="I22" i="1"/>
  <c r="I23" i="1"/>
  <c r="I24" i="1"/>
  <c r="I25" i="1"/>
  <c r="I26" i="1"/>
  <c r="I3" i="1"/>
  <c r="F27" i="1"/>
  <c r="I27" i="1" s="1"/>
  <c r="F5" i="1"/>
  <c r="F6" i="1"/>
  <c r="I6" i="1" s="1"/>
  <c r="F7" i="1"/>
  <c r="I7" i="1" s="1"/>
  <c r="F8" i="1"/>
  <c r="I8" i="1" s="1"/>
  <c r="F9" i="1"/>
  <c r="I9" i="1" s="1"/>
  <c r="F10" i="1"/>
  <c r="F11" i="1"/>
  <c r="I11" i="1" s="1"/>
  <c r="F12" i="1"/>
  <c r="F13" i="1"/>
  <c r="I13" i="1" s="1"/>
  <c r="F14" i="1"/>
  <c r="I14" i="1" s="1"/>
  <c r="F15" i="1"/>
  <c r="I15" i="1" s="1"/>
  <c r="F16" i="1"/>
  <c r="I16" i="1" s="1"/>
  <c r="F17" i="1"/>
  <c r="I17" i="1" s="1"/>
  <c r="F18" i="1"/>
  <c r="F19" i="1"/>
  <c r="F20" i="1"/>
  <c r="F21" i="1"/>
  <c r="F22" i="1"/>
  <c r="F23" i="1"/>
  <c r="F24" i="1"/>
  <c r="F25" i="1"/>
  <c r="F26" i="1"/>
  <c r="F4" i="1"/>
  <c r="F3" i="1"/>
</calcChain>
</file>

<file path=xl/sharedStrings.xml><?xml version="1.0" encoding="utf-8"?>
<sst xmlns="http://schemas.openxmlformats.org/spreadsheetml/2006/main" count="59" uniqueCount="59">
  <si>
    <t>HATEMCAN ABDURASIDOV</t>
  </si>
  <si>
    <t>058</t>
  </si>
  <si>
    <t>070</t>
  </si>
  <si>
    <t>077</t>
  </si>
  <si>
    <t>AZAMATJAN JURAYEV</t>
  </si>
  <si>
    <t xml:space="preserve">HUSNIDDIN AHMADJONOV </t>
  </si>
  <si>
    <t>073</t>
  </si>
  <si>
    <t>DANYAR JURAYEV</t>
  </si>
  <si>
    <t>066</t>
  </si>
  <si>
    <t>GULAMJAN KARIMOV</t>
  </si>
  <si>
    <t>049</t>
  </si>
  <si>
    <t>067</t>
  </si>
  <si>
    <t>SAYIDALIM KASIMOV</t>
  </si>
  <si>
    <t>079</t>
  </si>
  <si>
    <t>HAYATBEK KULFIDDINZADE</t>
  </si>
  <si>
    <t>KEMALETTIN MEMETCANOV</t>
  </si>
  <si>
    <t>051</t>
  </si>
  <si>
    <t>017</t>
  </si>
  <si>
    <t>NADIR MAMATKULOV</t>
  </si>
  <si>
    <t>055</t>
  </si>
  <si>
    <t>RAHMETULLAH MAHMUDOV</t>
  </si>
  <si>
    <t>080</t>
  </si>
  <si>
    <t>AZIZBEK MELIKUZIYEV</t>
  </si>
  <si>
    <t>081</t>
  </si>
  <si>
    <t>SERVERCAN MELIKUZIYEV</t>
  </si>
  <si>
    <t>095</t>
  </si>
  <si>
    <t>VALICAN NABIYEV</t>
  </si>
  <si>
    <t>084</t>
  </si>
  <si>
    <t>CELALEDDIN ABIDOV</t>
  </si>
  <si>
    <t>053</t>
  </si>
  <si>
    <t>KEMALETTIN ADILCANOV</t>
  </si>
  <si>
    <t>062</t>
  </si>
  <si>
    <t>DEVLETBEK ATACANOV</t>
  </si>
  <si>
    <t>074</t>
  </si>
  <si>
    <t>MARUFCAN RAIMOV</t>
  </si>
  <si>
    <t>016</t>
  </si>
  <si>
    <t>RAHIMCAN RAHIMOV</t>
  </si>
  <si>
    <t>050</t>
  </si>
  <si>
    <t>MANSURCAN SULEYMANOV</t>
  </si>
  <si>
    <t>087</t>
  </si>
  <si>
    <t>HUDABERDI TEMIROV</t>
  </si>
  <si>
    <t>060</t>
  </si>
  <si>
    <t>ISLAMCAN URAIMOV</t>
  </si>
  <si>
    <t>088</t>
  </si>
  <si>
    <t>DILSAD HAMRALIYEV</t>
  </si>
  <si>
    <t>099</t>
  </si>
  <si>
    <t>MUHAMMEDCAN HALMATOV</t>
  </si>
  <si>
    <t>090</t>
  </si>
  <si>
    <t>SARDARBEK IHSANOV</t>
  </si>
  <si>
    <t>AD SOYAD</t>
  </si>
  <si>
    <t>SICIL NO</t>
  </si>
  <si>
    <t>TOPLAM SAAT</t>
  </si>
  <si>
    <t>SAAT UCRETI</t>
  </si>
  <si>
    <t>TOPLAM HAKEDIS</t>
  </si>
  <si>
    <t>YYP</t>
  </si>
  <si>
    <t>AVANS</t>
  </si>
  <si>
    <t>NET ALACAK</t>
  </si>
  <si>
    <t>2023 OCAK AYI - AVTADOR</t>
  </si>
  <si>
    <t>SIROC ALLAMOV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</si>
</sst>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16" xfId="0" applyFill="1" applyBorder="1"/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E28" sqref="E28"/>
    </sheetView>
  </sheetViews>
  <sheetFormatPr defaultRowHeight="14.4" x14ac:dyDescent="0.3"/>
  <cols>
    <col min="1" max="1" width="4.33203125" style="2" customWidth="1"/>
    <col min="2" max="2" width="25.5546875" customWidth="1"/>
    <col min="3" max="3" width="8" customWidth="1"/>
    <col min="4" max="4" width="12.44140625" customWidth="1"/>
    <col min="5" max="5" width="11.88671875" customWidth="1"/>
    <col min="6" max="6" width="15.33203125" customWidth="1"/>
    <col min="9" max="9" width="10.44140625" customWidth="1"/>
  </cols>
  <sheetData>
    <row r="1" spans="1:19" ht="15" thickBot="1" x14ac:dyDescent="0.35">
      <c r="A1" s="24" t="s">
        <v>57</v>
      </c>
      <c r="B1" s="25"/>
      <c r="C1" s="25"/>
      <c r="D1" s="25"/>
      <c r="E1" s="25"/>
      <c r="F1" s="25"/>
      <c r="G1" s="25"/>
      <c r="H1" s="25"/>
      <c r="I1" s="26"/>
    </row>
    <row r="2" spans="1:19" ht="15" thickBot="1" x14ac:dyDescent="0.35">
      <c r="A2" s="1"/>
      <c r="B2" s="8" t="s">
        <v>49</v>
      </c>
      <c r="C2" s="3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">
      <c r="A3" s="12">
        <v>1</v>
      </c>
      <c r="B3" s="9" t="s">
        <v>36</v>
      </c>
      <c r="C3" s="4" t="s">
        <v>35</v>
      </c>
      <c r="D3" s="20">
        <v>266</v>
      </c>
      <c r="E3" s="21">
        <v>370</v>
      </c>
      <c r="F3" s="21">
        <f>D3*E3</f>
        <v>98420</v>
      </c>
      <c r="G3" s="21">
        <v>25000</v>
      </c>
      <c r="H3" s="21">
        <v>13000</v>
      </c>
      <c r="I3" s="22">
        <f>F3-G3-H3</f>
        <v>60420</v>
      </c>
    </row>
    <row r="4" spans="1:19" x14ac:dyDescent="0.3">
      <c r="A4" s="13">
        <v>2</v>
      </c>
      <c r="B4" s="10" t="s">
        <v>18</v>
      </c>
      <c r="C4" s="5" t="s">
        <v>17</v>
      </c>
      <c r="D4" s="15">
        <v>363</v>
      </c>
      <c r="E4" s="7">
        <v>380</v>
      </c>
      <c r="F4" s="7">
        <f>D4*E4</f>
        <v>137940</v>
      </c>
      <c r="G4" s="7"/>
      <c r="H4" s="7"/>
      <c r="I4" s="16">
        <f t="shared" ref="I4:I27" si="0">F4-G4-H4</f>
        <v>137940</v>
      </c>
    </row>
    <row r="5" spans="1:19" x14ac:dyDescent="0.3">
      <c r="A5" s="13">
        <v>3</v>
      </c>
      <c r="B5" s="23" t="s">
        <v>9</v>
      </c>
      <c r="C5" s="5" t="s">
        <v>10</v>
      </c>
      <c r="D5" s="15">
        <v>232</v>
      </c>
      <c r="E5" s="7">
        <v>350</v>
      </c>
      <c r="F5" s="7">
        <f t="shared" ref="F5:F26" si="1">D5*E5</f>
        <v>81200</v>
      </c>
      <c r="G5" s="7">
        <v>25000</v>
      </c>
      <c r="H5" s="7">
        <v>56200</v>
      </c>
      <c r="I5" s="16">
        <f t="shared" si="0"/>
        <v>0</v>
      </c>
    </row>
    <row r="6" spans="1:19" x14ac:dyDescent="0.3">
      <c r="A6" s="13">
        <v>4</v>
      </c>
      <c r="B6" s="10" t="s">
        <v>38</v>
      </c>
      <c r="C6" s="5" t="s">
        <v>37</v>
      </c>
      <c r="D6" s="15">
        <v>362</v>
      </c>
      <c r="E6" s="7">
        <v>360</v>
      </c>
      <c r="F6" s="7">
        <f t="shared" si="1"/>
        <v>130320</v>
      </c>
      <c r="G6" s="7"/>
      <c r="H6" s="7"/>
      <c r="I6" s="16">
        <f t="shared" si="0"/>
        <v>130320</v>
      </c>
    </row>
    <row r="7" spans="1:19" x14ac:dyDescent="0.3">
      <c r="A7" s="13">
        <v>5</v>
      </c>
      <c r="B7" s="10" t="s">
        <v>15</v>
      </c>
      <c r="C7" s="5" t="s">
        <v>16</v>
      </c>
      <c r="D7" s="15">
        <v>265</v>
      </c>
      <c r="E7" s="7">
        <v>320</v>
      </c>
      <c r="F7" s="7">
        <f t="shared" si="1"/>
        <v>84800</v>
      </c>
      <c r="G7" s="7">
        <v>25000</v>
      </c>
      <c r="H7" s="7"/>
      <c r="I7" s="16">
        <f t="shared" si="0"/>
        <v>59800</v>
      </c>
    </row>
    <row r="8" spans="1:19" x14ac:dyDescent="0.3">
      <c r="A8" s="13">
        <v>6</v>
      </c>
      <c r="B8" s="10" t="s">
        <v>30</v>
      </c>
      <c r="C8" s="5" t="s">
        <v>29</v>
      </c>
      <c r="D8" s="15">
        <v>257</v>
      </c>
      <c r="E8" s="7">
        <v>270</v>
      </c>
      <c r="F8" s="7">
        <f t="shared" si="1"/>
        <v>69390</v>
      </c>
      <c r="G8" s="7">
        <v>25000</v>
      </c>
      <c r="H8" s="7"/>
      <c r="I8" s="16">
        <f t="shared" si="0"/>
        <v>44390</v>
      </c>
    </row>
    <row r="9" spans="1:19" x14ac:dyDescent="0.3">
      <c r="A9" s="13">
        <v>7</v>
      </c>
      <c r="B9" s="10" t="s">
        <v>20</v>
      </c>
      <c r="C9" s="5" t="s">
        <v>19</v>
      </c>
      <c r="D9" s="15">
        <v>276</v>
      </c>
      <c r="E9" s="7">
        <v>310</v>
      </c>
      <c r="F9" s="7">
        <f t="shared" si="1"/>
        <v>85560</v>
      </c>
      <c r="G9" s="7">
        <v>25000</v>
      </c>
      <c r="H9" s="7"/>
      <c r="I9" s="16">
        <f t="shared" si="0"/>
        <v>60560</v>
      </c>
    </row>
    <row r="10" spans="1:19" x14ac:dyDescent="0.3">
      <c r="A10" s="13">
        <v>8</v>
      </c>
      <c r="B10" s="10" t="s">
        <v>5</v>
      </c>
      <c r="C10" s="5" t="s">
        <v>1</v>
      </c>
      <c r="D10" s="15">
        <v>263</v>
      </c>
      <c r="E10" s="7">
        <v>270</v>
      </c>
      <c r="F10" s="7">
        <f t="shared" si="1"/>
        <v>71010</v>
      </c>
      <c r="G10" s="7">
        <v>25000</v>
      </c>
      <c r="H10" s="7"/>
      <c r="I10" s="16">
        <f t="shared" si="0"/>
        <v>46010</v>
      </c>
    </row>
    <row r="11" spans="1:19" x14ac:dyDescent="0.3">
      <c r="A11" s="13">
        <v>9</v>
      </c>
      <c r="B11" s="10" t="s">
        <v>42</v>
      </c>
      <c r="C11" s="5" t="s">
        <v>41</v>
      </c>
      <c r="D11" s="15">
        <v>314</v>
      </c>
      <c r="E11" s="7">
        <v>270</v>
      </c>
      <c r="F11" s="7">
        <f t="shared" si="1"/>
        <v>84780</v>
      </c>
      <c r="G11" s="7">
        <v>25000</v>
      </c>
      <c r="H11" s="7"/>
      <c r="I11" s="16">
        <f t="shared" si="0"/>
        <v>59780</v>
      </c>
    </row>
    <row r="12" spans="1:19" x14ac:dyDescent="0.3">
      <c r="A12" s="13">
        <v>10</v>
      </c>
      <c r="B12" s="10" t="s">
        <v>32</v>
      </c>
      <c r="C12" s="5" t="s">
        <v>31</v>
      </c>
      <c r="D12" s="15">
        <v>274</v>
      </c>
      <c r="E12" s="7">
        <v>300</v>
      </c>
      <c r="F12" s="7">
        <f t="shared" si="1"/>
        <v>82200</v>
      </c>
      <c r="G12" s="7">
        <v>25000</v>
      </c>
      <c r="H12" s="7"/>
      <c r="I12" s="16">
        <f t="shared" si="0"/>
        <v>57200</v>
      </c>
    </row>
    <row r="13" spans="1:19" x14ac:dyDescent="0.3">
      <c r="A13" s="13">
        <v>11</v>
      </c>
      <c r="B13" s="10" t="s">
        <v>7</v>
      </c>
      <c r="C13" s="5" t="s">
        <v>8</v>
      </c>
      <c r="D13" s="15">
        <v>365</v>
      </c>
      <c r="E13" s="7">
        <v>350</v>
      </c>
      <c r="F13" s="7">
        <f t="shared" si="1"/>
        <v>127750</v>
      </c>
      <c r="G13" s="7">
        <v>25000</v>
      </c>
      <c r="H13" s="7"/>
      <c r="I13" s="16">
        <f t="shared" si="0"/>
        <v>102750</v>
      </c>
    </row>
    <row r="14" spans="1:19" x14ac:dyDescent="0.3">
      <c r="A14" s="13">
        <v>12</v>
      </c>
      <c r="B14" s="10" t="s">
        <v>12</v>
      </c>
      <c r="C14" s="5" t="s">
        <v>11</v>
      </c>
      <c r="D14" s="15">
        <v>364</v>
      </c>
      <c r="E14" s="7">
        <v>260</v>
      </c>
      <c r="F14" s="7">
        <f t="shared" si="1"/>
        <v>94640</v>
      </c>
      <c r="G14" s="7">
        <v>25000</v>
      </c>
      <c r="H14" s="7"/>
      <c r="I14" s="16">
        <f t="shared" si="0"/>
        <v>69640</v>
      </c>
    </row>
    <row r="15" spans="1:19" x14ac:dyDescent="0.3">
      <c r="A15" s="13">
        <v>13</v>
      </c>
      <c r="B15" s="10" t="s">
        <v>0</v>
      </c>
      <c r="C15" s="5" t="s">
        <v>2</v>
      </c>
      <c r="D15" s="15">
        <v>248</v>
      </c>
      <c r="E15" s="7">
        <v>270</v>
      </c>
      <c r="F15" s="7">
        <f t="shared" si="1"/>
        <v>66960</v>
      </c>
      <c r="G15" s="7">
        <v>25000</v>
      </c>
      <c r="H15" s="7"/>
      <c r="I15" s="16">
        <f t="shared" si="0"/>
        <v>41960</v>
      </c>
    </row>
    <row r="16" spans="1:19" x14ac:dyDescent="0.3">
      <c r="A16" s="13">
        <v>14</v>
      </c>
      <c r="B16" s="10" t="s">
        <v>4</v>
      </c>
      <c r="C16" s="5" t="s">
        <v>6</v>
      </c>
      <c r="D16" s="15">
        <v>370</v>
      </c>
      <c r="E16" s="7">
        <v>350</v>
      </c>
      <c r="F16" s="7">
        <f t="shared" si="1"/>
        <v>129500</v>
      </c>
      <c r="G16" s="7">
        <v>25000</v>
      </c>
      <c r="H16" s="7"/>
      <c r="I16" s="16">
        <f t="shared" si="0"/>
        <v>104500</v>
      </c>
    </row>
    <row r="17" spans="1:9" x14ac:dyDescent="0.3">
      <c r="A17" s="13">
        <v>15</v>
      </c>
      <c r="B17" s="10" t="s">
        <v>34</v>
      </c>
      <c r="C17" s="5" t="s">
        <v>33</v>
      </c>
      <c r="D17" s="15">
        <v>370</v>
      </c>
      <c r="E17" s="7">
        <v>270</v>
      </c>
      <c r="F17" s="7">
        <f t="shared" si="1"/>
        <v>99900</v>
      </c>
      <c r="G17" s="7">
        <v>25000</v>
      </c>
      <c r="H17" s="7"/>
      <c r="I17" s="16">
        <f t="shared" si="0"/>
        <v>74900</v>
      </c>
    </row>
    <row r="18" spans="1:9" x14ac:dyDescent="0.3">
      <c r="A18" s="13">
        <v>16</v>
      </c>
      <c r="B18" s="10" t="s">
        <v>58</v>
      </c>
      <c r="C18" s="5" t="s">
        <v>3</v>
      </c>
      <c r="D18" s="15">
        <v>346</v>
      </c>
      <c r="E18" s="7">
        <v>313</v>
      </c>
      <c r="F18" s="7">
        <f t="shared" si="1"/>
        <v>108298</v>
      </c>
      <c r="G18" s="7">
        <v>25000</v>
      </c>
      <c r="H18" s="7"/>
      <c r="I18" s="16">
        <f t="shared" si="0"/>
        <v>83298</v>
      </c>
    </row>
    <row r="19" spans="1:9" x14ac:dyDescent="0.3">
      <c r="A19" s="13">
        <v>17</v>
      </c>
      <c r="B19" s="10" t="s">
        <v>14</v>
      </c>
      <c r="C19" s="5" t="s">
        <v>13</v>
      </c>
      <c r="D19" s="15">
        <v>232</v>
      </c>
      <c r="E19" s="7">
        <v>270</v>
      </c>
      <c r="F19" s="7">
        <f t="shared" si="1"/>
        <v>62640</v>
      </c>
      <c r="G19" s="7">
        <v>25000</v>
      </c>
      <c r="H19" s="7"/>
      <c r="I19" s="16">
        <f t="shared" si="0"/>
        <v>37640</v>
      </c>
    </row>
    <row r="20" spans="1:9" x14ac:dyDescent="0.3">
      <c r="A20" s="13">
        <v>18</v>
      </c>
      <c r="B20" s="10" t="s">
        <v>22</v>
      </c>
      <c r="C20" s="5" t="s">
        <v>21</v>
      </c>
      <c r="D20" s="15">
        <v>243</v>
      </c>
      <c r="E20" s="7">
        <v>320</v>
      </c>
      <c r="F20" s="7">
        <f t="shared" si="1"/>
        <v>77760</v>
      </c>
      <c r="G20" s="7">
        <v>25000</v>
      </c>
      <c r="H20" s="7"/>
      <c r="I20" s="16">
        <f t="shared" si="0"/>
        <v>52760</v>
      </c>
    </row>
    <row r="21" spans="1:9" x14ac:dyDescent="0.3">
      <c r="A21" s="13">
        <v>19</v>
      </c>
      <c r="B21" s="10" t="s">
        <v>24</v>
      </c>
      <c r="C21" s="5" t="s">
        <v>23</v>
      </c>
      <c r="D21" s="15">
        <v>254</v>
      </c>
      <c r="E21" s="7">
        <v>270</v>
      </c>
      <c r="F21" s="7">
        <f t="shared" si="1"/>
        <v>68580</v>
      </c>
      <c r="G21" s="7">
        <v>25000</v>
      </c>
      <c r="H21" s="7"/>
      <c r="I21" s="16">
        <f t="shared" si="0"/>
        <v>43580</v>
      </c>
    </row>
    <row r="22" spans="1:9" x14ac:dyDescent="0.3">
      <c r="A22" s="13">
        <v>20</v>
      </c>
      <c r="B22" s="10" t="s">
        <v>28</v>
      </c>
      <c r="C22" s="5" t="s">
        <v>27</v>
      </c>
      <c r="D22" s="15">
        <v>198</v>
      </c>
      <c r="E22" s="7">
        <v>270</v>
      </c>
      <c r="F22" s="7">
        <f t="shared" si="1"/>
        <v>53460</v>
      </c>
      <c r="G22" s="7">
        <v>25000</v>
      </c>
      <c r="H22" s="7"/>
      <c r="I22" s="16">
        <f t="shared" si="0"/>
        <v>28460</v>
      </c>
    </row>
    <row r="23" spans="1:9" x14ac:dyDescent="0.3">
      <c r="A23" s="13">
        <v>21</v>
      </c>
      <c r="B23" s="10" t="s">
        <v>40</v>
      </c>
      <c r="C23" s="5" t="s">
        <v>39</v>
      </c>
      <c r="D23" s="15">
        <v>142</v>
      </c>
      <c r="E23" s="7">
        <v>270</v>
      </c>
      <c r="F23" s="7">
        <f t="shared" si="1"/>
        <v>38340</v>
      </c>
      <c r="G23" s="7">
        <v>25000</v>
      </c>
      <c r="H23" s="7"/>
      <c r="I23" s="16">
        <f t="shared" si="0"/>
        <v>13340</v>
      </c>
    </row>
    <row r="24" spans="1:9" x14ac:dyDescent="0.3">
      <c r="A24" s="13">
        <v>22</v>
      </c>
      <c r="B24" s="10" t="s">
        <v>44</v>
      </c>
      <c r="C24" s="5" t="s">
        <v>43</v>
      </c>
      <c r="D24" s="15">
        <v>254</v>
      </c>
      <c r="E24" s="7">
        <v>270</v>
      </c>
      <c r="F24" s="7">
        <f t="shared" si="1"/>
        <v>68580</v>
      </c>
      <c r="G24" s="7">
        <v>25000</v>
      </c>
      <c r="H24" s="7"/>
      <c r="I24" s="16">
        <f t="shared" si="0"/>
        <v>43580</v>
      </c>
    </row>
    <row r="25" spans="1:9" x14ac:dyDescent="0.3">
      <c r="A25" s="13">
        <v>23</v>
      </c>
      <c r="B25" s="10" t="s">
        <v>48</v>
      </c>
      <c r="C25" s="5" t="s">
        <v>47</v>
      </c>
      <c r="D25" s="15">
        <v>247</v>
      </c>
      <c r="E25" s="7">
        <v>270</v>
      </c>
      <c r="F25" s="7">
        <f t="shared" si="1"/>
        <v>66690</v>
      </c>
      <c r="G25" s="7">
        <v>25000</v>
      </c>
      <c r="H25" s="7">
        <v>1000</v>
      </c>
      <c r="I25" s="16">
        <f t="shared" si="0"/>
        <v>40690</v>
      </c>
    </row>
    <row r="26" spans="1:9" x14ac:dyDescent="0.3">
      <c r="A26" s="13">
        <v>24</v>
      </c>
      <c r="B26" s="10" t="s">
        <v>26</v>
      </c>
      <c r="C26" s="5" t="s">
        <v>25</v>
      </c>
      <c r="D26" s="15">
        <v>223</v>
      </c>
      <c r="E26" s="7">
        <v>270</v>
      </c>
      <c r="F26" s="7">
        <f t="shared" si="1"/>
        <v>60210</v>
      </c>
      <c r="G26" s="7">
        <v>25000</v>
      </c>
      <c r="H26" s="7"/>
      <c r="I26" s="16">
        <f t="shared" si="0"/>
        <v>35210</v>
      </c>
    </row>
    <row r="27" spans="1:9" ht="15" thickBot="1" x14ac:dyDescent="0.35">
      <c r="A27" s="14">
        <v>25</v>
      </c>
      <c r="B27" s="11" t="s">
        <v>46</v>
      </c>
      <c r="C27" s="6" t="s">
        <v>45</v>
      </c>
      <c r="D27" s="17">
        <v>276</v>
      </c>
      <c r="E27" s="18">
        <v>350</v>
      </c>
      <c r="F27" s="18">
        <f>D27*E27</f>
        <v>96600</v>
      </c>
      <c r="G27" s="18">
        <v>25000</v>
      </c>
      <c r="H27" s="18"/>
      <c r="I27" s="19">
        <f t="shared" si="0"/>
        <v>71600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2023-03-03T11:35:26Z</dcterms:modified>
</cp:coreProperties>
</file>