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"/>
    </mc:Choice>
  </mc:AlternateContent>
  <xr:revisionPtr revIDLastSave="0" documentId="13_ncr:1_{4A6A8C92-39BB-4C9A-9851-88604908E6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6" i="1"/>
  <c r="K7" i="1"/>
  <c r="K3" i="1"/>
  <c r="F4" i="1"/>
  <c r="F5" i="1"/>
  <c r="F6" i="1"/>
  <c r="F7" i="1"/>
  <c r="F3" i="1"/>
</calcChain>
</file>

<file path=xl/sharedStrings.xml><?xml version="1.0" encoding="utf-8"?>
<sst xmlns="http://schemas.openxmlformats.org/spreadsheetml/2006/main" count="22" uniqueCount="22">
  <si>
    <t>№</t>
  </si>
  <si>
    <t>SICIL NO</t>
  </si>
  <si>
    <t>ADI SOYADI</t>
  </si>
  <si>
    <t>SAAT UCRETI</t>
  </si>
  <si>
    <t>HAKEDIS</t>
  </si>
  <si>
    <t>NET HAKEDIS</t>
  </si>
  <si>
    <t>KADIROV UMITCAN</t>
  </si>
  <si>
    <t>DJURAYEV ABDULAZIZ</t>
  </si>
  <si>
    <t>EKIM SAATI</t>
  </si>
  <si>
    <t>EKIM CIKIS LISTESI</t>
  </si>
  <si>
    <t>YYP EKIM</t>
  </si>
  <si>
    <t>SEROZBEK SOTBOLDIYEV</t>
  </si>
  <si>
    <t>EGAMBERDI BAKIROV</t>
  </si>
  <si>
    <t>YATAN PARA</t>
  </si>
  <si>
    <t>IMZA</t>
  </si>
  <si>
    <t>TELEFON NUMARASI</t>
  </si>
  <si>
    <t>PATENT ODEMESI</t>
  </si>
  <si>
    <t>PATENT BITIS TARIHI</t>
  </si>
  <si>
    <t>10,11,2024</t>
  </si>
  <si>
    <t>28,10,2024</t>
  </si>
  <si>
    <t>27,11,2024</t>
  </si>
  <si>
    <t>14,11,2024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</si>
</sst>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_₽_-;\-* #,##0.00\ _₽_-;_-* &quot;-&quot;??\ _₽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0"/>
      <color theme="1"/>
      <name val="Arial Tu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5">
    <xf numFmtId="0" fontId="0" fillId="0" borderId="0" xfId="0"/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4" fontId="0" fillId="2" borderId="7" xfId="2" applyFont="1" applyFill="1" applyBorder="1" applyAlignment="1">
      <alignment horizontal="center" vertical="center"/>
    </xf>
    <xf numFmtId="44" fontId="5" fillId="0" borderId="9" xfId="2" applyFont="1" applyBorder="1" applyAlignment="1">
      <alignment horizontal="center" vertical="center" wrapText="1"/>
    </xf>
    <xf numFmtId="44" fontId="0" fillId="2" borderId="7" xfId="0" applyNumberFormat="1" applyFill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4" fontId="0" fillId="0" borderId="7" xfId="2" applyFont="1" applyBorder="1" applyAlignment="1">
      <alignment horizontal="center" vertical="center"/>
    </xf>
    <xf numFmtId="44" fontId="0" fillId="0" borderId="5" xfId="2" applyFont="1" applyBorder="1" applyAlignment="1">
      <alignment horizontal="center" vertical="center"/>
    </xf>
    <xf numFmtId="44" fontId="0" fillId="0" borderId="8" xfId="2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5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3" fontId="0" fillId="2" borderId="15" xfId="0" applyNumberFormat="1" applyFill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1" fillId="2" borderId="12" xfId="0" applyFont="1" applyFill="1" applyBorder="1" applyAlignment="1">
      <alignment horizontal="center" vertical="center"/>
    </xf>
    <xf numFmtId="44" fontId="0" fillId="0" borderId="5" xfId="1" applyFont="1" applyBorder="1" applyAlignment="1">
      <alignment horizontal="center" vertical="center"/>
    </xf>
    <xf numFmtId="44" fontId="0" fillId="2" borderId="7" xfId="1" applyFont="1" applyFill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1">
    <cellStyle name="Normal" xfId="0" builtinId="0"/>
    <cellStyle name="ParaBirimi" xfId="1" builtinId="4"/>
    <cellStyle name="ParaBirimi 2" xfId="3" xr:uid="{9EAC676D-0754-4148-98FB-E84FB1309D8C}"/>
    <cellStyle name="ParaBirimi 2 2" xfId="5" xr:uid="{98DFE14B-2891-4BD8-885B-70DEBFEAD2FD}"/>
    <cellStyle name="ParaBirimi 2 2 2" xfId="19" xr:uid="{AF3D1855-81C0-42E0-915B-0D6B36964DD9}"/>
    <cellStyle name="ParaBirimi 2 3" xfId="11" xr:uid="{71A97B51-0370-4504-95B2-FB24A60A5ECC}"/>
    <cellStyle name="ParaBirimi 2 3 2" xfId="17" xr:uid="{0694F84E-3B01-4DA6-BB1C-20DF82D68A95}"/>
    <cellStyle name="ParaBirimi 2 4" xfId="14" xr:uid="{A95EE567-0FD0-4479-9CF7-0C5A98431B03}"/>
    <cellStyle name="ParaBirimi 3" xfId="4" xr:uid="{FFFF0A66-61CA-4D78-A6DB-41979C46B956}"/>
    <cellStyle name="ParaBirimi 3 2" xfId="12" xr:uid="{1026ECDE-5467-43D3-89CD-00652ECF93D6}"/>
    <cellStyle name="ParaBirimi 3 2 2" xfId="18" xr:uid="{29D4C705-8026-47A1-98ED-C4FA79D1076A}"/>
    <cellStyle name="ParaBirimi 3 3" xfId="15" xr:uid="{CCAFEFFF-ACDB-4331-89BC-B1337E177F5A}"/>
    <cellStyle name="ParaBirimi 4" xfId="6" xr:uid="{EAD77AFB-7EC9-40A0-BFDC-9813458369A9}"/>
    <cellStyle name="ParaBirimi 4 2" xfId="10" xr:uid="{85CCC87E-884A-483F-8ED9-898C0F28F8A0}"/>
    <cellStyle name="ParaBirimi 4 2 2" xfId="20" xr:uid="{EC56869E-49E0-4E51-8B51-9D95D2E200DB}"/>
    <cellStyle name="ParaBirimi 4 3" xfId="16" xr:uid="{AD4F2EFC-C2D7-4C68-9B45-818BC82DA370}"/>
    <cellStyle name="ParaBirimi 5" xfId="7" xr:uid="{4281CDAA-7596-43CA-9072-73A8F099F00E}"/>
    <cellStyle name="ParaBirimi 6" xfId="8" xr:uid="{96E81913-DE97-485C-8FC2-56DD3B83D11B}"/>
    <cellStyle name="ParaBirimi 7" xfId="2" xr:uid="{ADBED8AB-348E-484B-9B1D-3532A0B81087}"/>
    <cellStyle name="ParaBirimi 8" xfId="9" xr:uid="{0FD37D5C-329D-4B1C-B111-9ECBEC899D80}"/>
    <cellStyle name="Virgül 2" xfId="13" xr:uid="{E44E1292-7945-4B8D-85D4-03E5C54049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K9" sqref="K9"/>
    </sheetView>
  </sheetViews>
  <sheetFormatPr defaultRowHeight="14.4"/>
  <cols>
    <col min="1" max="1" width="3.21875" bestFit="1" customWidth="1"/>
    <col min="3" max="3" width="22.109375" bestFit="1" customWidth="1"/>
    <col min="6" max="6" width="12.6640625" bestFit="1" customWidth="1"/>
    <col min="7" max="7" width="11.6640625" bestFit="1" customWidth="1"/>
    <col min="9" max="9" width="10.6640625" bestFit="1" customWidth="1"/>
    <col min="10" max="10" width="12.5546875" customWidth="1"/>
    <col min="11" max="11" width="12.6640625" bestFit="1" customWidth="1"/>
    <col min="12" max="12" width="12.6640625" customWidth="1"/>
    <col min="13" max="13" width="13.44140625" bestFit="1" customWidth="1"/>
  </cols>
  <sheetData>
    <row r="1" spans="1:13" ht="15" thickBot="1">
      <c r="A1" s="42" t="s">
        <v>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ht="29.4" thickBot="1">
      <c r="A2" s="1" t="s">
        <v>0</v>
      </c>
      <c r="B2" s="2" t="s">
        <v>1</v>
      </c>
      <c r="C2" s="2" t="s">
        <v>2</v>
      </c>
      <c r="D2" s="2" t="s">
        <v>8</v>
      </c>
      <c r="E2" s="2" t="s">
        <v>3</v>
      </c>
      <c r="F2" s="10" t="s">
        <v>4</v>
      </c>
      <c r="G2" s="2" t="s">
        <v>10</v>
      </c>
      <c r="H2" s="10" t="s">
        <v>13</v>
      </c>
      <c r="I2" s="10" t="s">
        <v>16</v>
      </c>
      <c r="J2" s="10" t="s">
        <v>17</v>
      </c>
      <c r="K2" s="2" t="s">
        <v>5</v>
      </c>
      <c r="L2" s="2" t="s">
        <v>14</v>
      </c>
      <c r="M2" s="2" t="s">
        <v>15</v>
      </c>
    </row>
    <row r="3" spans="1:13">
      <c r="A3" s="32">
        <v>1</v>
      </c>
      <c r="B3" s="3">
        <v>118</v>
      </c>
      <c r="C3" s="4" t="s">
        <v>6</v>
      </c>
      <c r="D3" s="6">
        <v>253</v>
      </c>
      <c r="E3" s="16">
        <v>450</v>
      </c>
      <c r="F3" s="20">
        <f>D3*E3</f>
        <v>113850</v>
      </c>
      <c r="G3" s="38">
        <v>18333</v>
      </c>
      <c r="H3" s="38"/>
      <c r="I3" s="38"/>
      <c r="J3" s="38" t="s">
        <v>18</v>
      </c>
      <c r="K3" s="38">
        <f>F3-G3-H3-I3</f>
        <v>95517</v>
      </c>
      <c r="L3" s="27"/>
      <c r="M3" s="28"/>
    </row>
    <row r="4" spans="1:13">
      <c r="A4" s="22">
        <v>2</v>
      </c>
      <c r="B4" s="25">
        <v>229</v>
      </c>
      <c r="C4" s="5" t="s">
        <v>7</v>
      </c>
      <c r="D4" s="7">
        <v>211</v>
      </c>
      <c r="E4" s="14">
        <v>350</v>
      </c>
      <c r="F4" s="19">
        <f t="shared" ref="F4:F7" si="0">D4*E4</f>
        <v>73850</v>
      </c>
      <c r="G4" s="12">
        <v>18333</v>
      </c>
      <c r="H4" s="12"/>
      <c r="I4" s="12"/>
      <c r="J4" s="12" t="s">
        <v>19</v>
      </c>
      <c r="K4" s="12">
        <f t="shared" ref="K4:K7" si="1">F4-G4-H4-I4</f>
        <v>55517</v>
      </c>
      <c r="L4" s="13"/>
      <c r="M4" s="29"/>
    </row>
    <row r="5" spans="1:13">
      <c r="A5" s="33"/>
      <c r="B5" s="34"/>
      <c r="C5" s="35"/>
      <c r="D5" s="37"/>
      <c r="E5" s="8"/>
      <c r="F5" s="9">
        <f t="shared" si="0"/>
        <v>0</v>
      </c>
      <c r="G5" s="39"/>
      <c r="H5" s="39"/>
      <c r="I5" s="39"/>
      <c r="J5" s="39"/>
      <c r="K5" s="39"/>
      <c r="L5" s="11"/>
      <c r="M5" s="30"/>
    </row>
    <row r="6" spans="1:13">
      <c r="A6" s="23">
        <v>3</v>
      </c>
      <c r="B6" s="25">
        <v>291</v>
      </c>
      <c r="C6" s="5" t="s">
        <v>11</v>
      </c>
      <c r="D6" s="15">
        <v>195</v>
      </c>
      <c r="E6" s="14">
        <v>350</v>
      </c>
      <c r="F6" s="19">
        <f t="shared" si="0"/>
        <v>68250</v>
      </c>
      <c r="G6" s="12">
        <v>18333</v>
      </c>
      <c r="H6" s="12"/>
      <c r="I6" s="12">
        <v>5666</v>
      </c>
      <c r="J6" s="12" t="s">
        <v>20</v>
      </c>
      <c r="K6" s="12">
        <f t="shared" si="1"/>
        <v>44251</v>
      </c>
      <c r="L6" s="14"/>
      <c r="M6" s="29"/>
    </row>
    <row r="7" spans="1:13" ht="15" thickBot="1">
      <c r="A7" s="24">
        <v>4</v>
      </c>
      <c r="B7" s="26">
        <v>308</v>
      </c>
      <c r="C7" s="36" t="s">
        <v>12</v>
      </c>
      <c r="D7" s="17">
        <v>184</v>
      </c>
      <c r="E7" s="18">
        <v>370</v>
      </c>
      <c r="F7" s="21">
        <f t="shared" si="0"/>
        <v>68080</v>
      </c>
      <c r="G7" s="40">
        <v>18333</v>
      </c>
      <c r="H7" s="40"/>
      <c r="I7" s="40"/>
      <c r="J7" s="40" t="s">
        <v>21</v>
      </c>
      <c r="K7" s="40">
        <f t="shared" si="1"/>
        <v>49747</v>
      </c>
      <c r="L7" s="18"/>
      <c r="M7" s="31"/>
    </row>
    <row r="9" spans="1:13">
      <c r="K9" s="41"/>
    </row>
  </sheetData>
  <mergeCells count="1">
    <mergeCell ref="A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2024-10-22T08:52:46Z</dcterms:modified>
</cp:coreProperties>
</file>