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C:\Users\samil\OneDrive\Masaüstü\Ofis Dosyalari\HAKEDISLER\2024\EYLUL 2024\"/>
    </mc:Choice>
  </mc:AlternateContent>
  <xr:revisionPtr revIDLastSave="0" documentId="13_ncr:1_{80228955-0139-43F9-BA85-54871B986B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G3" i="1"/>
  <c r="G4" i="1"/>
  <c r="I4" i="1" s="1"/>
  <c r="G5" i="1"/>
  <c r="I5" i="1" s="1"/>
  <c r="G6" i="1"/>
  <c r="I6" i="1" s="1"/>
  <c r="G7" i="1"/>
  <c r="I7" i="1" s="1"/>
  <c r="G8" i="1"/>
  <c r="I8" i="1" s="1"/>
  <c r="G2" i="1"/>
  <c r="I2" i="1" s="1"/>
  <c r="I10" i="1" l="1"/>
</calcChain>
</file>

<file path=xl/sharedStrings.xml><?xml version="1.0" encoding="utf-8"?>
<sst xmlns="http://schemas.openxmlformats.org/spreadsheetml/2006/main" count="24" uniqueCount="24">
  <si>
    <t>№</t>
  </si>
  <si>
    <t>SICIL NO</t>
  </si>
  <si>
    <t>ADI SOYADI</t>
  </si>
  <si>
    <t>SAAT UCRETI USD</t>
  </si>
  <si>
    <t>HAKEDIS USD</t>
  </si>
  <si>
    <t>HAKEDIS RUBLE</t>
  </si>
  <si>
    <t>AVANS RUBLE</t>
  </si>
  <si>
    <t>NET HAKEDIS RUBLE</t>
  </si>
  <si>
    <t>VERILDI</t>
  </si>
  <si>
    <t>KUR:</t>
  </si>
  <si>
    <t>019</t>
  </si>
  <si>
    <t>SEYITCAN GUVEN</t>
  </si>
  <si>
    <t>022</t>
  </si>
  <si>
    <t xml:space="preserve">YUSUF TOMAK </t>
  </si>
  <si>
    <t>024</t>
  </si>
  <si>
    <t xml:space="preserve">IDRIS OZER </t>
  </si>
  <si>
    <t>037</t>
  </si>
  <si>
    <t>GURKAN AKTAS</t>
  </si>
  <si>
    <t>BEKIR KOCAK</t>
  </si>
  <si>
    <t>DEMIRAYAK MERT</t>
  </si>
  <si>
    <t>NIHAT DEMIRCI</t>
  </si>
  <si>
    <t>EYLUL SAATI</t>
  </si>
  <si>
    <t>5.000 avansi sonraki aya eklenecek</t>
  </si>
  <si>
    <t>9 gun dusulecek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</si>
</sst>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1">
    <xf numFmtId="0" fontId="0" fillId="0" borderId="0" xfId="0"/>
    <xf numFmtId="0" fontId="5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4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44" fontId="0" fillId="0" borderId="2" xfId="1" applyFont="1" applyFill="1" applyBorder="1" applyAlignment="1">
      <alignment horizontal="center" vertical="center"/>
    </xf>
    <xf numFmtId="44" fontId="0" fillId="0" borderId="2" xfId="0" applyNumberFormat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44" fontId="0" fillId="0" borderId="2" xfId="1" applyFont="1" applyBorder="1"/>
    <xf numFmtId="0" fontId="0" fillId="0" borderId="3" xfId="0" applyBorder="1" applyAlignment="1">
      <alignment horizontal="center" vertical="center"/>
    </xf>
    <xf numFmtId="44" fontId="0" fillId="0" borderId="3" xfId="1" applyFont="1" applyFill="1" applyBorder="1" applyAlignment="1">
      <alignment horizontal="center" vertical="center"/>
    </xf>
    <xf numFmtId="4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4" fontId="0" fillId="0" borderId="4" xfId="1" applyFont="1" applyFill="1" applyBorder="1" applyAlignment="1">
      <alignment horizontal="center" vertical="center"/>
    </xf>
    <xf numFmtId="44" fontId="0" fillId="0" borderId="4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0" fillId="0" borderId="5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4" fontId="0" fillId="0" borderId="4" xfId="1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0" xfId="0" applyFill="1"/>
    <xf numFmtId="0" fontId="0" fillId="3" borderId="19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/>
  </cellXfs>
  <cellStyles count="5">
    <cellStyle name="Normal" xfId="0" builtinId="0"/>
    <cellStyle name="ParaBirimi 2" xfId="3" xr:uid="{265B0448-6133-4FF4-9905-447A0075EB07}"/>
    <cellStyle name="ParaBirimi 3" xfId="4" xr:uid="{11AA14CF-4FF7-4703-B3F4-05521A691B32}"/>
    <cellStyle name="ParaBirimi 4" xfId="2" xr:uid="{D45D3582-8B13-46F9-AFEE-606A0CF97BCB}"/>
    <cellStyle name="ParaBirimi 5" xfId="1" xr:uid="{E3196CCA-C261-41CE-9DEC-7EA2555825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K14" sqref="K14"/>
    </sheetView>
  </sheetViews>
  <sheetFormatPr defaultRowHeight="14.4"/>
  <cols>
    <col min="1" max="1" width="3.21875" bestFit="1" customWidth="1"/>
    <col min="3" max="3" width="16.6640625" bestFit="1" customWidth="1"/>
    <col min="7" max="7" width="12.6640625" bestFit="1" customWidth="1"/>
    <col min="8" max="8" width="11.6640625" bestFit="1" customWidth="1"/>
    <col min="9" max="9" width="14.21875" bestFit="1" customWidth="1"/>
    <col min="12" max="12" width="29.21875" bestFit="1" customWidth="1"/>
  </cols>
  <sheetData>
    <row r="1" spans="1:12" ht="43.8" thickBot="1">
      <c r="A1" s="2" t="s">
        <v>0</v>
      </c>
      <c r="B1" s="1" t="s">
        <v>1</v>
      </c>
      <c r="C1" s="1" t="s">
        <v>2</v>
      </c>
      <c r="D1" s="1" t="s">
        <v>21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>
      <c r="A2" s="23">
        <v>1</v>
      </c>
      <c r="B2" s="28" t="s">
        <v>10</v>
      </c>
      <c r="C2" s="26" t="s">
        <v>11</v>
      </c>
      <c r="D2" s="9">
        <v>345</v>
      </c>
      <c r="E2" s="6">
        <v>6</v>
      </c>
      <c r="F2" s="17">
        <v>2070</v>
      </c>
      <c r="G2" s="18">
        <f>F2*K2</f>
        <v>204309</v>
      </c>
      <c r="H2" s="30"/>
      <c r="I2" s="19">
        <f>G2-H2</f>
        <v>204309</v>
      </c>
      <c r="J2" s="39"/>
      <c r="K2" s="35">
        <v>98.7</v>
      </c>
    </row>
    <row r="3" spans="1:12">
      <c r="A3" s="24">
        <v>2</v>
      </c>
      <c r="B3" s="29" t="s">
        <v>12</v>
      </c>
      <c r="C3" s="27" t="s">
        <v>13</v>
      </c>
      <c r="D3" s="10">
        <v>324</v>
      </c>
      <c r="E3" s="7">
        <v>6</v>
      </c>
      <c r="F3" s="12">
        <v>1944</v>
      </c>
      <c r="G3" s="13">
        <f t="shared" ref="G3:G8" si="0">F3*K3</f>
        <v>191872.80000000002</v>
      </c>
      <c r="H3" s="15">
        <v>15000</v>
      </c>
      <c r="I3" s="14">
        <f t="shared" ref="I3:I8" si="1">G3-H3</f>
        <v>176872.80000000002</v>
      </c>
      <c r="J3" s="38"/>
      <c r="K3" s="4">
        <v>98.7</v>
      </c>
    </row>
    <row r="4" spans="1:12">
      <c r="A4" s="24">
        <v>3</v>
      </c>
      <c r="B4" s="29" t="s">
        <v>14</v>
      </c>
      <c r="C4" s="27" t="s">
        <v>15</v>
      </c>
      <c r="D4" s="10">
        <v>345</v>
      </c>
      <c r="E4" s="7">
        <v>6</v>
      </c>
      <c r="F4" s="12">
        <v>2070</v>
      </c>
      <c r="G4" s="13">
        <f t="shared" si="0"/>
        <v>204309</v>
      </c>
      <c r="H4" s="15"/>
      <c r="I4" s="14">
        <f t="shared" si="1"/>
        <v>204309</v>
      </c>
      <c r="J4" s="38"/>
      <c r="K4" s="4">
        <v>98.7</v>
      </c>
    </row>
    <row r="5" spans="1:12">
      <c r="A5" s="24">
        <v>4</v>
      </c>
      <c r="B5" s="29" t="s">
        <v>16</v>
      </c>
      <c r="C5" s="27" t="s">
        <v>17</v>
      </c>
      <c r="D5" s="10">
        <v>338</v>
      </c>
      <c r="E5" s="7">
        <v>6</v>
      </c>
      <c r="F5" s="12">
        <v>2028</v>
      </c>
      <c r="G5" s="13">
        <f t="shared" si="0"/>
        <v>200163.6</v>
      </c>
      <c r="H5" s="13">
        <v>5000</v>
      </c>
      <c r="I5" s="14">
        <f t="shared" si="1"/>
        <v>195163.6</v>
      </c>
      <c r="J5" s="38"/>
      <c r="K5" s="4">
        <v>98.7</v>
      </c>
    </row>
    <row r="6" spans="1:12">
      <c r="A6" s="24">
        <v>5</v>
      </c>
      <c r="B6" s="4">
        <v>263</v>
      </c>
      <c r="C6" s="27" t="s">
        <v>18</v>
      </c>
      <c r="D6" s="10"/>
      <c r="E6" s="7"/>
      <c r="F6" s="12">
        <v>2000</v>
      </c>
      <c r="G6" s="13">
        <f t="shared" si="0"/>
        <v>197400</v>
      </c>
      <c r="H6" s="13"/>
      <c r="I6" s="14">
        <f t="shared" si="1"/>
        <v>197400</v>
      </c>
      <c r="J6" s="38"/>
      <c r="K6" s="4">
        <v>98.7</v>
      </c>
      <c r="L6" s="36" t="s">
        <v>23</v>
      </c>
    </row>
    <row r="7" spans="1:12">
      <c r="A7" s="24">
        <v>6</v>
      </c>
      <c r="B7" s="4">
        <v>387</v>
      </c>
      <c r="C7" s="27" t="s">
        <v>19</v>
      </c>
      <c r="D7" s="11"/>
      <c r="E7" s="8"/>
      <c r="F7" s="12">
        <v>2000</v>
      </c>
      <c r="G7" s="13">
        <f t="shared" si="0"/>
        <v>197400</v>
      </c>
      <c r="H7" s="16">
        <v>10000</v>
      </c>
      <c r="I7" s="14">
        <f>G7-H7</f>
        <v>187400</v>
      </c>
      <c r="J7" s="40"/>
      <c r="K7" s="4">
        <v>98.7</v>
      </c>
    </row>
    <row r="8" spans="1:12" ht="15" thickBot="1">
      <c r="A8" s="25">
        <v>7</v>
      </c>
      <c r="B8" s="5">
        <v>398</v>
      </c>
      <c r="C8" s="33" t="s">
        <v>20</v>
      </c>
      <c r="D8" s="34">
        <v>308</v>
      </c>
      <c r="E8" s="31">
        <v>6</v>
      </c>
      <c r="F8" s="20">
        <v>1848</v>
      </c>
      <c r="G8" s="21">
        <f t="shared" si="0"/>
        <v>182397.6</v>
      </c>
      <c r="H8" s="32"/>
      <c r="I8" s="22">
        <f t="shared" si="1"/>
        <v>182397.6</v>
      </c>
      <c r="J8" s="37"/>
      <c r="K8" s="5">
        <v>98.7</v>
      </c>
      <c r="L8" s="36" t="s">
        <v>22</v>
      </c>
    </row>
    <row r="10" spans="1:12">
      <c r="I10" s="3">
        <f>SUM(I2:I9)</f>
        <v>1347852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samil guven</cp:lastModifiedBy>
  <dcterms:created xsi:type="dcterms:W3CDTF">2015-06-05T18:19:34Z</dcterms:created>
  <dcterms:modified xsi:type="dcterms:W3CDTF">2024-10-31T18:00:12Z</dcterms:modified>
</cp:coreProperties>
</file>