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513B7A72-F838-4136-9811-90328987FE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I8" i="1" s="1"/>
  <c r="I3" i="1"/>
  <c r="G4" i="1"/>
  <c r="I4" i="1" s="1"/>
  <c r="G5" i="1"/>
  <c r="I5" i="1" s="1"/>
  <c r="G6" i="1"/>
  <c r="I6" i="1" s="1"/>
  <c r="G7" i="1"/>
  <c r="I7" i="1" s="1"/>
  <c r="G9" i="1"/>
  <c r="I9" i="1" s="1"/>
  <c r="G10" i="1"/>
  <c r="I10" i="1" s="1"/>
  <c r="G11" i="1"/>
  <c r="I11" i="1" s="1"/>
  <c r="G14" i="1"/>
  <c r="I14" i="1" s="1"/>
  <c r="G15" i="1"/>
  <c r="I15" i="1" s="1"/>
  <c r="G16" i="1"/>
  <c r="I16" i="1" s="1"/>
  <c r="G20" i="1"/>
  <c r="I20" i="1" s="1"/>
  <c r="G21" i="1"/>
  <c r="G23" i="1"/>
  <c r="I23" i="1" s="1"/>
  <c r="G2" i="1"/>
  <c r="I2" i="1" s="1"/>
  <c r="F22" i="1"/>
  <c r="G22" i="1" s="1"/>
  <c r="I22" i="1" s="1"/>
  <c r="F18" i="1"/>
  <c r="G18" i="1" s="1"/>
  <c r="I18" i="1" s="1"/>
  <c r="F19" i="1"/>
  <c r="G19" i="1" s="1"/>
  <c r="I19" i="1" s="1"/>
  <c r="F17" i="1"/>
  <c r="G17" i="1" s="1"/>
  <c r="I17" i="1" s="1"/>
  <c r="F10" i="1"/>
  <c r="F11" i="1"/>
  <c r="F12" i="1"/>
  <c r="G12" i="1" s="1"/>
  <c r="I12" i="1" s="1"/>
  <c r="F13" i="1"/>
  <c r="G13" i="1" s="1"/>
  <c r="I13" i="1" s="1"/>
  <c r="F9" i="1"/>
  <c r="F7" i="1"/>
  <c r="I25" i="1" l="1"/>
</calcChain>
</file>

<file path=xl/sharedStrings.xml><?xml version="1.0" encoding="utf-8"?>
<sst xmlns="http://schemas.openxmlformats.org/spreadsheetml/2006/main" count="44" uniqueCount="44">
  <si>
    <t>№</t>
  </si>
  <si>
    <t>SICIL NO</t>
  </si>
  <si>
    <t>ADI SOYADI</t>
  </si>
  <si>
    <t>SAAT UCRETI USD</t>
  </si>
  <si>
    <t>HAKEDIS USD</t>
  </si>
  <si>
    <t>HAKEDIS RUBLE</t>
  </si>
  <si>
    <t>AVANS RUBLE</t>
  </si>
  <si>
    <t>NET HAKEDIS RUBLE</t>
  </si>
  <si>
    <t>VERILDI</t>
  </si>
  <si>
    <t>KUR:</t>
  </si>
  <si>
    <t>010</t>
  </si>
  <si>
    <t xml:space="preserve">SADIK ACAR </t>
  </si>
  <si>
    <t>012</t>
  </si>
  <si>
    <t xml:space="preserve">ZEKERIYA KALELI </t>
  </si>
  <si>
    <t>013</t>
  </si>
  <si>
    <t xml:space="preserve">ADEM GUVEN </t>
  </si>
  <si>
    <t>014</t>
  </si>
  <si>
    <t xml:space="preserve">LOKMAN KALELI </t>
  </si>
  <si>
    <t>019</t>
  </si>
  <si>
    <t>SEYITCAN GUVEN</t>
  </si>
  <si>
    <t>022</t>
  </si>
  <si>
    <t xml:space="preserve">YUSUF TOMAK </t>
  </si>
  <si>
    <t>024</t>
  </si>
  <si>
    <t xml:space="preserve">IDRIS OZER </t>
  </si>
  <si>
    <t>032</t>
  </si>
  <si>
    <t xml:space="preserve">YUSUF AKKOYUN </t>
  </si>
  <si>
    <t>037</t>
  </si>
  <si>
    <t>GURKAN AKTAS</t>
  </si>
  <si>
    <t>042</t>
  </si>
  <si>
    <t>CEVAT ERIZ</t>
  </si>
  <si>
    <t>KAZIM KELES</t>
  </si>
  <si>
    <t>MEHMET SEVER</t>
  </si>
  <si>
    <t>BEKIR KOCAK</t>
  </si>
  <si>
    <t>SEVKET OZLU</t>
  </si>
  <si>
    <t>YUKSEL OVEZ</t>
  </si>
  <si>
    <t>EMRULLAH DUMAN</t>
  </si>
  <si>
    <t>BAYRAM GONCE</t>
  </si>
  <si>
    <t>DEMIRAYAK MERT</t>
  </si>
  <si>
    <t>GARIFULLIN FAIL</t>
  </si>
  <si>
    <t>NIHAT DEMIRCI</t>
  </si>
  <si>
    <t>CELIK HASAN</t>
  </si>
  <si>
    <t>011</t>
  </si>
  <si>
    <t>IHSAN GOL</t>
  </si>
  <si>
    <t>EYLUL SAATI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</si>
</sst>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5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4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44" fontId="0" fillId="0" borderId="2" xfId="1" applyFont="1" applyFill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2" xfId="1" applyFont="1" applyBorder="1"/>
    <xf numFmtId="0" fontId="0" fillId="0" borderId="3" xfId="0" applyBorder="1" applyAlignment="1">
      <alignment horizontal="center" vertical="center"/>
    </xf>
    <xf numFmtId="44" fontId="0" fillId="0" borderId="3" xfId="1" applyFont="1" applyFill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44" fontId="0" fillId="0" borderId="4" xfId="1" applyFont="1" applyBorder="1"/>
    <xf numFmtId="44" fontId="0" fillId="0" borderId="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0" fillId="0" borderId="5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</cellXfs>
  <cellStyles count="5">
    <cellStyle name="Normal" xfId="0" builtinId="0"/>
    <cellStyle name="ParaBirimi 2" xfId="3" xr:uid="{915B6034-647B-4F41-B6B5-5FA868F71BD1}"/>
    <cellStyle name="ParaBirimi 3" xfId="4" xr:uid="{08FB6A0B-3C43-47DC-BC08-5B94A86B47BE}"/>
    <cellStyle name="ParaBirimi 4" xfId="2" xr:uid="{F76550B7-0D52-4BF6-B920-F20C2BEC4BF6}"/>
    <cellStyle name="ParaBirimi 5" xfId="1" xr:uid="{0E03ED54-BC56-40D8-AC53-AF26AFD531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D2" sqref="D2"/>
    </sheetView>
  </sheetViews>
  <sheetFormatPr defaultRowHeight="14.4"/>
  <cols>
    <col min="1" max="1" width="3.21875" bestFit="1" customWidth="1"/>
    <col min="2" max="2" width="8.21875" bestFit="1" customWidth="1"/>
    <col min="3" max="3" width="18" bestFit="1" customWidth="1"/>
    <col min="4" max="4" width="9" customWidth="1"/>
    <col min="5" max="5" width="7.109375" bestFit="1" customWidth="1"/>
    <col min="6" max="6" width="8.33203125" bestFit="1" customWidth="1"/>
    <col min="7" max="8" width="12.6640625" bestFit="1" customWidth="1"/>
    <col min="9" max="9" width="14.21875" bestFit="1" customWidth="1"/>
    <col min="10" max="10" width="7.5546875" bestFit="1" customWidth="1"/>
    <col min="11" max="11" width="5.109375" bestFit="1" customWidth="1"/>
    <col min="12" max="12" width="35" bestFit="1" customWidth="1"/>
  </cols>
  <sheetData>
    <row r="1" spans="1:11" ht="43.8" thickBot="1">
      <c r="A1" s="2" t="s">
        <v>0</v>
      </c>
      <c r="B1" s="1" t="s">
        <v>1</v>
      </c>
      <c r="C1" s="1" t="s">
        <v>2</v>
      </c>
      <c r="D1" s="1" t="s">
        <v>43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26">
        <v>1</v>
      </c>
      <c r="B2" s="33" t="s">
        <v>10</v>
      </c>
      <c r="C2" s="29" t="s">
        <v>11</v>
      </c>
      <c r="D2" s="10"/>
      <c r="E2" s="6"/>
      <c r="F2" s="19">
        <v>2300</v>
      </c>
      <c r="G2" s="20">
        <f>F2*K2</f>
        <v>220800</v>
      </c>
      <c r="H2" s="20"/>
      <c r="I2" s="21">
        <f>G2-H2</f>
        <v>220800</v>
      </c>
      <c r="J2" s="36"/>
      <c r="K2" s="35">
        <v>96</v>
      </c>
    </row>
    <row r="3" spans="1:11">
      <c r="A3" s="27">
        <v>2</v>
      </c>
      <c r="B3" s="34" t="s">
        <v>41</v>
      </c>
      <c r="C3" s="30" t="s">
        <v>42</v>
      </c>
      <c r="D3" s="11"/>
      <c r="E3" s="7"/>
      <c r="F3" s="14"/>
      <c r="G3" s="15"/>
      <c r="H3" s="15">
        <v>165000</v>
      </c>
      <c r="I3" s="16">
        <f>G3-H3</f>
        <v>-165000</v>
      </c>
      <c r="J3" s="37"/>
      <c r="K3" s="4">
        <v>96</v>
      </c>
    </row>
    <row r="4" spans="1:11">
      <c r="A4" s="27">
        <v>3</v>
      </c>
      <c r="B4" s="34" t="s">
        <v>12</v>
      </c>
      <c r="C4" s="30" t="s">
        <v>13</v>
      </c>
      <c r="D4" s="11"/>
      <c r="E4" s="7"/>
      <c r="F4" s="14">
        <v>0</v>
      </c>
      <c r="G4" s="15">
        <f t="shared" ref="G4:G23" si="0">F4*K4</f>
        <v>0</v>
      </c>
      <c r="H4" s="17"/>
      <c r="I4" s="16">
        <f t="shared" ref="I4:I23" si="1">G4-H4</f>
        <v>0</v>
      </c>
      <c r="J4" s="37"/>
      <c r="K4" s="4">
        <v>96</v>
      </c>
    </row>
    <row r="5" spans="1:11">
      <c r="A5" s="27">
        <v>4</v>
      </c>
      <c r="B5" s="34" t="s">
        <v>14</v>
      </c>
      <c r="C5" s="30" t="s">
        <v>15</v>
      </c>
      <c r="D5" s="11"/>
      <c r="E5" s="7"/>
      <c r="F5" s="14">
        <v>2000</v>
      </c>
      <c r="G5" s="15">
        <f t="shared" si="0"/>
        <v>192000</v>
      </c>
      <c r="H5" s="17"/>
      <c r="I5" s="16">
        <f t="shared" si="1"/>
        <v>192000</v>
      </c>
      <c r="J5" s="37"/>
      <c r="K5" s="4">
        <v>96</v>
      </c>
    </row>
    <row r="6" spans="1:11">
      <c r="A6" s="27">
        <v>5</v>
      </c>
      <c r="B6" s="34" t="s">
        <v>16</v>
      </c>
      <c r="C6" s="30" t="s">
        <v>17</v>
      </c>
      <c r="D6" s="11"/>
      <c r="E6" s="7"/>
      <c r="F6" s="14">
        <v>2300</v>
      </c>
      <c r="G6" s="15">
        <f t="shared" si="0"/>
        <v>220800</v>
      </c>
      <c r="H6" s="17"/>
      <c r="I6" s="16">
        <f t="shared" si="1"/>
        <v>220800</v>
      </c>
      <c r="J6" s="37"/>
      <c r="K6" s="4">
        <v>96</v>
      </c>
    </row>
    <row r="7" spans="1:11">
      <c r="A7" s="27">
        <v>6</v>
      </c>
      <c r="B7" s="34" t="s">
        <v>18</v>
      </c>
      <c r="C7" s="30" t="s">
        <v>19</v>
      </c>
      <c r="D7" s="11">
        <v>345</v>
      </c>
      <c r="E7" s="7">
        <v>6</v>
      </c>
      <c r="F7" s="14">
        <f>D7*E7</f>
        <v>2070</v>
      </c>
      <c r="G7" s="15">
        <f t="shared" si="0"/>
        <v>198720</v>
      </c>
      <c r="H7" s="17"/>
      <c r="I7" s="16">
        <f t="shared" si="1"/>
        <v>198720</v>
      </c>
      <c r="J7" s="37"/>
      <c r="K7" s="4">
        <v>96</v>
      </c>
    </row>
    <row r="8" spans="1:11">
      <c r="A8" s="27">
        <v>7</v>
      </c>
      <c r="B8" s="34" t="s">
        <v>20</v>
      </c>
      <c r="C8" s="30" t="s">
        <v>21</v>
      </c>
      <c r="D8" s="11">
        <v>324</v>
      </c>
      <c r="E8" s="7">
        <v>6</v>
      </c>
      <c r="F8" s="14">
        <f>D8*E8</f>
        <v>1944</v>
      </c>
      <c r="G8" s="15">
        <f t="shared" si="0"/>
        <v>186624</v>
      </c>
      <c r="H8" s="17">
        <v>15000</v>
      </c>
      <c r="I8" s="16">
        <f t="shared" si="1"/>
        <v>171624</v>
      </c>
      <c r="J8" s="37"/>
      <c r="K8" s="4">
        <v>96</v>
      </c>
    </row>
    <row r="9" spans="1:11">
      <c r="A9" s="27">
        <v>8</v>
      </c>
      <c r="B9" s="34" t="s">
        <v>22</v>
      </c>
      <c r="C9" s="30" t="s">
        <v>23</v>
      </c>
      <c r="D9" s="11">
        <v>345</v>
      </c>
      <c r="E9" s="7">
        <v>6</v>
      </c>
      <c r="F9" s="14">
        <f>D9*E9</f>
        <v>2070</v>
      </c>
      <c r="G9" s="15">
        <f t="shared" si="0"/>
        <v>198720</v>
      </c>
      <c r="H9" s="17"/>
      <c r="I9" s="16">
        <f t="shared" si="1"/>
        <v>198720</v>
      </c>
      <c r="J9" s="37"/>
      <c r="K9" s="4">
        <v>96</v>
      </c>
    </row>
    <row r="10" spans="1:11">
      <c r="A10" s="27">
        <v>9</v>
      </c>
      <c r="B10" s="34" t="s">
        <v>24</v>
      </c>
      <c r="C10" s="30" t="s">
        <v>25</v>
      </c>
      <c r="D10" s="11">
        <v>369</v>
      </c>
      <c r="E10" s="7">
        <v>6</v>
      </c>
      <c r="F10" s="14">
        <f t="shared" ref="F10:F13" si="2">D10*E10</f>
        <v>2214</v>
      </c>
      <c r="G10" s="15">
        <f t="shared" si="0"/>
        <v>212544</v>
      </c>
      <c r="H10" s="15"/>
      <c r="I10" s="16">
        <f t="shared" si="1"/>
        <v>212544</v>
      </c>
      <c r="J10" s="37"/>
      <c r="K10" s="4">
        <v>96</v>
      </c>
    </row>
    <row r="11" spans="1:11">
      <c r="A11" s="27">
        <v>10</v>
      </c>
      <c r="B11" s="34" t="s">
        <v>26</v>
      </c>
      <c r="C11" s="30" t="s">
        <v>27</v>
      </c>
      <c r="D11" s="11">
        <v>338</v>
      </c>
      <c r="E11" s="7">
        <v>6</v>
      </c>
      <c r="F11" s="14">
        <f t="shared" si="2"/>
        <v>2028</v>
      </c>
      <c r="G11" s="15">
        <f t="shared" si="0"/>
        <v>194688</v>
      </c>
      <c r="H11" s="15"/>
      <c r="I11" s="16">
        <f t="shared" si="1"/>
        <v>194688</v>
      </c>
      <c r="J11" s="37"/>
      <c r="K11" s="4">
        <v>96</v>
      </c>
    </row>
    <row r="12" spans="1:11">
      <c r="A12" s="27">
        <v>11</v>
      </c>
      <c r="B12" s="34" t="s">
        <v>28</v>
      </c>
      <c r="C12" s="30" t="s">
        <v>29</v>
      </c>
      <c r="D12" s="11">
        <v>381</v>
      </c>
      <c r="E12" s="7">
        <v>6</v>
      </c>
      <c r="F12" s="14">
        <f t="shared" si="2"/>
        <v>2286</v>
      </c>
      <c r="G12" s="15">
        <f t="shared" si="0"/>
        <v>219456</v>
      </c>
      <c r="H12" s="15"/>
      <c r="I12" s="16">
        <f t="shared" si="1"/>
        <v>219456</v>
      </c>
      <c r="J12" s="37"/>
      <c r="K12" s="4">
        <v>96</v>
      </c>
    </row>
    <row r="13" spans="1:11">
      <c r="A13" s="27">
        <v>12</v>
      </c>
      <c r="B13" s="4">
        <v>252</v>
      </c>
      <c r="C13" s="31" t="s">
        <v>30</v>
      </c>
      <c r="D13" s="11">
        <v>314</v>
      </c>
      <c r="E13" s="7">
        <v>6</v>
      </c>
      <c r="F13" s="14">
        <f t="shared" si="2"/>
        <v>1884</v>
      </c>
      <c r="G13" s="15">
        <f t="shared" si="0"/>
        <v>180864</v>
      </c>
      <c r="H13" s="15">
        <v>15000</v>
      </c>
      <c r="I13" s="16">
        <f t="shared" si="1"/>
        <v>165864</v>
      </c>
      <c r="J13" s="37"/>
      <c r="K13" s="4">
        <v>96</v>
      </c>
    </row>
    <row r="14" spans="1:11">
      <c r="A14" s="27">
        <v>13</v>
      </c>
      <c r="B14" s="4">
        <v>262</v>
      </c>
      <c r="C14" s="30" t="s">
        <v>31</v>
      </c>
      <c r="D14" s="11"/>
      <c r="E14" s="7"/>
      <c r="F14" s="14">
        <v>2000</v>
      </c>
      <c r="G14" s="15">
        <f t="shared" si="0"/>
        <v>192000</v>
      </c>
      <c r="H14" s="15"/>
      <c r="I14" s="16">
        <f t="shared" si="1"/>
        <v>192000</v>
      </c>
      <c r="J14" s="37"/>
      <c r="K14" s="4">
        <v>96</v>
      </c>
    </row>
    <row r="15" spans="1:11">
      <c r="A15" s="27">
        <v>14</v>
      </c>
      <c r="B15" s="4">
        <v>263</v>
      </c>
      <c r="C15" s="30" t="s">
        <v>32</v>
      </c>
      <c r="D15" s="11"/>
      <c r="E15" s="7"/>
      <c r="F15" s="14">
        <v>2000</v>
      </c>
      <c r="G15" s="15">
        <f t="shared" si="0"/>
        <v>192000</v>
      </c>
      <c r="H15" s="15"/>
      <c r="I15" s="16">
        <f t="shared" si="1"/>
        <v>192000</v>
      </c>
      <c r="J15" s="37"/>
      <c r="K15" s="4">
        <v>96</v>
      </c>
    </row>
    <row r="16" spans="1:11">
      <c r="A16" s="27">
        <v>15</v>
      </c>
      <c r="B16" s="4">
        <v>268</v>
      </c>
      <c r="C16" s="30" t="s">
        <v>33</v>
      </c>
      <c r="D16" s="11"/>
      <c r="E16" s="7"/>
      <c r="F16" s="14">
        <v>2000</v>
      </c>
      <c r="G16" s="15">
        <f t="shared" si="0"/>
        <v>192000</v>
      </c>
      <c r="H16" s="15"/>
      <c r="I16" s="16">
        <f t="shared" si="1"/>
        <v>192000</v>
      </c>
      <c r="J16" s="37"/>
      <c r="K16" s="4">
        <v>96</v>
      </c>
    </row>
    <row r="17" spans="1:11">
      <c r="A17" s="27">
        <v>16</v>
      </c>
      <c r="B17" s="4">
        <v>282</v>
      </c>
      <c r="C17" s="30" t="s">
        <v>34</v>
      </c>
      <c r="D17" s="11">
        <v>378</v>
      </c>
      <c r="E17" s="7">
        <v>6</v>
      </c>
      <c r="F17" s="14">
        <f>D17*E17</f>
        <v>2268</v>
      </c>
      <c r="G17" s="15">
        <f t="shared" si="0"/>
        <v>217728</v>
      </c>
      <c r="H17" s="15"/>
      <c r="I17" s="16">
        <f t="shared" si="1"/>
        <v>217728</v>
      </c>
      <c r="J17" s="37"/>
      <c r="K17" s="4">
        <v>96</v>
      </c>
    </row>
    <row r="18" spans="1:11">
      <c r="A18" s="27">
        <v>17</v>
      </c>
      <c r="B18" s="4">
        <v>283</v>
      </c>
      <c r="C18" s="30" t="s">
        <v>35</v>
      </c>
      <c r="D18" s="11">
        <v>317</v>
      </c>
      <c r="E18" s="7">
        <v>6</v>
      </c>
      <c r="F18" s="14">
        <f t="shared" ref="F18:F19" si="3">D18*E18</f>
        <v>1902</v>
      </c>
      <c r="G18" s="15">
        <f t="shared" si="0"/>
        <v>182592</v>
      </c>
      <c r="H18" s="15"/>
      <c r="I18" s="16">
        <f t="shared" si="1"/>
        <v>182592</v>
      </c>
      <c r="J18" s="37"/>
      <c r="K18" s="4">
        <v>96</v>
      </c>
    </row>
    <row r="19" spans="1:11">
      <c r="A19" s="27">
        <v>18</v>
      </c>
      <c r="B19" s="4">
        <v>360</v>
      </c>
      <c r="C19" s="30" t="s">
        <v>36</v>
      </c>
      <c r="D19" s="11">
        <v>354</v>
      </c>
      <c r="E19" s="7">
        <v>6</v>
      </c>
      <c r="F19" s="14">
        <f t="shared" si="3"/>
        <v>2124</v>
      </c>
      <c r="G19" s="15">
        <f t="shared" si="0"/>
        <v>203904</v>
      </c>
      <c r="H19" s="15"/>
      <c r="I19" s="16">
        <f t="shared" si="1"/>
        <v>203904</v>
      </c>
      <c r="J19" s="37"/>
      <c r="K19" s="4">
        <v>96</v>
      </c>
    </row>
    <row r="20" spans="1:11">
      <c r="A20" s="27">
        <v>19</v>
      </c>
      <c r="B20" s="4">
        <v>387</v>
      </c>
      <c r="C20" s="30" t="s">
        <v>37</v>
      </c>
      <c r="D20" s="12"/>
      <c r="E20" s="8"/>
      <c r="F20" s="14">
        <v>2000</v>
      </c>
      <c r="G20" s="15">
        <f t="shared" si="0"/>
        <v>192000</v>
      </c>
      <c r="H20" s="18"/>
      <c r="I20" s="16">
        <f t="shared" si="1"/>
        <v>192000</v>
      </c>
      <c r="J20" s="38"/>
      <c r="K20" s="4">
        <v>96</v>
      </c>
    </row>
    <row r="21" spans="1:11">
      <c r="A21" s="27">
        <v>20</v>
      </c>
      <c r="B21" s="4">
        <v>386</v>
      </c>
      <c r="C21" s="31" t="s">
        <v>38</v>
      </c>
      <c r="D21" s="12"/>
      <c r="E21" s="8"/>
      <c r="F21" s="14">
        <v>0</v>
      </c>
      <c r="G21" s="15">
        <f t="shared" si="0"/>
        <v>0</v>
      </c>
      <c r="H21" s="18"/>
      <c r="I21" s="16">
        <v>200000</v>
      </c>
      <c r="J21" s="38"/>
      <c r="K21" s="4">
        <v>96</v>
      </c>
    </row>
    <row r="22" spans="1:11">
      <c r="A22" s="27">
        <v>21</v>
      </c>
      <c r="B22" s="4">
        <v>398</v>
      </c>
      <c r="C22" s="31" t="s">
        <v>39</v>
      </c>
      <c r="D22" s="11">
        <v>308</v>
      </c>
      <c r="E22" s="7">
        <v>6</v>
      </c>
      <c r="F22" s="14">
        <f>D22*E22</f>
        <v>1848</v>
      </c>
      <c r="G22" s="15">
        <f t="shared" si="0"/>
        <v>177408</v>
      </c>
      <c r="H22" s="17"/>
      <c r="I22" s="16">
        <f t="shared" si="1"/>
        <v>177408</v>
      </c>
      <c r="J22" s="37"/>
      <c r="K22" s="4">
        <v>96</v>
      </c>
    </row>
    <row r="23" spans="1:11" ht="15" thickBot="1">
      <c r="A23" s="28">
        <v>22</v>
      </c>
      <c r="B23" s="5">
        <v>399</v>
      </c>
      <c r="C23" s="32" t="s">
        <v>40</v>
      </c>
      <c r="D23" s="13"/>
      <c r="E23" s="9"/>
      <c r="F23" s="22">
        <v>2000</v>
      </c>
      <c r="G23" s="23">
        <f t="shared" si="0"/>
        <v>192000</v>
      </c>
      <c r="H23" s="24"/>
      <c r="I23" s="25">
        <f t="shared" si="1"/>
        <v>192000</v>
      </c>
      <c r="J23" s="39"/>
      <c r="K23" s="5">
        <v>96</v>
      </c>
    </row>
    <row r="25" spans="1:11">
      <c r="I25" s="3">
        <f>SUM(I2:I24)</f>
        <v>3771848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2024-10-19T09:38:58Z</dcterms:modified>
</cp:coreProperties>
</file>