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Ofis Dosyalari\HAKEDISLER\2024\OCAK 2024\"/>
    </mc:Choice>
  </mc:AlternateContent>
  <xr:revisionPtr revIDLastSave="0" documentId="13_ncr:1_{995302C7-0C97-42C4-A382-50C18C380F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J3" i="1" s="1"/>
  <c r="G17" i="1"/>
  <c r="G16" i="1"/>
  <c r="G7" i="1"/>
  <c r="G8" i="1"/>
  <c r="G9" i="1"/>
  <c r="G10" i="1"/>
  <c r="G11" i="1"/>
  <c r="G12" i="1"/>
  <c r="G6" i="1"/>
  <c r="J19" i="1" l="1"/>
</calcChain>
</file>

<file path=xl/sharedStrings.xml><?xml version="1.0" encoding="utf-8"?>
<sst xmlns="http://schemas.openxmlformats.org/spreadsheetml/2006/main" count="37" uniqueCount="37">
  <si>
    <t>№</t>
  </si>
  <si>
    <t>SICIL NO</t>
  </si>
  <si>
    <t>ADI SOYADI</t>
  </si>
  <si>
    <t>ARALIK SAATI</t>
  </si>
  <si>
    <t>SAAT UCRETI USD</t>
  </si>
  <si>
    <t>HAKEDIS RUBLE</t>
  </si>
  <si>
    <t>AVANS RUBLE</t>
  </si>
  <si>
    <t>VERILDI</t>
  </si>
  <si>
    <t>KUR:</t>
  </si>
  <si>
    <t>010</t>
  </si>
  <si>
    <t xml:space="preserve">SADIK ACAR </t>
  </si>
  <si>
    <t>012</t>
  </si>
  <si>
    <t xml:space="preserve">ZEKERIYA KALELI </t>
  </si>
  <si>
    <t>013</t>
  </si>
  <si>
    <t xml:space="preserve">ADEM GUVEN </t>
  </si>
  <si>
    <t>019</t>
  </si>
  <si>
    <t>SEYITCAN GUVEN</t>
  </si>
  <si>
    <t>022</t>
  </si>
  <si>
    <t xml:space="preserve">YUSUF TOMAK </t>
  </si>
  <si>
    <t>023</t>
  </si>
  <si>
    <t xml:space="preserve">KADIR MISIRLI </t>
  </si>
  <si>
    <t>024</t>
  </si>
  <si>
    <t xml:space="preserve">IDRIS OZER </t>
  </si>
  <si>
    <t>032</t>
  </si>
  <si>
    <t xml:space="preserve">YUSUF AKKOYUN </t>
  </si>
  <si>
    <t>042</t>
  </si>
  <si>
    <t>CEVAT ERIZ</t>
  </si>
  <si>
    <t>KAZIM KELES</t>
  </si>
  <si>
    <t>MEHMET SEVER</t>
  </si>
  <si>
    <t>BEKIR KOCAK</t>
  </si>
  <si>
    <t>SEVKET OZLU</t>
  </si>
  <si>
    <t>YUKSEL OVEZ</t>
  </si>
  <si>
    <t>EMRULLAH DUMAN</t>
  </si>
  <si>
    <t>2024 OCAK - AGREGA TURKLER</t>
  </si>
  <si>
    <t>OCAK SAATI</t>
  </si>
  <si>
    <t>HAKEDIS USD</t>
  </si>
  <si>
    <t>NET HAKEDIS RUBLE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</si>
</sst>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0" fillId="0" borderId="18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44" fontId="0" fillId="0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19" xfId="0" applyBorder="1"/>
    <xf numFmtId="0" fontId="0" fillId="0" borderId="18" xfId="0" applyBorder="1"/>
    <xf numFmtId="0" fontId="2" fillId="0" borderId="2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6" xfId="0" applyFill="1" applyBorder="1" applyAlignment="1">
      <alignment horizontal="center" vertical="center"/>
    </xf>
  </cellXfs>
  <cellStyles count="2">
    <cellStyle name="Normal" xfId="0" builtinId="0"/>
    <cellStyle name="ParaBirimi 2" xfId="1" xr:uid="{83019727-2749-456B-AD90-5E34C7B42C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K3" sqref="K3"/>
    </sheetView>
  </sheetViews>
  <sheetFormatPr defaultRowHeight="14.4"/>
  <cols>
    <col min="1" max="1" width="3.21875" bestFit="1" customWidth="1"/>
    <col min="2" max="2" width="8.21875" bestFit="1" customWidth="1"/>
    <col min="3" max="3" width="18" bestFit="1" customWidth="1"/>
    <col min="4" max="4" width="7.109375" customWidth="1"/>
    <col min="5" max="6" width="7.109375" bestFit="1" customWidth="1"/>
    <col min="7" max="7" width="8.33203125" bestFit="1" customWidth="1"/>
    <col min="8" max="8" width="11" bestFit="1" customWidth="1"/>
    <col min="9" max="9" width="7" bestFit="1" customWidth="1"/>
    <col min="10" max="10" width="14.21875" bestFit="1" customWidth="1"/>
    <col min="11" max="11" width="7.5546875" bestFit="1" customWidth="1"/>
    <col min="12" max="12" width="6" bestFit="1" customWidth="1"/>
  </cols>
  <sheetData>
    <row r="1" spans="1:12" ht="15" thickBot="1">
      <c r="A1" s="32" t="s">
        <v>33</v>
      </c>
      <c r="B1" s="33"/>
      <c r="C1" s="33"/>
      <c r="D1" s="33"/>
      <c r="E1" s="33"/>
      <c r="F1" s="33"/>
      <c r="G1" s="33"/>
      <c r="H1" s="33"/>
      <c r="I1" s="33"/>
      <c r="J1" s="34"/>
      <c r="K1" s="20"/>
    </row>
    <row r="2" spans="1:12" ht="43.8" thickBot="1">
      <c r="A2" s="17" t="s">
        <v>0</v>
      </c>
      <c r="B2" s="18" t="s">
        <v>1</v>
      </c>
      <c r="C2" s="18" t="s">
        <v>2</v>
      </c>
      <c r="D2" s="24" t="s">
        <v>3</v>
      </c>
      <c r="E2" s="25" t="s">
        <v>34</v>
      </c>
      <c r="F2" s="25" t="s">
        <v>4</v>
      </c>
      <c r="G2" s="25" t="s">
        <v>35</v>
      </c>
      <c r="H2" s="25" t="s">
        <v>5</v>
      </c>
      <c r="I2" s="25" t="s">
        <v>6</v>
      </c>
      <c r="J2" s="25" t="s">
        <v>36</v>
      </c>
      <c r="K2" s="18" t="s">
        <v>7</v>
      </c>
      <c r="L2" s="18" t="s">
        <v>8</v>
      </c>
    </row>
    <row r="3" spans="1:12">
      <c r="A3" s="5">
        <v>1</v>
      </c>
      <c r="B3" s="11" t="s">
        <v>9</v>
      </c>
      <c r="C3" s="8" t="s">
        <v>10</v>
      </c>
      <c r="D3" s="2"/>
      <c r="E3" s="15"/>
      <c r="F3" s="15"/>
      <c r="G3" s="15">
        <v>2000</v>
      </c>
      <c r="H3" s="15">
        <f>G3*L3</f>
        <v>182200</v>
      </c>
      <c r="I3" s="15"/>
      <c r="J3" s="26">
        <f>H3-I3</f>
        <v>182200</v>
      </c>
      <c r="K3" s="35"/>
      <c r="L3" s="23">
        <v>91.1</v>
      </c>
    </row>
    <row r="4" spans="1:12">
      <c r="A4" s="6">
        <v>2</v>
      </c>
      <c r="B4" s="12" t="s">
        <v>11</v>
      </c>
      <c r="C4" s="9" t="s">
        <v>12</v>
      </c>
      <c r="D4" s="3"/>
      <c r="E4" s="1"/>
      <c r="F4" s="1"/>
      <c r="G4" s="1">
        <v>2000</v>
      </c>
      <c r="H4" s="1">
        <f>G4*L3</f>
        <v>182200</v>
      </c>
      <c r="I4" s="1"/>
      <c r="J4" s="27">
        <f t="shared" ref="J4:J17" si="0">H4-I4</f>
        <v>182200</v>
      </c>
      <c r="K4" s="29"/>
      <c r="L4" s="21"/>
    </row>
    <row r="5" spans="1:12">
      <c r="A5" s="6">
        <v>3</v>
      </c>
      <c r="B5" s="12" t="s">
        <v>13</v>
      </c>
      <c r="C5" s="9" t="s">
        <v>14</v>
      </c>
      <c r="D5" s="3"/>
      <c r="E5" s="1"/>
      <c r="F5" s="1"/>
      <c r="G5" s="1">
        <v>2000</v>
      </c>
      <c r="H5" s="1">
        <f>G5*L3</f>
        <v>182200</v>
      </c>
      <c r="I5" s="1"/>
      <c r="J5" s="27">
        <f t="shared" si="0"/>
        <v>182200</v>
      </c>
      <c r="K5" s="29"/>
      <c r="L5" s="21"/>
    </row>
    <row r="6" spans="1:12">
      <c r="A6" s="6">
        <v>4</v>
      </c>
      <c r="B6" s="12" t="s">
        <v>15</v>
      </c>
      <c r="C6" s="9" t="s">
        <v>16</v>
      </c>
      <c r="D6" s="3"/>
      <c r="E6" s="1">
        <v>365</v>
      </c>
      <c r="F6" s="1">
        <v>6</v>
      </c>
      <c r="G6" s="1">
        <f>E6*F6</f>
        <v>2190</v>
      </c>
      <c r="H6" s="1">
        <f>G6*L3</f>
        <v>199509</v>
      </c>
      <c r="I6" s="1"/>
      <c r="J6" s="27">
        <f t="shared" si="0"/>
        <v>199509</v>
      </c>
      <c r="K6" s="29"/>
      <c r="L6" s="21"/>
    </row>
    <row r="7" spans="1:12">
      <c r="A7" s="6">
        <v>5</v>
      </c>
      <c r="B7" s="12" t="s">
        <v>17</v>
      </c>
      <c r="C7" s="9" t="s">
        <v>18</v>
      </c>
      <c r="D7" s="3"/>
      <c r="E7" s="1">
        <v>260</v>
      </c>
      <c r="F7" s="1">
        <v>6</v>
      </c>
      <c r="G7" s="1">
        <f t="shared" ref="G7:G12" si="1">E7*F7</f>
        <v>1560</v>
      </c>
      <c r="H7" s="1">
        <f>G7*L3</f>
        <v>142116</v>
      </c>
      <c r="I7" s="1"/>
      <c r="J7" s="27">
        <f t="shared" si="0"/>
        <v>142116</v>
      </c>
      <c r="K7" s="31"/>
      <c r="L7" s="21"/>
    </row>
    <row r="8" spans="1:12">
      <c r="A8" s="6">
        <v>6</v>
      </c>
      <c r="B8" s="12" t="s">
        <v>19</v>
      </c>
      <c r="C8" s="9" t="s">
        <v>20</v>
      </c>
      <c r="D8" s="3"/>
      <c r="E8" s="1">
        <v>309</v>
      </c>
      <c r="F8" s="1">
        <v>6</v>
      </c>
      <c r="G8" s="1">
        <f t="shared" si="1"/>
        <v>1854</v>
      </c>
      <c r="H8" s="1">
        <f>G8*L3</f>
        <v>168899.4</v>
      </c>
      <c r="I8" s="1">
        <v>168899</v>
      </c>
      <c r="J8" s="27">
        <f t="shared" si="0"/>
        <v>0.39999999999417923</v>
      </c>
      <c r="K8" s="29"/>
      <c r="L8" s="21"/>
    </row>
    <row r="9" spans="1:12">
      <c r="A9" s="6">
        <v>7</v>
      </c>
      <c r="B9" s="12" t="s">
        <v>21</v>
      </c>
      <c r="C9" s="9" t="s">
        <v>22</v>
      </c>
      <c r="D9" s="3"/>
      <c r="E9" s="1">
        <v>314</v>
      </c>
      <c r="F9" s="1">
        <v>6</v>
      </c>
      <c r="G9" s="1">
        <f t="shared" si="1"/>
        <v>1884</v>
      </c>
      <c r="H9" s="1">
        <f>G9*L3</f>
        <v>171632.4</v>
      </c>
      <c r="I9" s="1"/>
      <c r="J9" s="27">
        <f t="shared" si="0"/>
        <v>171632.4</v>
      </c>
      <c r="K9" s="31"/>
      <c r="L9" s="21"/>
    </row>
    <row r="10" spans="1:12">
      <c r="A10" s="6">
        <v>8</v>
      </c>
      <c r="B10" s="12" t="s">
        <v>23</v>
      </c>
      <c r="C10" s="9" t="s">
        <v>24</v>
      </c>
      <c r="D10" s="3"/>
      <c r="E10" s="1">
        <v>347</v>
      </c>
      <c r="F10" s="1">
        <v>6</v>
      </c>
      <c r="G10" s="1">
        <f t="shared" si="1"/>
        <v>2082</v>
      </c>
      <c r="H10" s="1">
        <f>G10*L3</f>
        <v>189670.19999999998</v>
      </c>
      <c r="I10" s="1"/>
      <c r="J10" s="27">
        <f t="shared" si="0"/>
        <v>189670.19999999998</v>
      </c>
      <c r="K10" s="29"/>
      <c r="L10" s="21"/>
    </row>
    <row r="11" spans="1:12">
      <c r="A11" s="6">
        <v>9</v>
      </c>
      <c r="B11" s="12" t="s">
        <v>25</v>
      </c>
      <c r="C11" s="9" t="s">
        <v>26</v>
      </c>
      <c r="D11" s="3"/>
      <c r="E11" s="1">
        <v>322</v>
      </c>
      <c r="F11" s="1">
        <v>6</v>
      </c>
      <c r="G11" s="1">
        <f t="shared" si="1"/>
        <v>1932</v>
      </c>
      <c r="H11" s="1">
        <f>G11*L3</f>
        <v>176005.19999999998</v>
      </c>
      <c r="I11" s="1"/>
      <c r="J11" s="27">
        <f t="shared" si="0"/>
        <v>176005.19999999998</v>
      </c>
      <c r="K11" s="29"/>
      <c r="L11" s="21"/>
    </row>
    <row r="12" spans="1:12">
      <c r="A12" s="6">
        <v>10</v>
      </c>
      <c r="B12" s="13">
        <v>252</v>
      </c>
      <c r="C12" s="9" t="s">
        <v>27</v>
      </c>
      <c r="D12" s="3"/>
      <c r="E12" s="1">
        <v>234</v>
      </c>
      <c r="F12" s="1">
        <v>6</v>
      </c>
      <c r="G12" s="1">
        <f t="shared" si="1"/>
        <v>1404</v>
      </c>
      <c r="H12" s="1">
        <f>G12*L3</f>
        <v>127904.4</v>
      </c>
      <c r="I12" s="1">
        <v>15000</v>
      </c>
      <c r="J12" s="27">
        <f t="shared" si="0"/>
        <v>112904.4</v>
      </c>
      <c r="K12" s="31"/>
      <c r="L12" s="21"/>
    </row>
    <row r="13" spans="1:12">
      <c r="A13" s="6">
        <v>11</v>
      </c>
      <c r="B13" s="13">
        <v>262</v>
      </c>
      <c r="C13" s="9" t="s">
        <v>28</v>
      </c>
      <c r="D13" s="3"/>
      <c r="E13" s="1"/>
      <c r="F13" s="1"/>
      <c r="G13" s="1">
        <v>2000</v>
      </c>
      <c r="H13" s="1">
        <f>G13*L3</f>
        <v>182200</v>
      </c>
      <c r="I13" s="1"/>
      <c r="J13" s="27">
        <f t="shared" si="0"/>
        <v>182200</v>
      </c>
      <c r="K13" s="29"/>
      <c r="L13" s="21"/>
    </row>
    <row r="14" spans="1:12">
      <c r="A14" s="6">
        <v>12</v>
      </c>
      <c r="B14" s="13">
        <v>263</v>
      </c>
      <c r="C14" s="9" t="s">
        <v>29</v>
      </c>
      <c r="D14" s="3"/>
      <c r="E14" s="1"/>
      <c r="F14" s="1"/>
      <c r="G14" s="1">
        <v>2000</v>
      </c>
      <c r="H14" s="1">
        <f>G14*L3</f>
        <v>182200</v>
      </c>
      <c r="I14" s="1"/>
      <c r="J14" s="27">
        <f t="shared" si="0"/>
        <v>182200</v>
      </c>
      <c r="K14" s="29"/>
      <c r="L14" s="21"/>
    </row>
    <row r="15" spans="1:12">
      <c r="A15" s="6">
        <v>13</v>
      </c>
      <c r="B15" s="13">
        <v>268</v>
      </c>
      <c r="C15" s="9" t="s">
        <v>30</v>
      </c>
      <c r="D15" s="3"/>
      <c r="E15" s="1"/>
      <c r="F15" s="1"/>
      <c r="G15" s="1">
        <v>2000</v>
      </c>
      <c r="H15" s="1">
        <f>G15*L3</f>
        <v>182200</v>
      </c>
      <c r="I15" s="1"/>
      <c r="J15" s="27">
        <f t="shared" si="0"/>
        <v>182200</v>
      </c>
      <c r="K15" s="31"/>
      <c r="L15" s="21"/>
    </row>
    <row r="16" spans="1:12">
      <c r="A16" s="6">
        <v>14</v>
      </c>
      <c r="B16" s="13">
        <v>282</v>
      </c>
      <c r="C16" s="9" t="s">
        <v>31</v>
      </c>
      <c r="D16" s="3"/>
      <c r="E16" s="1">
        <v>380</v>
      </c>
      <c r="F16" s="1">
        <v>6</v>
      </c>
      <c r="G16" s="1">
        <f>E16*F16</f>
        <v>2280</v>
      </c>
      <c r="H16" s="1">
        <f>G16*L3</f>
        <v>207708</v>
      </c>
      <c r="I16" s="1"/>
      <c r="J16" s="27">
        <f t="shared" si="0"/>
        <v>207708</v>
      </c>
      <c r="K16" s="29"/>
      <c r="L16" s="21"/>
    </row>
    <row r="17" spans="1:12" ht="15" thickBot="1">
      <c r="A17" s="7">
        <v>15</v>
      </c>
      <c r="B17" s="14">
        <v>283</v>
      </c>
      <c r="C17" s="10" t="s">
        <v>32</v>
      </c>
      <c r="D17" s="4"/>
      <c r="E17" s="16">
        <v>353</v>
      </c>
      <c r="F17" s="16">
        <v>6</v>
      </c>
      <c r="G17" s="16">
        <f>E17*F17</f>
        <v>2118</v>
      </c>
      <c r="H17" s="16">
        <f>G17*L3</f>
        <v>192949.8</v>
      </c>
      <c r="I17" s="16"/>
      <c r="J17" s="28">
        <f t="shared" si="0"/>
        <v>192949.8</v>
      </c>
      <c r="K17" s="30"/>
      <c r="L17" s="22"/>
    </row>
    <row r="19" spans="1:12">
      <c r="J19" s="19">
        <f>SUM(J3:J18)</f>
        <v>2485695.3999999994</v>
      </c>
      <c r="K19" s="19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2024-03-08T16:39:45Z</dcterms:modified>
</cp:coreProperties>
</file>