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 com DashBoard/Aula 3/"/>
    </mc:Choice>
  </mc:AlternateContent>
  <xr:revisionPtr revIDLastSave="363" documentId="11_AD4D361C20488DEA4E38A00A14D962C25ADEDD93" xr6:coauthVersionLast="47" xr6:coauthVersionMax="47" xr10:uidLastSave="{11766323-7262-421A-872A-39F1BEB612D0}"/>
  <bookViews>
    <workbookView xWindow="-120" yWindow="-120" windowWidth="21840" windowHeight="131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0" i="1"/>
  <c r="C9" i="1" l="1"/>
  <c r="C8" i="1"/>
  <c r="C5" i="1"/>
  <c r="C6" i="1"/>
  <c r="C7" i="1"/>
  <c r="B14" i="1"/>
  <c r="B15" i="1" s="1"/>
  <c r="C10" i="1" l="1"/>
</calcChain>
</file>

<file path=xl/sharedStrings.xml><?xml version="1.0" encoding="utf-8"?>
<sst xmlns="http://schemas.openxmlformats.org/spreadsheetml/2006/main" count="24" uniqueCount="22">
  <si>
    <t>Exemplo Gráfico Velocímetro</t>
  </si>
  <si>
    <t>Dados Gráfico</t>
  </si>
  <si>
    <t>Categoria:</t>
  </si>
  <si>
    <t>Cat. A</t>
  </si>
  <si>
    <t>Cat. B</t>
  </si>
  <si>
    <t>Cat. C</t>
  </si>
  <si>
    <t>Cat. D</t>
  </si>
  <si>
    <t>Cat. E</t>
  </si>
  <si>
    <t>Total:</t>
  </si>
  <si>
    <t>Valor</t>
  </si>
  <si>
    <t>Valor %</t>
  </si>
  <si>
    <t>Dados Ponteiro</t>
  </si>
  <si>
    <t>Valor:</t>
  </si>
  <si>
    <t>Ponteiro:</t>
  </si>
  <si>
    <t>Valor Restante:</t>
  </si>
  <si>
    <t>Nome:</t>
  </si>
  <si>
    <t>Selecione o nome:</t>
  </si>
  <si>
    <t>Luffy</t>
  </si>
  <si>
    <t>Zoro</t>
  </si>
  <si>
    <t>Usop</t>
  </si>
  <si>
    <t>Franky</t>
  </si>
  <si>
    <t>Sanji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</si>
</sst>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Plan1!$A$3</c:f>
              <c:strCache>
                <c:ptCount val="1"/>
                <c:pt idx="0">
                  <c:v>Dados Gráfico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8-4B2B-8E3C-D8E9A2CA4A7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968-4B2B-8E3C-D8E9A2CA4A7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8-4B2B-8E3C-D8E9A2CA4A7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968-4B2B-8E3C-D8E9A2CA4A7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8-4B2B-8E3C-D8E9A2CA4A7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68-4B2B-8E3C-D8E9A2CA4A7C}"/>
              </c:ext>
            </c:extLst>
          </c:dPt>
          <c:cat>
            <c:strRef>
              <c:f>Plan1!$A$5:$A$10</c:f>
              <c:strCache>
                <c:ptCount val="6"/>
                <c:pt idx="0">
                  <c:v>Cat. A</c:v>
                </c:pt>
                <c:pt idx="1">
                  <c:v>Cat. B</c:v>
                </c:pt>
                <c:pt idx="2">
                  <c:v>Cat. C</c:v>
                </c:pt>
                <c:pt idx="3">
                  <c:v>Cat. D</c:v>
                </c:pt>
                <c:pt idx="4">
                  <c:v>Cat. E</c:v>
                </c:pt>
                <c:pt idx="5">
                  <c:v>Total:</c:v>
                </c:pt>
              </c:strCache>
            </c:strRef>
          </c:cat>
          <c:val>
            <c:numRef>
              <c:f>Plan1!$B$5:$B$10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B2B-8E3C-D8E9A2CA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Plan1!$A$12</c:f>
              <c:strCache>
                <c:ptCount val="1"/>
                <c:pt idx="0">
                  <c:v>Dados Ponteiro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68-4B2B-8E3C-D8E9A2CA4A7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4968-4B2B-8E3C-D8E9A2CA4A7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8-4B2B-8E3C-D8E9A2CA4A7C}"/>
              </c:ext>
            </c:extLst>
          </c:dPt>
          <c:val>
            <c:numRef>
              <c:f>Plan1!$B$13:$B$15</c:f>
              <c:numCache>
                <c:formatCode>_("R$"* #,##0.00_);_("R$"* \(#,##0.00\);_("R$"* "-"??_);_(@_)</c:formatCode>
                <c:ptCount val="3"/>
                <c:pt idx="0">
                  <c:v>89600</c:v>
                </c:pt>
                <c:pt idx="1">
                  <c:v>1500</c:v>
                </c:pt>
                <c:pt idx="2">
                  <c:v>208900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8-4B2B-8E3C-D8E9A2CA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>
          <a:softEdge rad="0"/>
        </a:effectLst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15</xdr:row>
      <xdr:rowOff>123825</xdr:rowOff>
    </xdr:from>
    <xdr:to>
      <xdr:col>8</xdr:col>
      <xdr:colOff>104774</xdr:colOff>
      <xdr:row>16</xdr:row>
      <xdr:rowOff>85724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0F668FF-D471-E95E-74B6-E8329647D454}"/>
            </a:ext>
          </a:extLst>
        </xdr:cNvPr>
        <xdr:cNvSpPr/>
      </xdr:nvSpPr>
      <xdr:spPr>
        <a:xfrm>
          <a:off x="6943725" y="2981325"/>
          <a:ext cx="161924" cy="15239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381000</xdr:colOff>
      <xdr:row>11</xdr:row>
      <xdr:rowOff>85725</xdr:rowOff>
    </xdr:from>
    <xdr:to>
      <xdr:col>9</xdr:col>
      <xdr:colOff>266700</xdr:colOff>
      <xdr:row>19</xdr:row>
      <xdr:rowOff>142875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CDBA4F3-AD0D-4B4D-0260-A02C7C501F06}"/>
            </a:ext>
          </a:extLst>
        </xdr:cNvPr>
        <xdr:cNvSpPr/>
      </xdr:nvSpPr>
      <xdr:spPr>
        <a:xfrm>
          <a:off x="6162675" y="2181225"/>
          <a:ext cx="1714500" cy="1581150"/>
        </a:xfrm>
        <a:prstGeom prst="ellipse">
          <a:avLst/>
        </a:prstGeom>
        <a:gradFill>
          <a:gsLst>
            <a:gs pos="56463">
              <a:schemeClr val="bg1"/>
            </a:gs>
            <a:gs pos="0">
              <a:schemeClr val="bg1">
                <a:lumMod val="6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</xdr:colOff>
      <xdr:row>4</xdr:row>
      <xdr:rowOff>0</xdr:rowOff>
    </xdr:from>
    <xdr:to>
      <xdr:col>13</xdr:col>
      <xdr:colOff>0</xdr:colOff>
      <xdr:row>28</xdr:row>
      <xdr:rowOff>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E5EA2A8-99A1-10A4-42E0-1107BB0E5DD6}"/>
            </a:ext>
          </a:extLst>
        </xdr:cNvPr>
        <xdr:cNvGrpSpPr/>
      </xdr:nvGrpSpPr>
      <xdr:grpSpPr>
        <a:xfrm>
          <a:off x="3990976" y="762000"/>
          <a:ext cx="6057899" cy="4572000"/>
          <a:chOff x="3990976" y="762000"/>
          <a:chExt cx="6057899" cy="45720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7B19693-DBC2-464D-85B5-42DF4818C977}"/>
              </a:ext>
            </a:extLst>
          </xdr:cNvPr>
          <xdr:cNvGraphicFramePr/>
        </xdr:nvGraphicFramePr>
        <xdr:xfrm>
          <a:off x="3990976" y="762000"/>
          <a:ext cx="6057899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B$13">
        <xdr:nvSpPr>
          <xdr:cNvPr id="3" name="Retângulo 2">
            <a:extLst>
              <a:ext uri="{FF2B5EF4-FFF2-40B4-BE49-F238E27FC236}">
                <a16:creationId xmlns:a16="http://schemas.microsoft.com/office/drawing/2014/main" id="{F42057CD-594F-B640-DCB8-254671E64564}"/>
              </a:ext>
            </a:extLst>
          </xdr:cNvPr>
          <xdr:cNvSpPr>
            <a:spLocks/>
          </xdr:cNvSpPr>
        </xdr:nvSpPr>
        <xdr:spPr>
          <a:xfrm>
            <a:off x="7019925" y="3057525"/>
            <a:ext cx="1838326" cy="742950"/>
          </a:xfrm>
          <a:prstGeom prst="rect">
            <a:avLst/>
          </a:prstGeom>
          <a:gradFill>
            <a:gsLst>
              <a:gs pos="0">
                <a:schemeClr val="bg1">
                  <a:lumMod val="65000"/>
                </a:schemeClr>
              </a:gs>
              <a:gs pos="100000">
                <a:schemeClr val="bg1"/>
              </a:gs>
            </a:gsLst>
          </a:gra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50C25401-5481-43CD-ACFA-F5D7E15D551A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R$ 89.600,00 </a:t>
            </a:fld>
            <a:endParaRPr lang="pt-BR" sz="2000" b="1"/>
          </a:p>
        </xdr:txBody>
      </xdr:sp>
      <xdr:sp macro="" textlink="$C$13">
        <xdr:nvSpPr>
          <xdr:cNvPr id="10" name="Retângulo 9">
            <a:extLst>
              <a:ext uri="{FF2B5EF4-FFF2-40B4-BE49-F238E27FC236}">
                <a16:creationId xmlns:a16="http://schemas.microsoft.com/office/drawing/2014/main" id="{3F6A0F27-DF3A-4828-A020-42C8B8468F2D}"/>
              </a:ext>
            </a:extLst>
          </xdr:cNvPr>
          <xdr:cNvSpPr/>
        </xdr:nvSpPr>
        <xdr:spPr>
          <a:xfrm>
            <a:off x="7019925" y="3829050"/>
            <a:ext cx="1847850" cy="742950"/>
          </a:xfrm>
          <a:prstGeom prst="rect">
            <a:avLst/>
          </a:prstGeom>
          <a:gradFill>
            <a:gsLst>
              <a:gs pos="0">
                <a:schemeClr val="bg1"/>
              </a:gs>
              <a:gs pos="100000">
                <a:schemeClr val="bg1">
                  <a:lumMod val="65000"/>
                </a:schemeClr>
              </a:gs>
            </a:gsLst>
          </a:gra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1E2F13D9-E65D-4CB8-96B2-41DA868550E6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60%</a:t>
            </a:fld>
            <a:endParaRPr lang="pt-BR" sz="2000" b="1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0.19497</cdr:x>
      <cdr:y>0.50208</cdr:y>
    </cdr:from>
    <cdr:to>
      <cdr:x>0.49528</cdr:x>
      <cdr:y>0.66458</cdr:y>
    </cdr:to>
    <cdr:sp macro="" textlink="Plan1!$F$3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6CFAD6C6-E8CF-3715-F2EA-771F1418CF14}"/>
            </a:ext>
          </a:extLst>
        </cdr:cNvPr>
        <cdr:cNvSpPr/>
      </cdr:nvSpPr>
      <cdr:spPr>
        <a:xfrm xmlns:a="http://schemas.openxmlformats.org/drawingml/2006/main">
          <a:off x="1181100" y="2295526"/>
          <a:ext cx="1819274" cy="742950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chemeClr val="bg1">
                <a:lumMod val="65000"/>
              </a:schemeClr>
            </a:gs>
            <a:gs pos="100000">
              <a:schemeClr val="bg1"/>
            </a:gs>
          </a:gsLst>
        </a:gradFill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851ED4D4-8794-43F5-96FC-FC2787AD42F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Usop</a:t>
          </a:fld>
          <a:endParaRPr lang="pt-BR" sz="2000" b="1"/>
        </a:p>
      </cdr:txBody>
    </cdr:sp>
  </cdr:relSizeAnchor>
  <cdr:relSizeAnchor xmlns:cdr="http://schemas.openxmlformats.org/drawingml/2006/chartDrawing">
    <cdr:from>
      <cdr:x>0.19549</cdr:x>
      <cdr:y>0.67153</cdr:y>
    </cdr:from>
    <cdr:to>
      <cdr:x>0.49581</cdr:x>
      <cdr:y>0.83403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5611AD19-CF5C-8587-50D6-593D254FE917}"/>
            </a:ext>
          </a:extLst>
        </cdr:cNvPr>
        <cdr:cNvSpPr/>
      </cdr:nvSpPr>
      <cdr:spPr>
        <a:xfrm xmlns:a="http://schemas.openxmlformats.org/drawingml/2006/main">
          <a:off x="1184275" y="3070225"/>
          <a:ext cx="1819274" cy="742950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100000">
              <a:schemeClr val="bg1">
                <a:lumMod val="65000"/>
              </a:schemeClr>
            </a:gs>
            <a:gs pos="0">
              <a:schemeClr val="bg1"/>
            </a:gs>
          </a:gsLst>
        </a:gradFill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Meta em:</a:t>
          </a:r>
          <a:endParaRPr lang="pt-BR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G2" sqref="G2"/>
    </sheetView>
  </sheetViews>
  <sheetFormatPr defaultRowHeight="15" x14ac:dyDescent="0.25"/>
  <cols>
    <col min="1" max="1" width="27.28515625" bestFit="1" customWidth="1"/>
    <col min="2" max="2" width="14.28515625" bestFit="1" customWidth="1"/>
    <col min="5" max="5" width="17.7109375" bestFit="1" customWidth="1"/>
  </cols>
  <sheetData>
    <row r="1" spans="1:6" x14ac:dyDescent="0.25">
      <c r="A1" s="2" t="s">
        <v>0</v>
      </c>
      <c r="B1" s="2"/>
      <c r="C1" s="2"/>
    </row>
    <row r="3" spans="1:6" x14ac:dyDescent="0.25">
      <c r="A3" t="s">
        <v>1</v>
      </c>
      <c r="E3" t="s">
        <v>16</v>
      </c>
      <c r="F3" t="s">
        <v>19</v>
      </c>
    </row>
    <row r="4" spans="1:6" x14ac:dyDescent="0.25">
      <c r="A4" t="s">
        <v>2</v>
      </c>
      <c r="B4" t="s">
        <v>9</v>
      </c>
      <c r="C4" t="s">
        <v>10</v>
      </c>
    </row>
    <row r="5" spans="1:6" x14ac:dyDescent="0.25">
      <c r="A5" t="s">
        <v>3</v>
      </c>
      <c r="B5">
        <v>30000</v>
      </c>
      <c r="C5" s="1">
        <f>B5/$B$10</f>
        <v>0.2</v>
      </c>
    </row>
    <row r="6" spans="1:6" x14ac:dyDescent="0.25">
      <c r="A6" t="s">
        <v>4</v>
      </c>
      <c r="B6">
        <v>30000</v>
      </c>
      <c r="C6" s="1">
        <f t="shared" ref="C6:C9" si="0">B6/$B$10</f>
        <v>0.2</v>
      </c>
    </row>
    <row r="7" spans="1:6" x14ac:dyDescent="0.25">
      <c r="A7" t="s">
        <v>5</v>
      </c>
      <c r="B7">
        <v>30000</v>
      </c>
      <c r="C7" s="1">
        <f t="shared" si="0"/>
        <v>0.2</v>
      </c>
    </row>
    <row r="8" spans="1:6" x14ac:dyDescent="0.25">
      <c r="A8" t="s">
        <v>6</v>
      </c>
      <c r="B8">
        <v>30000</v>
      </c>
      <c r="C8" s="1">
        <f t="shared" si="0"/>
        <v>0.2</v>
      </c>
    </row>
    <row r="9" spans="1:6" x14ac:dyDescent="0.25">
      <c r="A9" t="s">
        <v>7</v>
      </c>
      <c r="B9">
        <v>30000</v>
      </c>
      <c r="C9" s="1">
        <f t="shared" si="0"/>
        <v>0.2</v>
      </c>
    </row>
    <row r="10" spans="1:6" x14ac:dyDescent="0.25">
      <c r="A10" t="s">
        <v>8</v>
      </c>
      <c r="B10">
        <f>SUM(B5:B9)</f>
        <v>150000</v>
      </c>
      <c r="C10" s="1">
        <f>SUM(C5:C9)</f>
        <v>1</v>
      </c>
    </row>
    <row r="12" spans="1:6" x14ac:dyDescent="0.25">
      <c r="A12" t="s">
        <v>11</v>
      </c>
    </row>
    <row r="13" spans="1:6" x14ac:dyDescent="0.25">
      <c r="A13" t="s">
        <v>12</v>
      </c>
      <c r="B13" s="3">
        <f>VLOOKUP(F3,A18:B22,2,0)</f>
        <v>89600</v>
      </c>
      <c r="C13" s="1">
        <f>B13/B10</f>
        <v>0.59733333333333338</v>
      </c>
    </row>
    <row r="14" spans="1:6" x14ac:dyDescent="0.25">
      <c r="A14" t="s">
        <v>13</v>
      </c>
      <c r="B14" s="3">
        <f>B10*1%</f>
        <v>1500</v>
      </c>
    </row>
    <row r="15" spans="1:6" x14ac:dyDescent="0.25">
      <c r="A15" t="s">
        <v>14</v>
      </c>
      <c r="B15" s="3">
        <f>SUM(B5:B10)-B13-B14</f>
        <v>208900</v>
      </c>
    </row>
    <row r="17" spans="1:2" x14ac:dyDescent="0.25">
      <c r="A17" t="s">
        <v>15</v>
      </c>
      <c r="B17" t="s">
        <v>9</v>
      </c>
    </row>
    <row r="18" spans="1:2" x14ac:dyDescent="0.25">
      <c r="A18" t="s">
        <v>17</v>
      </c>
      <c r="B18">
        <v>48000</v>
      </c>
    </row>
    <row r="19" spans="1:2" x14ac:dyDescent="0.25">
      <c r="A19" t="s">
        <v>18</v>
      </c>
      <c r="B19">
        <v>33500</v>
      </c>
    </row>
    <row r="20" spans="1:2" x14ac:dyDescent="0.25">
      <c r="A20" t="s">
        <v>19</v>
      </c>
      <c r="B20">
        <v>89600</v>
      </c>
    </row>
    <row r="21" spans="1:2" x14ac:dyDescent="0.25">
      <c r="A21" t="s">
        <v>20</v>
      </c>
      <c r="B21">
        <v>15200</v>
      </c>
    </row>
    <row r="22" spans="1:2" x14ac:dyDescent="0.25">
      <c r="A22" t="s">
        <v>21</v>
      </c>
      <c r="B22">
        <v>55000</v>
      </c>
    </row>
  </sheetData>
  <mergeCells count="1">
    <mergeCell ref="A1:C1"/>
  </mergeCells>
  <phoneticPr fontId="2" type="noConversion"/>
  <dataValidations count="1">
    <dataValidation type="list" allowBlank="1" showInputMessage="1" showErrorMessage="1" sqref="F3" xr:uid="{A111788E-FC2D-4ECC-AEF6-04581B70AA03}">
      <formula1>$A$18:$A$22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SILVA DE OLIVEIRA</dc:creator>
  <cp:lastModifiedBy>GUSTAVO SILVA DE OLIVEIRA</cp:lastModifiedBy>
  <dcterms:created xsi:type="dcterms:W3CDTF">2015-06-05T18:19:34Z</dcterms:created>
  <dcterms:modified xsi:type="dcterms:W3CDTF">2022-05-02T23:27:14Z</dcterms:modified>
</cp:coreProperties>
</file>