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Excell Avançado com DashBoard\Excell Avançado com DashBoard\Aula 3\"/>
    </mc:Choice>
  </mc:AlternateContent>
  <bookViews>
    <workbookView xWindow="-120" yWindow="-120" windowWidth="21840" windowHeight="13140" activeTab="2"/>
  </bookViews>
  <sheets>
    <sheet name="Planilha1" sheetId="3" r:id="rId1"/>
    <sheet name="Planilha2" sheetId="4" r:id="rId2"/>
    <sheet name="Planilha3" sheetId="5" r:id="rId3"/>
    <sheet name="Planilha4" sheetId="6" r:id="rId4"/>
    <sheet name="Vendas" sheetId="1" r:id="rId5"/>
    <sheet name="Dashboard" sheetId="2" r:id="rId6"/>
  </sheets>
  <definedNames>
    <definedName name="Categoria">#REF!</definedName>
    <definedName name="feriados">#REF!</definedName>
    <definedName name="NativeTimeline_MÊS">#N/A</definedName>
    <definedName name="SegmentaçãodeDados_DEPARTAMENTO">#N/A</definedName>
    <definedName name="SegmentaçãodeDados_VENDEDOR">#N/A</definedName>
  </definedNames>
  <calcPr calcId="191029"/>
  <pivotCaches>
    <pivotCache cacheId="41" r:id="rId7"/>
  </pivotCaches>
  <extLst>
    <ext xmlns:x14="http://schemas.microsoft.com/office/spreadsheetml/2009/9/main" uri="{BBE1A952-AA13-448e-AADC-164F8A28A991}">
      <x14:slicerCaches>
        <x14:slicerCache r:id="rId8"/>
        <x14:slicerCache r:id="rId9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10"/>
      </x15:timelineCacheRef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<sst xmlns="http://schemas.openxmlformats.org/spreadsheetml/2006/main" count="140" uniqueCount="25">
  <si>
    <t>VENDEDOR</t>
  </si>
  <si>
    <t>DEPARTAMENTO</t>
  </si>
  <si>
    <t>USADOS</t>
  </si>
  <si>
    <t>ZERO KM</t>
  </si>
  <si>
    <t>Fernando Augusto Martinez</t>
  </si>
  <si>
    <t>ISENÇÕES</t>
  </si>
  <si>
    <t>Gilda Soares</t>
  </si>
  <si>
    <t>Beatriz Domingues</t>
  </si>
  <si>
    <t>Camila Gonçalves</t>
  </si>
  <si>
    <t>Rogério Hanibal Junior</t>
  </si>
  <si>
    <t>Katia Domenica Lira</t>
  </si>
  <si>
    <t>VENDAS</t>
  </si>
  <si>
    <t>MÊS</t>
  </si>
  <si>
    <t>ANÁLISE DE VENDAS</t>
  </si>
  <si>
    <t>Rótulos de Linha</t>
  </si>
  <si>
    <t>Total Geral</t>
  </si>
  <si>
    <t>Soma de VENDAS</t>
  </si>
  <si>
    <t>Rótulos de Coluna</t>
  </si>
  <si>
    <t>jan</t>
  </si>
  <si>
    <t>fev</t>
  </si>
  <si>
    <t>mar</t>
  </si>
  <si>
    <t>abr</t>
  </si>
  <si>
    <t>mai</t>
  </si>
  <si>
    <t>jun</t>
  </si>
  <si>
    <t>jul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</si>
</sst>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R$&quot;\ * #,##0.00_-;\-&quot;R$&quot;\ * #,##0.00_-;_-&quot;R$&quot;\ * &quot;-&quot;??_-;_-@_-"/>
    <numFmt numFmtId="164" formatCode="_(&quot;R$&quot;* #,##0.00_);_(&quot;R$&quot;* \(#,##0.00\);_(&quot;R$&quot;* &quot;-&quot;??_);_(@_)"/>
    <numFmt numFmtId="165" formatCode="&quot;R$&quot;\ #,##0.00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</font>
    <font>
      <b/>
      <sz val="11"/>
      <color theme="1"/>
      <name val="Calibri"/>
      <family val="2"/>
    </font>
    <font>
      <b/>
      <sz val="10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164" fontId="1" fillId="0" borderId="0" applyFont="0" applyFill="0" applyBorder="0" applyAlignment="0" applyProtection="0"/>
  </cellStyleXfs>
  <cellXfs count="28">
    <xf numFmtId="0" fontId="0" fillId="0" borderId="0" xfId="0"/>
    <xf numFmtId="0" fontId="2" fillId="0" borderId="0" xfId="0" applyFont="1"/>
    <xf numFmtId="0" fontId="0" fillId="3" borderId="0" xfId="0" applyFill="1"/>
    <xf numFmtId="0" fontId="0" fillId="0" borderId="0" xfId="0" applyAlignment="1">
      <alignment horizontal="center"/>
    </xf>
    <xf numFmtId="0" fontId="5" fillId="4" borderId="0" xfId="1" applyFont="1" applyFill="1" applyBorder="1" applyAlignment="1" applyProtection="1">
      <alignment vertical="center"/>
      <protection locked="0"/>
    </xf>
    <xf numFmtId="0" fontId="5" fillId="4" borderId="1" xfId="1" applyFont="1" applyFill="1" applyBorder="1" applyAlignment="1" applyProtection="1">
      <alignment horizontal="center" vertical="center"/>
      <protection locked="0"/>
    </xf>
    <xf numFmtId="165" fontId="5" fillId="4" borderId="4" xfId="2" applyNumberFormat="1" applyFont="1" applyFill="1" applyBorder="1" applyAlignment="1" applyProtection="1">
      <alignment horizontal="right"/>
      <protection locked="0"/>
    </xf>
    <xf numFmtId="0" fontId="5" fillId="4" borderId="2" xfId="1" applyFont="1" applyFill="1" applyBorder="1" applyAlignment="1" applyProtection="1">
      <alignment horizontal="center" vertical="center"/>
      <protection locked="0"/>
    </xf>
    <xf numFmtId="165" fontId="5" fillId="4" borderId="4" xfId="2" applyNumberFormat="1" applyFont="1" applyFill="1" applyBorder="1" applyAlignment="1">
      <alignment horizontal="right"/>
    </xf>
    <xf numFmtId="165" fontId="5" fillId="4" borderId="4" xfId="1" applyNumberFormat="1" applyFont="1" applyFill="1" applyBorder="1" applyAlignment="1">
      <alignment horizontal="right" vertical="center"/>
    </xf>
    <xf numFmtId="165" fontId="5" fillId="4" borderId="4" xfId="1" applyNumberFormat="1" applyFont="1" applyFill="1" applyBorder="1" applyAlignment="1">
      <alignment horizontal="right"/>
    </xf>
    <xf numFmtId="165" fontId="5" fillId="4" borderId="4" xfId="2" applyNumberFormat="1" applyFont="1" applyFill="1" applyBorder="1" applyAlignment="1">
      <alignment horizontal="right" vertical="center"/>
    </xf>
    <xf numFmtId="0" fontId="5" fillId="4" borderId="5" xfId="1" applyFont="1" applyFill="1" applyBorder="1" applyAlignment="1" applyProtection="1">
      <alignment vertical="center"/>
      <protection locked="0"/>
    </xf>
    <xf numFmtId="165" fontId="6" fillId="4" borderId="4" xfId="1" applyNumberFormat="1" applyFont="1" applyFill="1" applyBorder="1" applyAlignment="1">
      <alignment horizontal="right"/>
    </xf>
    <xf numFmtId="0" fontId="5" fillId="4" borderId="0" xfId="1" applyFont="1" applyFill="1" applyBorder="1" applyAlignment="1" applyProtection="1">
      <alignment horizontal="center" vertical="center"/>
      <protection locked="0"/>
    </xf>
    <xf numFmtId="0" fontId="5" fillId="4" borderId="5" xfId="1" applyFont="1" applyFill="1" applyBorder="1" applyAlignment="1" applyProtection="1">
      <alignment horizontal="center" vertical="center"/>
      <protection locked="0"/>
    </xf>
    <xf numFmtId="0" fontId="5" fillId="4" borderId="3" xfId="1" applyFont="1" applyFill="1" applyBorder="1" applyAlignment="1" applyProtection="1">
      <alignment horizontal="center" vertical="center"/>
      <protection locked="0"/>
    </xf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0" fontId="0" fillId="0" borderId="0" xfId="0" applyAlignment="1">
      <alignment horizontal="left" indent="1"/>
    </xf>
    <xf numFmtId="17" fontId="2" fillId="4" borderId="6" xfId="0" applyNumberFormat="1" applyFont="1" applyFill="1" applyBorder="1"/>
    <xf numFmtId="0" fontId="4" fillId="4" borderId="2" xfId="1" applyFont="1" applyFill="1" applyBorder="1" applyAlignment="1" applyProtection="1">
      <alignment horizontal="center" vertical="center" wrapText="1"/>
      <protection locked="0"/>
    </xf>
    <xf numFmtId="17" fontId="4" fillId="4" borderId="3" xfId="1" applyNumberFormat="1" applyFont="1" applyFill="1" applyBorder="1" applyAlignment="1" applyProtection="1">
      <alignment horizontal="center" vertical="center" wrapText="1"/>
      <protection locked="0"/>
    </xf>
    <xf numFmtId="17" fontId="4" fillId="4" borderId="7" xfId="1" applyNumberFormat="1" applyFont="1" applyFill="1" applyBorder="1" applyAlignment="1">
      <alignment horizontal="center" vertical="center" wrapText="1"/>
    </xf>
    <xf numFmtId="165" fontId="5" fillId="4" borderId="8" xfId="2" applyNumberFormat="1" applyFont="1" applyFill="1" applyBorder="1" applyAlignment="1">
      <alignment horizontal="right"/>
    </xf>
    <xf numFmtId="17" fontId="2" fillId="4" borderId="9" xfId="0" applyNumberFormat="1" applyFont="1" applyFill="1" applyBorder="1"/>
    <xf numFmtId="0" fontId="3" fillId="2" borderId="0" xfId="0" applyFont="1" applyFill="1" applyAlignment="1">
      <alignment horizontal="center" vertical="center"/>
    </xf>
  </cellXfs>
  <cellStyles count="3">
    <cellStyle name="Moeda 2" xfId="2"/>
    <cellStyle name="Normal" xfId="0" builtinId="0"/>
    <cellStyle name="Normal 2" xfId="1"/>
  </cellStyles>
  <dxfs count="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2" formatCode="mmm/yy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5" formatCode="&quot;R$&quot;\ #,##0.00"/>
      <fill>
        <patternFill patternType="solid">
          <fgColor indexed="64"/>
          <bgColor theme="0"/>
        </patternFill>
      </fill>
      <alignment horizontal="right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protection locked="0" hidden="0"/>
    </dxf>
    <dxf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colors>
    <mruColors>
      <color rgb="FF222C3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microsoft.com/office/2011/relationships/timelineCache" Target="timelineCaches/timelineCache1.xml"/><Relationship Id="rId4" Type="http://schemas.openxmlformats.org/officeDocument/2006/relationships/worksheet" Target="worksheets/sheet4.xml"/><Relationship Id="rId9" Type="http://schemas.microsoft.com/office/2007/relationships/slicerCache" Target="slicerCaches/slicerCache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[Vendas carros - Dashboard.xlsx]Planilha1!Tabela dinâmica1</c:name>
    <c:fmtId val="3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 xmlns:c16r2="http://schemas.microsoft.com/office/drawing/2015/06/chart"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Planilha1!$B$3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BFED-486E-AD82-388CFE23E72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BFED-486E-AD82-388CFE23E72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BFED-486E-AD82-388CFE23E72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Planilha1!$A$4:$A$7</c:f>
              <c:strCache>
                <c:ptCount val="3"/>
                <c:pt idx="0">
                  <c:v>ISENÇÕES</c:v>
                </c:pt>
                <c:pt idx="1">
                  <c:v>USADOS</c:v>
                </c:pt>
                <c:pt idx="2">
                  <c:v>ZERO KM</c:v>
                </c:pt>
              </c:strCache>
            </c:strRef>
          </c:cat>
          <c:val>
            <c:numRef>
              <c:f>Planilha1!$B$4:$B$7</c:f>
              <c:numCache>
                <c:formatCode>_("R$"* #,##0.00_);_("R$"* \(#,##0.00\);_("R$"* "-"??_);_(@_)</c:formatCode>
                <c:ptCount val="3"/>
                <c:pt idx="0">
                  <c:v>1958775</c:v>
                </c:pt>
                <c:pt idx="1">
                  <c:v>2939146</c:v>
                </c:pt>
                <c:pt idx="2">
                  <c:v>3102334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BFED-486E-AD82-388CFE23E72A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[Vendas carros - Dashboard.xlsx]Planilha2!Tabela dinâmica2</c:name>
    <c:fmtId val="2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2.587037037037037E-2"/>
          <c:y val="8.4181597222222238E-2"/>
          <c:w val="0.94825925925925925"/>
          <c:h val="0.7570684027777777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Planilha2!$B$3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Planilha2!$A$4:$A$13</c:f>
              <c:multiLvlStrCache>
                <c:ptCount val="6"/>
                <c:lvl>
                  <c:pt idx="0">
                    <c:v>Fernando Augusto Martinez</c:v>
                  </c:pt>
                  <c:pt idx="1">
                    <c:v>Gilda Soares</c:v>
                  </c:pt>
                  <c:pt idx="2">
                    <c:v>Katia Domenica Lira</c:v>
                  </c:pt>
                  <c:pt idx="3">
                    <c:v>Rogério Hanibal Junior</c:v>
                  </c:pt>
                  <c:pt idx="4">
                    <c:v>Beatriz Domingues</c:v>
                  </c:pt>
                  <c:pt idx="5">
                    <c:v>Camila Gonçalves</c:v>
                  </c:pt>
                </c:lvl>
                <c:lvl>
                  <c:pt idx="0">
                    <c:v>ISENÇÕES</c:v>
                  </c:pt>
                  <c:pt idx="2">
                    <c:v>USADOS</c:v>
                  </c:pt>
                  <c:pt idx="4">
                    <c:v>ZERO KM</c:v>
                  </c:pt>
                </c:lvl>
              </c:multiLvlStrCache>
            </c:multiLvlStrRef>
          </c:cat>
          <c:val>
            <c:numRef>
              <c:f>Planilha2!$B$4:$B$13</c:f>
              <c:numCache>
                <c:formatCode>_("R$"* #,##0.00_);_("R$"* \(#,##0.00\);_("R$"* "-"??_);_(@_)</c:formatCode>
                <c:ptCount val="6"/>
                <c:pt idx="0">
                  <c:v>1005000</c:v>
                </c:pt>
                <c:pt idx="1">
                  <c:v>953775</c:v>
                </c:pt>
                <c:pt idx="2">
                  <c:v>1573066</c:v>
                </c:pt>
                <c:pt idx="3">
                  <c:v>1366080</c:v>
                </c:pt>
                <c:pt idx="4">
                  <c:v>1643999</c:v>
                </c:pt>
                <c:pt idx="5">
                  <c:v>1458335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84E-477A-9F70-89372BDADBF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-1764922896"/>
        <c:axId val="-1764929424"/>
      </c:barChart>
      <c:catAx>
        <c:axId val="-1764922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764929424"/>
        <c:crosses val="autoZero"/>
        <c:auto val="1"/>
        <c:lblAlgn val="ctr"/>
        <c:lblOffset val="100"/>
        <c:noMultiLvlLbl val="0"/>
      </c:catAx>
      <c:valAx>
        <c:axId val="-1764929424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-1764922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[Vendas carros - Dashboard.xlsx]Planilha3!Tabela dinâmica5</c:name>
    <c:fmtId val="2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Planilha3!$B$3:$B$5</c:f>
              <c:strCache>
                <c:ptCount val="1"/>
                <c:pt idx="0">
                  <c:v>jan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Planilha3!$A$6:$A$9</c:f>
              <c:strCache>
                <c:ptCount val="3"/>
                <c:pt idx="0">
                  <c:v>ISENÇÕES</c:v>
                </c:pt>
                <c:pt idx="1">
                  <c:v>USADOS</c:v>
                </c:pt>
                <c:pt idx="2">
                  <c:v>ZERO KM</c:v>
                </c:pt>
              </c:strCache>
            </c:strRef>
          </c:cat>
          <c:val>
            <c:numRef>
              <c:f>Planilha3!$B$6:$B$9</c:f>
              <c:numCache>
                <c:formatCode>_("R$"* #,##0.00_);_("R$"* \(#,##0.00\);_("R$"* "-"??_);_(@_)</c:formatCode>
                <c:ptCount val="3"/>
                <c:pt idx="0">
                  <c:v>73000</c:v>
                </c:pt>
                <c:pt idx="1">
                  <c:v>219900</c:v>
                </c:pt>
                <c:pt idx="2">
                  <c:v>210900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B46-43E2-8FFE-034834257071}"/>
            </c:ext>
          </c:extLst>
        </c:ser>
        <c:ser>
          <c:idx val="1"/>
          <c:order val="1"/>
          <c:tx>
            <c:strRef>
              <c:f>Planilha3!$C$3:$C$5</c:f>
              <c:strCache>
                <c:ptCount val="1"/>
                <c:pt idx="0">
                  <c:v>fev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Planilha3!$A$6:$A$9</c:f>
              <c:strCache>
                <c:ptCount val="3"/>
                <c:pt idx="0">
                  <c:v>ISENÇÕES</c:v>
                </c:pt>
                <c:pt idx="1">
                  <c:v>USADOS</c:v>
                </c:pt>
                <c:pt idx="2">
                  <c:v>ZERO KM</c:v>
                </c:pt>
              </c:strCache>
            </c:strRef>
          </c:cat>
          <c:val>
            <c:numRef>
              <c:f>Planilha3!$C$6:$C$9</c:f>
              <c:numCache>
                <c:formatCode>_("R$"* #,##0.00_);_("R$"* \(#,##0.00\);_("R$"* "-"??_);_(@_)</c:formatCode>
                <c:ptCount val="3"/>
                <c:pt idx="0">
                  <c:v>258810</c:v>
                </c:pt>
                <c:pt idx="1">
                  <c:v>576521</c:v>
                </c:pt>
                <c:pt idx="2">
                  <c:v>175341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6B46-43E2-8FFE-034834257071}"/>
            </c:ext>
          </c:extLst>
        </c:ser>
        <c:ser>
          <c:idx val="2"/>
          <c:order val="2"/>
          <c:tx>
            <c:strRef>
              <c:f>Planilha3!$D$3:$D$5</c:f>
              <c:strCache>
                <c:ptCount val="1"/>
                <c:pt idx="0">
                  <c:v>mar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Planilha3!$A$6:$A$9</c:f>
              <c:strCache>
                <c:ptCount val="3"/>
                <c:pt idx="0">
                  <c:v>ISENÇÕES</c:v>
                </c:pt>
                <c:pt idx="1">
                  <c:v>USADOS</c:v>
                </c:pt>
                <c:pt idx="2">
                  <c:v>ZERO KM</c:v>
                </c:pt>
              </c:strCache>
            </c:strRef>
          </c:cat>
          <c:val>
            <c:numRef>
              <c:f>Planilha3!$D$6:$D$9</c:f>
              <c:numCache>
                <c:formatCode>_("R$"* #,##0.00_);_("R$"* \(#,##0.00\);_("R$"* "-"??_);_(@_)</c:formatCode>
                <c:ptCount val="3"/>
                <c:pt idx="0">
                  <c:v>238059</c:v>
                </c:pt>
                <c:pt idx="1">
                  <c:v>589313</c:v>
                </c:pt>
                <c:pt idx="2">
                  <c:v>771314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6B46-43E2-8FFE-034834257071}"/>
            </c:ext>
          </c:extLst>
        </c:ser>
        <c:ser>
          <c:idx val="3"/>
          <c:order val="3"/>
          <c:tx>
            <c:strRef>
              <c:f>Planilha3!$E$3:$E$5</c:f>
              <c:strCache>
                <c:ptCount val="1"/>
                <c:pt idx="0">
                  <c:v>abr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Planilha3!$A$6:$A$9</c:f>
              <c:strCache>
                <c:ptCount val="3"/>
                <c:pt idx="0">
                  <c:v>ISENÇÕES</c:v>
                </c:pt>
                <c:pt idx="1">
                  <c:v>USADOS</c:v>
                </c:pt>
                <c:pt idx="2">
                  <c:v>ZERO KM</c:v>
                </c:pt>
              </c:strCache>
            </c:strRef>
          </c:cat>
          <c:val>
            <c:numRef>
              <c:f>Planilha3!$E$6:$E$9</c:f>
              <c:numCache>
                <c:formatCode>_("R$"* #,##0.00_);_("R$"* \(#,##0.00\);_("R$"* "-"??_);_(@_)</c:formatCode>
                <c:ptCount val="3"/>
                <c:pt idx="0">
                  <c:v>243085</c:v>
                </c:pt>
                <c:pt idx="1">
                  <c:v>308122</c:v>
                </c:pt>
                <c:pt idx="2">
                  <c:v>509304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6B46-43E2-8FFE-034834257071}"/>
            </c:ext>
          </c:extLst>
        </c:ser>
        <c:ser>
          <c:idx val="4"/>
          <c:order val="4"/>
          <c:tx>
            <c:strRef>
              <c:f>Planilha3!$F$3:$F$5</c:f>
              <c:strCache>
                <c:ptCount val="1"/>
                <c:pt idx="0">
                  <c:v>mai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Planilha3!$A$6:$A$9</c:f>
              <c:strCache>
                <c:ptCount val="3"/>
                <c:pt idx="0">
                  <c:v>ISENÇÕES</c:v>
                </c:pt>
                <c:pt idx="1">
                  <c:v>USADOS</c:v>
                </c:pt>
                <c:pt idx="2">
                  <c:v>ZERO KM</c:v>
                </c:pt>
              </c:strCache>
            </c:strRef>
          </c:cat>
          <c:val>
            <c:numRef>
              <c:f>Planilha3!$F$6:$F$9</c:f>
              <c:numCache>
                <c:formatCode>_("R$"* #,##0.00_);_("R$"* \(#,##0.00\);_("R$"* "-"??_);_(@_)</c:formatCode>
                <c:ptCount val="3"/>
                <c:pt idx="0">
                  <c:v>424162</c:v>
                </c:pt>
                <c:pt idx="1">
                  <c:v>326534</c:v>
                </c:pt>
                <c:pt idx="2">
                  <c:v>553368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6B46-43E2-8FFE-034834257071}"/>
            </c:ext>
          </c:extLst>
        </c:ser>
        <c:ser>
          <c:idx val="5"/>
          <c:order val="5"/>
          <c:tx>
            <c:strRef>
              <c:f>Planilha3!$G$3:$G$5</c:f>
              <c:strCache>
                <c:ptCount val="1"/>
                <c:pt idx="0">
                  <c:v>jun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Planilha3!$A$6:$A$9</c:f>
              <c:strCache>
                <c:ptCount val="3"/>
                <c:pt idx="0">
                  <c:v>ISENÇÕES</c:v>
                </c:pt>
                <c:pt idx="1">
                  <c:v>USADOS</c:v>
                </c:pt>
                <c:pt idx="2">
                  <c:v>ZERO KM</c:v>
                </c:pt>
              </c:strCache>
            </c:strRef>
          </c:cat>
          <c:val>
            <c:numRef>
              <c:f>Planilha3!$G$6:$G$9</c:f>
              <c:numCache>
                <c:formatCode>_("R$"* #,##0.00_);_("R$"* \(#,##0.00\);_("R$"* "-"??_);_(@_)</c:formatCode>
                <c:ptCount val="3"/>
                <c:pt idx="0">
                  <c:v>288546</c:v>
                </c:pt>
                <c:pt idx="1">
                  <c:v>207809</c:v>
                </c:pt>
                <c:pt idx="2">
                  <c:v>381265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6B46-43E2-8FFE-034834257071}"/>
            </c:ext>
          </c:extLst>
        </c:ser>
        <c:ser>
          <c:idx val="6"/>
          <c:order val="6"/>
          <c:tx>
            <c:strRef>
              <c:f>Planilha3!$H$3:$H$5</c:f>
              <c:strCache>
                <c:ptCount val="1"/>
                <c:pt idx="0">
                  <c:v>jul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Planilha3!$A$6:$A$9</c:f>
              <c:strCache>
                <c:ptCount val="3"/>
                <c:pt idx="0">
                  <c:v>ISENÇÕES</c:v>
                </c:pt>
                <c:pt idx="1">
                  <c:v>USADOS</c:v>
                </c:pt>
                <c:pt idx="2">
                  <c:v>ZERO KM</c:v>
                </c:pt>
              </c:strCache>
            </c:strRef>
          </c:cat>
          <c:val>
            <c:numRef>
              <c:f>Planilha3!$H$6:$H$9</c:f>
              <c:numCache>
                <c:formatCode>_("R$"* #,##0.00_);_("R$"* \(#,##0.00\);_("R$"* "-"??_);_(@_)</c:formatCode>
                <c:ptCount val="3"/>
                <c:pt idx="0">
                  <c:v>433113</c:v>
                </c:pt>
                <c:pt idx="1">
                  <c:v>710947</c:v>
                </c:pt>
                <c:pt idx="2">
                  <c:v>500842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D-6B46-43E2-8FFE-03483425707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-1764924528"/>
        <c:axId val="-1764927792"/>
      </c:barChart>
      <c:catAx>
        <c:axId val="-1764924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764927792"/>
        <c:crosses val="autoZero"/>
        <c:auto val="1"/>
        <c:lblAlgn val="ctr"/>
        <c:lblOffset val="100"/>
        <c:noMultiLvlLbl val="0"/>
      </c:catAx>
      <c:valAx>
        <c:axId val="-1764927792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-1764924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[Vendas carros - Dashboard.xlsx]Planilha4!Tabela dinâmica7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>
              <a:lumMod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Planilha4!$B$3:$B$5</c:f>
              <c:strCache>
                <c:ptCount val="1"/>
                <c:pt idx="0">
                  <c:v>jan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Planilha4!$A$6:$A$12</c:f>
              <c:strCache>
                <c:ptCount val="6"/>
                <c:pt idx="0">
                  <c:v>Beatriz Domingues</c:v>
                </c:pt>
                <c:pt idx="1">
                  <c:v>Camila Gonçalves</c:v>
                </c:pt>
                <c:pt idx="2">
                  <c:v>Fernando Augusto Martinez</c:v>
                </c:pt>
                <c:pt idx="3">
                  <c:v>Gilda Soares</c:v>
                </c:pt>
                <c:pt idx="4">
                  <c:v>Katia Domenica Lira</c:v>
                </c:pt>
                <c:pt idx="5">
                  <c:v>Rogério Hanibal Junior</c:v>
                </c:pt>
              </c:strCache>
            </c:strRef>
          </c:cat>
          <c:val>
            <c:numRef>
              <c:f>Planilha4!$B$6:$B$12</c:f>
              <c:numCache>
                <c:formatCode>_("R$"* #,##0.00_);_("R$"* \(#,##0.00\);_("R$"* "-"??_);_(@_)</c:formatCode>
                <c:ptCount val="6"/>
                <c:pt idx="0">
                  <c:v>87900</c:v>
                </c:pt>
                <c:pt idx="1">
                  <c:v>123000</c:v>
                </c:pt>
                <c:pt idx="2">
                  <c:v>50000</c:v>
                </c:pt>
                <c:pt idx="3">
                  <c:v>23000</c:v>
                </c:pt>
                <c:pt idx="4">
                  <c:v>143000</c:v>
                </c:pt>
                <c:pt idx="5">
                  <c:v>76900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A65-4954-827F-F8EA9A81D0DA}"/>
            </c:ext>
          </c:extLst>
        </c:ser>
        <c:ser>
          <c:idx val="1"/>
          <c:order val="1"/>
          <c:tx>
            <c:strRef>
              <c:f>Planilha4!$C$3:$C$5</c:f>
              <c:strCache>
                <c:ptCount val="1"/>
                <c:pt idx="0">
                  <c:v>fev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Planilha4!$A$6:$A$12</c:f>
              <c:strCache>
                <c:ptCount val="6"/>
                <c:pt idx="0">
                  <c:v>Beatriz Domingues</c:v>
                </c:pt>
                <c:pt idx="1">
                  <c:v>Camila Gonçalves</c:v>
                </c:pt>
                <c:pt idx="2">
                  <c:v>Fernando Augusto Martinez</c:v>
                </c:pt>
                <c:pt idx="3">
                  <c:v>Gilda Soares</c:v>
                </c:pt>
                <c:pt idx="4">
                  <c:v>Katia Domenica Lira</c:v>
                </c:pt>
                <c:pt idx="5">
                  <c:v>Rogério Hanibal Junior</c:v>
                </c:pt>
              </c:strCache>
            </c:strRef>
          </c:cat>
          <c:val>
            <c:numRef>
              <c:f>Planilha4!$C$6:$C$12</c:f>
              <c:numCache>
                <c:formatCode>_("R$"* #,##0.00_);_("R$"* \(#,##0.00\);_("R$"* "-"??_);_(@_)</c:formatCode>
                <c:ptCount val="6"/>
                <c:pt idx="0">
                  <c:v>76371</c:v>
                </c:pt>
                <c:pt idx="1">
                  <c:v>98970</c:v>
                </c:pt>
                <c:pt idx="2">
                  <c:v>140000</c:v>
                </c:pt>
                <c:pt idx="3">
                  <c:v>118810</c:v>
                </c:pt>
                <c:pt idx="4">
                  <c:v>209469</c:v>
                </c:pt>
                <c:pt idx="5">
                  <c:v>367052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AA65-4954-827F-F8EA9A81D0DA}"/>
            </c:ext>
          </c:extLst>
        </c:ser>
        <c:ser>
          <c:idx val="2"/>
          <c:order val="2"/>
          <c:tx>
            <c:strRef>
              <c:f>Planilha4!$D$3:$D$5</c:f>
              <c:strCache>
                <c:ptCount val="1"/>
                <c:pt idx="0">
                  <c:v>mar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Planilha4!$A$6:$A$12</c:f>
              <c:strCache>
                <c:ptCount val="6"/>
                <c:pt idx="0">
                  <c:v>Beatriz Domingues</c:v>
                </c:pt>
                <c:pt idx="1">
                  <c:v>Camila Gonçalves</c:v>
                </c:pt>
                <c:pt idx="2">
                  <c:v>Fernando Augusto Martinez</c:v>
                </c:pt>
                <c:pt idx="3">
                  <c:v>Gilda Soares</c:v>
                </c:pt>
                <c:pt idx="4">
                  <c:v>Katia Domenica Lira</c:v>
                </c:pt>
                <c:pt idx="5">
                  <c:v>Rogério Hanibal Junior</c:v>
                </c:pt>
              </c:strCache>
            </c:strRef>
          </c:cat>
          <c:val>
            <c:numRef>
              <c:f>Planilha4!$D$6:$D$12</c:f>
              <c:numCache>
                <c:formatCode>_("R$"* #,##0.00_);_("R$"* \(#,##0.00\);_("R$"* "-"??_);_(@_)</c:formatCode>
                <c:ptCount val="6"/>
                <c:pt idx="0">
                  <c:v>431401</c:v>
                </c:pt>
                <c:pt idx="1">
                  <c:v>339913</c:v>
                </c:pt>
                <c:pt idx="2">
                  <c:v>150000</c:v>
                </c:pt>
                <c:pt idx="3">
                  <c:v>88059</c:v>
                </c:pt>
                <c:pt idx="4">
                  <c:v>243125</c:v>
                </c:pt>
                <c:pt idx="5">
                  <c:v>346188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AA65-4954-827F-F8EA9A81D0DA}"/>
            </c:ext>
          </c:extLst>
        </c:ser>
        <c:ser>
          <c:idx val="3"/>
          <c:order val="3"/>
          <c:tx>
            <c:strRef>
              <c:f>Planilha4!$E$3:$E$5</c:f>
              <c:strCache>
                <c:ptCount val="1"/>
                <c:pt idx="0">
                  <c:v>abr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Planilha4!$A$6:$A$12</c:f>
              <c:strCache>
                <c:ptCount val="6"/>
                <c:pt idx="0">
                  <c:v>Beatriz Domingues</c:v>
                </c:pt>
                <c:pt idx="1">
                  <c:v>Camila Gonçalves</c:v>
                </c:pt>
                <c:pt idx="2">
                  <c:v>Fernando Augusto Martinez</c:v>
                </c:pt>
                <c:pt idx="3">
                  <c:v>Gilda Soares</c:v>
                </c:pt>
                <c:pt idx="4">
                  <c:v>Katia Domenica Lira</c:v>
                </c:pt>
                <c:pt idx="5">
                  <c:v>Rogério Hanibal Junior</c:v>
                </c:pt>
              </c:strCache>
            </c:strRef>
          </c:cat>
          <c:val>
            <c:numRef>
              <c:f>Planilha4!$E$6:$E$12</c:f>
              <c:numCache>
                <c:formatCode>_("R$"* #,##0.00_);_("R$"* \(#,##0.00\);_("R$"* "-"??_);_(@_)</c:formatCode>
                <c:ptCount val="6"/>
                <c:pt idx="0">
                  <c:v>177343</c:v>
                </c:pt>
                <c:pt idx="1">
                  <c:v>331961</c:v>
                </c:pt>
                <c:pt idx="2">
                  <c:v>120000</c:v>
                </c:pt>
                <c:pt idx="3">
                  <c:v>123085</c:v>
                </c:pt>
                <c:pt idx="4">
                  <c:v>249001</c:v>
                </c:pt>
                <c:pt idx="5">
                  <c:v>59121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AA65-4954-827F-F8EA9A81D0DA}"/>
            </c:ext>
          </c:extLst>
        </c:ser>
        <c:ser>
          <c:idx val="4"/>
          <c:order val="4"/>
          <c:tx>
            <c:strRef>
              <c:f>Planilha4!$F$3:$F$5</c:f>
              <c:strCache>
                <c:ptCount val="1"/>
                <c:pt idx="0">
                  <c:v>mai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Planilha4!$A$6:$A$12</c:f>
              <c:strCache>
                <c:ptCount val="6"/>
                <c:pt idx="0">
                  <c:v>Beatriz Domingues</c:v>
                </c:pt>
                <c:pt idx="1">
                  <c:v>Camila Gonçalves</c:v>
                </c:pt>
                <c:pt idx="2">
                  <c:v>Fernando Augusto Martinez</c:v>
                </c:pt>
                <c:pt idx="3">
                  <c:v>Gilda Soares</c:v>
                </c:pt>
                <c:pt idx="4">
                  <c:v>Katia Domenica Lira</c:v>
                </c:pt>
                <c:pt idx="5">
                  <c:v>Rogério Hanibal Junior</c:v>
                </c:pt>
              </c:strCache>
            </c:strRef>
          </c:cat>
          <c:val>
            <c:numRef>
              <c:f>Planilha4!$F$6:$F$12</c:f>
              <c:numCache>
                <c:formatCode>_("R$"* #,##0.00_);_("R$"* \(#,##0.00\);_("R$"* "-"??_);_(@_)</c:formatCode>
                <c:ptCount val="6"/>
                <c:pt idx="0">
                  <c:v>376033</c:v>
                </c:pt>
                <c:pt idx="1">
                  <c:v>177335</c:v>
                </c:pt>
                <c:pt idx="2">
                  <c:v>95000</c:v>
                </c:pt>
                <c:pt idx="3">
                  <c:v>329162</c:v>
                </c:pt>
                <c:pt idx="4">
                  <c:v>252817</c:v>
                </c:pt>
                <c:pt idx="5">
                  <c:v>73717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AA65-4954-827F-F8EA9A81D0DA}"/>
            </c:ext>
          </c:extLst>
        </c:ser>
        <c:ser>
          <c:idx val="5"/>
          <c:order val="5"/>
          <c:tx>
            <c:strRef>
              <c:f>Planilha4!$G$3:$G$5</c:f>
              <c:strCache>
                <c:ptCount val="1"/>
                <c:pt idx="0">
                  <c:v>jun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Planilha4!$A$6:$A$12</c:f>
              <c:strCache>
                <c:ptCount val="6"/>
                <c:pt idx="0">
                  <c:v>Beatriz Domingues</c:v>
                </c:pt>
                <c:pt idx="1">
                  <c:v>Camila Gonçalves</c:v>
                </c:pt>
                <c:pt idx="2">
                  <c:v>Fernando Augusto Martinez</c:v>
                </c:pt>
                <c:pt idx="3">
                  <c:v>Gilda Soares</c:v>
                </c:pt>
                <c:pt idx="4">
                  <c:v>Katia Domenica Lira</c:v>
                </c:pt>
                <c:pt idx="5">
                  <c:v>Rogério Hanibal Junior</c:v>
                </c:pt>
              </c:strCache>
            </c:strRef>
          </c:cat>
          <c:val>
            <c:numRef>
              <c:f>Planilha4!$G$6:$G$12</c:f>
              <c:numCache>
                <c:formatCode>_("R$"* #,##0.00_);_("R$"* \(#,##0.00\);_("R$"* "-"??_);_(@_)</c:formatCode>
                <c:ptCount val="6"/>
                <c:pt idx="0">
                  <c:v>55224</c:v>
                </c:pt>
                <c:pt idx="1">
                  <c:v>326041</c:v>
                </c:pt>
                <c:pt idx="2">
                  <c:v>90000</c:v>
                </c:pt>
                <c:pt idx="3">
                  <c:v>198546</c:v>
                </c:pt>
                <c:pt idx="4">
                  <c:v>71728</c:v>
                </c:pt>
                <c:pt idx="5">
                  <c:v>136081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AA65-4954-827F-F8EA9A81D0DA}"/>
            </c:ext>
          </c:extLst>
        </c:ser>
        <c:ser>
          <c:idx val="6"/>
          <c:order val="6"/>
          <c:tx>
            <c:strRef>
              <c:f>Planilha4!$H$3:$H$5</c:f>
              <c:strCache>
                <c:ptCount val="1"/>
                <c:pt idx="0">
                  <c:v>jul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Planilha4!$A$6:$A$12</c:f>
              <c:strCache>
                <c:ptCount val="6"/>
                <c:pt idx="0">
                  <c:v>Beatriz Domingues</c:v>
                </c:pt>
                <c:pt idx="1">
                  <c:v>Camila Gonçalves</c:v>
                </c:pt>
                <c:pt idx="2">
                  <c:v>Fernando Augusto Martinez</c:v>
                </c:pt>
                <c:pt idx="3">
                  <c:v>Gilda Soares</c:v>
                </c:pt>
                <c:pt idx="4">
                  <c:v>Katia Domenica Lira</c:v>
                </c:pt>
                <c:pt idx="5">
                  <c:v>Rogério Hanibal Junior</c:v>
                </c:pt>
              </c:strCache>
            </c:strRef>
          </c:cat>
          <c:val>
            <c:numRef>
              <c:f>Planilha4!$H$6:$H$12</c:f>
              <c:numCache>
                <c:formatCode>_("R$"* #,##0.00_);_("R$"* \(#,##0.00\);_("R$"* "-"??_);_(@_)</c:formatCode>
                <c:ptCount val="6"/>
                <c:pt idx="0">
                  <c:v>439727</c:v>
                </c:pt>
                <c:pt idx="1">
                  <c:v>61115</c:v>
                </c:pt>
                <c:pt idx="2">
                  <c:v>360000</c:v>
                </c:pt>
                <c:pt idx="3">
                  <c:v>73113</c:v>
                </c:pt>
                <c:pt idx="4">
                  <c:v>403926</c:v>
                </c:pt>
                <c:pt idx="5">
                  <c:v>307021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D-AA65-4954-827F-F8EA9A81D0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764926704"/>
        <c:axId val="-1691909024"/>
      </c:barChart>
      <c:catAx>
        <c:axId val="-1764926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691909024"/>
        <c:crosses val="autoZero"/>
        <c:auto val="1"/>
        <c:lblAlgn val="ctr"/>
        <c:lblOffset val="100"/>
        <c:noMultiLvlLbl val="0"/>
      </c:catAx>
      <c:valAx>
        <c:axId val="-1691909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764926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-1</xdr:colOff>
      <xdr:row>2</xdr:row>
      <xdr:rowOff>0</xdr:rowOff>
    </xdr:from>
    <xdr:to>
      <xdr:col>10</xdr:col>
      <xdr:colOff>605117</xdr:colOff>
      <xdr:row>17</xdr:row>
      <xdr:rowOff>22500</xdr:rowOff>
    </xdr:to>
    <xdr:graphicFrame macro="">
      <xdr:nvGraphicFramePr>
        <xdr:cNvPr id="2" name="Gráfico 1">
          <a:extLst>
            <a:ext uri="{FF2B5EF4-FFF2-40B4-BE49-F238E27FC236}">
              <a16:creationId xmlns="" xmlns:a16="http://schemas.microsoft.com/office/drawing/2014/main" id="{0308D7BD-D215-4CC3-9886-9461127255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606135</xdr:colOff>
      <xdr:row>2</xdr:row>
      <xdr:rowOff>0</xdr:rowOff>
    </xdr:from>
    <xdr:to>
      <xdr:col>20</xdr:col>
      <xdr:colOff>601123</xdr:colOff>
      <xdr:row>17</xdr:row>
      <xdr:rowOff>22500</xdr:rowOff>
    </xdr:to>
    <xdr:graphicFrame macro="">
      <xdr:nvGraphicFramePr>
        <xdr:cNvPr id="3" name="Gráfico 2">
          <a:extLst>
            <a:ext uri="{FF2B5EF4-FFF2-40B4-BE49-F238E27FC236}">
              <a16:creationId xmlns="" xmlns:a16="http://schemas.microsoft.com/office/drawing/2014/main" id="{612B9229-294C-4640-B33F-5C437D2484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11203</xdr:colOff>
      <xdr:row>8</xdr:row>
      <xdr:rowOff>44823</xdr:rowOff>
    </xdr:from>
    <xdr:to>
      <xdr:col>4</xdr:col>
      <xdr:colOff>-1</xdr:colOff>
      <xdr:row>18</xdr:row>
      <xdr:rowOff>168088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VENDEDOR">
              <a:extLst>
                <a:ext uri="{FF2B5EF4-FFF2-40B4-BE49-F238E27FC236}">
                  <a16:creationId xmlns="" xmlns:a16="http://schemas.microsoft.com/office/drawing/2014/main" id="{BD10B7DB-DFCF-4753-A8C5-4A5BE2FCC60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ENDEDO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203" y="1677680"/>
              <a:ext cx="2438082" cy="202826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559</xdr:colOff>
      <xdr:row>1</xdr:row>
      <xdr:rowOff>285751</xdr:rowOff>
    </xdr:from>
    <xdr:to>
      <xdr:col>3</xdr:col>
      <xdr:colOff>598715</xdr:colOff>
      <xdr:row>8</xdr:row>
      <xdr:rowOff>42422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DEPARTAMENTO">
              <a:extLst>
                <a:ext uri="{FF2B5EF4-FFF2-40B4-BE49-F238E27FC236}">
                  <a16:creationId xmlns="" xmlns:a16="http://schemas.microsoft.com/office/drawing/2014/main" id="{04D8FBE4-47DA-490E-9980-C4C4C0468D1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EPARTAMENT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59" y="476251"/>
              <a:ext cx="2435120" cy="119902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3</xdr:col>
      <xdr:colOff>609599</xdr:colOff>
      <xdr:row>17</xdr:row>
      <xdr:rowOff>22411</xdr:rowOff>
    </xdr:from>
    <xdr:to>
      <xdr:col>21</xdr:col>
      <xdr:colOff>0</xdr:colOff>
      <xdr:row>33</xdr:row>
      <xdr:rowOff>0</xdr:rowOff>
    </xdr:to>
    <xdr:graphicFrame macro="">
      <xdr:nvGraphicFramePr>
        <xdr:cNvPr id="6" name="Gráfico 5">
          <a:extLst>
            <a:ext uri="{FF2B5EF4-FFF2-40B4-BE49-F238E27FC236}">
              <a16:creationId xmlns="" xmlns:a16="http://schemas.microsoft.com/office/drawing/2014/main" id="{DBA628CE-10D8-42BF-A7FD-9FB224B463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1</xdr:colOff>
      <xdr:row>18</xdr:row>
      <xdr:rowOff>159280</xdr:rowOff>
    </xdr:from>
    <xdr:to>
      <xdr:col>3</xdr:col>
      <xdr:colOff>598715</xdr:colOff>
      <xdr:row>26</xdr:row>
      <xdr:rowOff>186495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7" name="MÊS">
              <a:extLst>
                <a:ext uri="{FF2B5EF4-FFF2-40B4-BE49-F238E27FC236}">
                  <a16:creationId xmlns="" xmlns:a16="http://schemas.microsoft.com/office/drawing/2014/main" id="{CA119B57-06EE-43C3-A7F2-178DAB4EE2F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MÊ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" y="3697137"/>
              <a:ext cx="2435678" cy="155121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Linha do tempo: Funciona em Excel 2013 ou superior. Não mover ou redimensionar.</a:t>
              </a:r>
            </a:p>
          </xdr:txBody>
        </xdr:sp>
      </mc:Fallback>
    </mc:AlternateContent>
    <xdr:clientData/>
  </xdr:twoCellAnchor>
  <xdr:twoCellAnchor>
    <xdr:from>
      <xdr:col>4</xdr:col>
      <xdr:colOff>0</xdr:colOff>
      <xdr:row>33</xdr:row>
      <xdr:rowOff>0</xdr:rowOff>
    </xdr:from>
    <xdr:to>
      <xdr:col>21</xdr:col>
      <xdr:colOff>0</xdr:colOff>
      <xdr:row>47</xdr:row>
      <xdr:rowOff>76200</xdr:rowOff>
    </xdr:to>
    <xdr:graphicFrame macro="">
      <xdr:nvGraphicFramePr>
        <xdr:cNvPr id="8" name="Gráfico 7">
          <a:extLst>
            <a:ext uri="{FF2B5EF4-FFF2-40B4-BE49-F238E27FC236}">
              <a16:creationId xmlns="" xmlns:a16="http://schemas.microsoft.com/office/drawing/2014/main" id="{38FF9BF8-FF71-4A15-9CE8-043296076E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GUSTAVO SILVA DE OLIVEIRA" refreshedDate="44687.879522685187" createdVersion="7" refreshedVersion="7" minRefreshableVersion="3" recordCount="42">
  <cacheSource type="worksheet">
    <worksheetSource ref="A1:D43" sheet="Vendas"/>
  </cacheSource>
  <cacheFields count="5">
    <cacheField name="VENDEDOR" numFmtId="0">
      <sharedItems count="6">
        <s v="Fernando Augusto Martinez"/>
        <s v="Gilda Soares"/>
        <s v="Rogério Hanibal Junior"/>
        <s v="Katia Domenica Lira"/>
        <s v="Beatriz Domingues"/>
        <s v="Camila Gonçalves"/>
      </sharedItems>
    </cacheField>
    <cacheField name="DEPARTAMENTO" numFmtId="0">
      <sharedItems count="3">
        <s v="ISENÇÕES"/>
        <s v="USADOS"/>
        <s v="ZERO KM"/>
      </sharedItems>
    </cacheField>
    <cacheField name="VENDAS" numFmtId="165">
      <sharedItems containsSemiMixedTypes="0" containsString="0" containsNumber="1" containsInteger="1" minValue="23000" maxValue="439727"/>
    </cacheField>
    <cacheField name="MÊS" numFmtId="17">
      <sharedItems containsSemiMixedTypes="0" containsNonDate="0" containsDate="1" containsString="0" minDate="2018-01-01T00:00:00" maxDate="2018-07-02T00:00:00" count="7">
        <d v="2018-01-01T00:00:00"/>
        <d v="2018-02-01T00:00:00"/>
        <d v="2018-03-01T00:00:00"/>
        <d v="2018-04-01T00:00:00"/>
        <d v="2018-05-01T00:00:00"/>
        <d v="2018-06-01T00:00:00"/>
        <d v="2018-07-01T00:00:00"/>
      </sharedItems>
      <fieldGroup par="4" base="3">
        <rangePr groupBy="days" startDate="2018-01-01T00:00:00" endDate="2018-07-02T00:00:00"/>
        <groupItems count="368">
          <s v="&lt;01/01/2018"/>
          <s v="01/jan"/>
          <s v="02/jan"/>
          <s v="03/jan"/>
          <s v="04/jan"/>
          <s v="05/jan"/>
          <s v="06/jan"/>
          <s v="07/jan"/>
          <s v="08/jan"/>
          <s v="09/jan"/>
          <s v="10/jan"/>
          <s v="11/jan"/>
          <s v="12/jan"/>
          <s v="13/jan"/>
          <s v="14/jan"/>
          <s v="15/jan"/>
          <s v="16/jan"/>
          <s v="17/jan"/>
          <s v="18/jan"/>
          <s v="19/jan"/>
          <s v="20/jan"/>
          <s v="21/jan"/>
          <s v="22/jan"/>
          <s v="23/jan"/>
          <s v="24/jan"/>
          <s v="25/jan"/>
          <s v="26/jan"/>
          <s v="27/jan"/>
          <s v="28/jan"/>
          <s v="29/jan"/>
          <s v="30/jan"/>
          <s v="31/jan"/>
          <s v="01/fev"/>
          <s v="02/fev"/>
          <s v="03/fev"/>
          <s v="04/fev"/>
          <s v="05/fev"/>
          <s v="06/fev"/>
          <s v="07/fev"/>
          <s v="08/fev"/>
          <s v="09/fev"/>
          <s v="10/fev"/>
          <s v="11/fev"/>
          <s v="12/fev"/>
          <s v="13/fev"/>
          <s v="14/fev"/>
          <s v="15/fev"/>
          <s v="16/fev"/>
          <s v="17/fev"/>
          <s v="18/fev"/>
          <s v="19/fev"/>
          <s v="20/fev"/>
          <s v="21/fev"/>
          <s v="22/fev"/>
          <s v="23/fev"/>
          <s v="24/fev"/>
          <s v="25/fev"/>
          <s v="26/fev"/>
          <s v="27/fev"/>
          <s v="28/fev"/>
          <s v="29/fev"/>
          <s v="01/mar"/>
          <s v="02/mar"/>
          <s v="03/mar"/>
          <s v="04/mar"/>
          <s v="05/mar"/>
          <s v="06/mar"/>
          <s v="07/mar"/>
          <s v="08/mar"/>
          <s v="09/mar"/>
          <s v="10/mar"/>
          <s v="11/mar"/>
          <s v="12/mar"/>
          <s v="13/mar"/>
          <s v="14/mar"/>
          <s v="15/mar"/>
          <s v="16/mar"/>
          <s v="17/mar"/>
          <s v="18/mar"/>
          <s v="19/mar"/>
          <s v="20/mar"/>
          <s v="21/mar"/>
          <s v="22/mar"/>
          <s v="23/mar"/>
          <s v="24/mar"/>
          <s v="25/mar"/>
          <s v="26/mar"/>
          <s v="27/mar"/>
          <s v="28/mar"/>
          <s v="29/mar"/>
          <s v="30/mar"/>
          <s v="31/mar"/>
          <s v="01/abr"/>
          <s v="02/abr"/>
          <s v="03/abr"/>
          <s v="04/abr"/>
          <s v="05/abr"/>
          <s v="06/abr"/>
          <s v="07/abr"/>
          <s v="08/abr"/>
          <s v="09/abr"/>
          <s v="10/abr"/>
          <s v="11/abr"/>
          <s v="12/abr"/>
          <s v="13/abr"/>
          <s v="14/abr"/>
          <s v="15/abr"/>
          <s v="16/abr"/>
          <s v="17/abr"/>
          <s v="18/abr"/>
          <s v="19/abr"/>
          <s v="20/abr"/>
          <s v="21/abr"/>
          <s v="22/abr"/>
          <s v="23/abr"/>
          <s v="24/abr"/>
          <s v="25/abr"/>
          <s v="26/abr"/>
          <s v="27/abr"/>
          <s v="28/abr"/>
          <s v="29/abr"/>
          <s v="30/abr"/>
          <s v="01/mai"/>
          <s v="02/mai"/>
          <s v="03/mai"/>
          <s v="04/mai"/>
          <s v="05/mai"/>
          <s v="06/mai"/>
          <s v="07/mai"/>
          <s v="08/mai"/>
          <s v="09/mai"/>
          <s v="10/mai"/>
          <s v="11/mai"/>
          <s v="12/mai"/>
          <s v="13/mai"/>
          <s v="14/mai"/>
          <s v="15/mai"/>
          <s v="16/mai"/>
          <s v="17/mai"/>
          <s v="18/mai"/>
          <s v="19/mai"/>
          <s v="20/mai"/>
          <s v="21/mai"/>
          <s v="22/mai"/>
          <s v="23/mai"/>
          <s v="24/mai"/>
          <s v="25/mai"/>
          <s v="26/mai"/>
          <s v="27/mai"/>
          <s v="28/mai"/>
          <s v="29/mai"/>
          <s v="30/mai"/>
          <s v="31/mai"/>
          <s v="01/jun"/>
          <s v="02/jun"/>
          <s v="03/jun"/>
          <s v="04/jun"/>
          <s v="05/jun"/>
          <s v="06/jun"/>
          <s v="07/jun"/>
          <s v="08/jun"/>
          <s v="09/jun"/>
          <s v="10/jun"/>
          <s v="11/jun"/>
          <s v="12/jun"/>
          <s v="13/jun"/>
          <s v="14/jun"/>
          <s v="15/jun"/>
          <s v="16/jun"/>
          <s v="17/jun"/>
          <s v="18/jun"/>
          <s v="19/jun"/>
          <s v="20/jun"/>
          <s v="21/jun"/>
          <s v="22/jun"/>
          <s v="23/jun"/>
          <s v="24/jun"/>
          <s v="25/jun"/>
          <s v="26/jun"/>
          <s v="27/jun"/>
          <s v="28/jun"/>
          <s v="29/jun"/>
          <s v="30/jun"/>
          <s v="01/jul"/>
          <s v="02/jul"/>
          <s v="03/jul"/>
          <s v="04/jul"/>
          <s v="05/jul"/>
          <s v="06/jul"/>
          <s v="07/jul"/>
          <s v="08/jul"/>
          <s v="09/jul"/>
          <s v="10/jul"/>
          <s v="11/jul"/>
          <s v="12/jul"/>
          <s v="13/jul"/>
          <s v="14/jul"/>
          <s v="15/jul"/>
          <s v="16/jul"/>
          <s v="17/jul"/>
          <s v="18/jul"/>
          <s v="19/jul"/>
          <s v="20/jul"/>
          <s v="21/jul"/>
          <s v="22/jul"/>
          <s v="23/jul"/>
          <s v="24/jul"/>
          <s v="25/jul"/>
          <s v="26/jul"/>
          <s v="27/jul"/>
          <s v="28/jul"/>
          <s v="29/jul"/>
          <s v="30/jul"/>
          <s v="31/jul"/>
          <s v="01/ago"/>
          <s v="02/ago"/>
          <s v="03/ago"/>
          <s v="04/ago"/>
          <s v="05/ago"/>
          <s v="06/ago"/>
          <s v="07/ago"/>
          <s v="08/ago"/>
          <s v="09/ago"/>
          <s v="10/ago"/>
          <s v="11/ago"/>
          <s v="12/ago"/>
          <s v="13/ago"/>
          <s v="14/ago"/>
          <s v="15/ago"/>
          <s v="16/ago"/>
          <s v="17/ago"/>
          <s v="18/ago"/>
          <s v="19/ago"/>
          <s v="20/ago"/>
          <s v="21/ago"/>
          <s v="22/ago"/>
          <s v="23/ago"/>
          <s v="24/ago"/>
          <s v="25/ago"/>
          <s v="26/ago"/>
          <s v="27/ago"/>
          <s v="28/ago"/>
          <s v="29/ago"/>
          <s v="30/ago"/>
          <s v="31/ago"/>
          <s v="01/set"/>
          <s v="02/set"/>
          <s v="03/set"/>
          <s v="04/set"/>
          <s v="05/set"/>
          <s v="06/set"/>
          <s v="07/set"/>
          <s v="08/set"/>
          <s v="09/set"/>
          <s v="10/set"/>
          <s v="11/set"/>
          <s v="12/set"/>
          <s v="13/set"/>
          <s v="14/set"/>
          <s v="15/set"/>
          <s v="16/set"/>
          <s v="17/set"/>
          <s v="18/set"/>
          <s v="19/set"/>
          <s v="20/set"/>
          <s v="21/set"/>
          <s v="22/set"/>
          <s v="23/set"/>
          <s v="24/set"/>
          <s v="25/set"/>
          <s v="26/set"/>
          <s v="27/set"/>
          <s v="28/set"/>
          <s v="29/set"/>
          <s v="30/set"/>
          <s v="01/out"/>
          <s v="02/out"/>
          <s v="03/out"/>
          <s v="04/out"/>
          <s v="05/out"/>
          <s v="06/out"/>
          <s v="07/out"/>
          <s v="08/out"/>
          <s v="09/out"/>
          <s v="10/out"/>
          <s v="11/out"/>
          <s v="12/out"/>
          <s v="13/out"/>
          <s v="14/out"/>
          <s v="15/out"/>
          <s v="16/out"/>
          <s v="17/out"/>
          <s v="18/out"/>
          <s v="19/out"/>
          <s v="20/out"/>
          <s v="21/out"/>
          <s v="22/out"/>
          <s v="23/out"/>
          <s v="24/out"/>
          <s v="25/out"/>
          <s v="26/out"/>
          <s v="27/out"/>
          <s v="28/out"/>
          <s v="29/out"/>
          <s v="30/out"/>
          <s v="31/out"/>
          <s v="01/nov"/>
          <s v="02/nov"/>
          <s v="03/nov"/>
          <s v="04/nov"/>
          <s v="05/nov"/>
          <s v="06/nov"/>
          <s v="07/nov"/>
          <s v="08/nov"/>
          <s v="09/nov"/>
          <s v="10/nov"/>
          <s v="11/nov"/>
          <s v="12/nov"/>
          <s v="13/nov"/>
          <s v="14/nov"/>
          <s v="15/nov"/>
          <s v="16/nov"/>
          <s v="17/nov"/>
          <s v="18/nov"/>
          <s v="19/nov"/>
          <s v="20/nov"/>
          <s v="21/nov"/>
          <s v="22/nov"/>
          <s v="23/nov"/>
          <s v="24/nov"/>
          <s v="25/nov"/>
          <s v="26/nov"/>
          <s v="27/nov"/>
          <s v="28/nov"/>
          <s v="29/nov"/>
          <s v="30/nov"/>
          <s v="01/dez"/>
          <s v="02/dez"/>
          <s v="03/dez"/>
          <s v="04/dez"/>
          <s v="05/dez"/>
          <s v="06/dez"/>
          <s v="07/dez"/>
          <s v="08/dez"/>
          <s v="09/dez"/>
          <s v="10/dez"/>
          <s v="11/dez"/>
          <s v="12/dez"/>
          <s v="13/dez"/>
          <s v="14/dez"/>
          <s v="15/dez"/>
          <s v="16/dez"/>
          <s v="17/dez"/>
          <s v="18/dez"/>
          <s v="19/dez"/>
          <s v="20/dez"/>
          <s v="21/dez"/>
          <s v="22/dez"/>
          <s v="23/dez"/>
          <s v="24/dez"/>
          <s v="25/dez"/>
          <s v="26/dez"/>
          <s v="27/dez"/>
          <s v="28/dez"/>
          <s v="29/dez"/>
          <s v="30/dez"/>
          <s v="31/dez"/>
          <s v="&gt;02/07/2018"/>
        </groupItems>
      </fieldGroup>
    </cacheField>
    <cacheField name="Meses" numFmtId="0" databaseField="0">
      <fieldGroup base="3">
        <rangePr groupBy="months" startDate="2018-01-01T00:00:00" endDate="2018-07-02T00:00:00"/>
        <groupItems count="14">
          <s v="&lt;01/01/2018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02/07/2018"/>
        </groupItems>
      </fieldGroup>
    </cacheField>
  </cacheFields>
  <extLst>
    <ext xmlns:x14="http://schemas.microsoft.com/office/spreadsheetml/2009/9/main" uri="{725AE2AE-9491-48be-B2B4-4EB974FC3084}">
      <x14:pivotCacheDefinition pivotCacheId="1543018125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2">
  <r>
    <x v="0"/>
    <x v="0"/>
    <n v="50000"/>
    <x v="0"/>
  </r>
  <r>
    <x v="0"/>
    <x v="0"/>
    <n v="140000"/>
    <x v="1"/>
  </r>
  <r>
    <x v="0"/>
    <x v="0"/>
    <n v="150000"/>
    <x v="2"/>
  </r>
  <r>
    <x v="0"/>
    <x v="0"/>
    <n v="120000"/>
    <x v="3"/>
  </r>
  <r>
    <x v="0"/>
    <x v="0"/>
    <n v="95000"/>
    <x v="4"/>
  </r>
  <r>
    <x v="0"/>
    <x v="0"/>
    <n v="90000"/>
    <x v="5"/>
  </r>
  <r>
    <x v="0"/>
    <x v="0"/>
    <n v="360000"/>
    <x v="6"/>
  </r>
  <r>
    <x v="1"/>
    <x v="0"/>
    <n v="23000"/>
    <x v="0"/>
  </r>
  <r>
    <x v="1"/>
    <x v="0"/>
    <n v="118810"/>
    <x v="1"/>
  </r>
  <r>
    <x v="1"/>
    <x v="0"/>
    <n v="88059"/>
    <x v="2"/>
  </r>
  <r>
    <x v="1"/>
    <x v="0"/>
    <n v="123085"/>
    <x v="3"/>
  </r>
  <r>
    <x v="1"/>
    <x v="0"/>
    <n v="329162"/>
    <x v="4"/>
  </r>
  <r>
    <x v="1"/>
    <x v="0"/>
    <n v="198546"/>
    <x v="5"/>
  </r>
  <r>
    <x v="1"/>
    <x v="0"/>
    <n v="73113"/>
    <x v="6"/>
  </r>
  <r>
    <x v="2"/>
    <x v="1"/>
    <n v="76900"/>
    <x v="0"/>
  </r>
  <r>
    <x v="2"/>
    <x v="1"/>
    <n v="367052"/>
    <x v="1"/>
  </r>
  <r>
    <x v="2"/>
    <x v="1"/>
    <n v="346188"/>
    <x v="2"/>
  </r>
  <r>
    <x v="2"/>
    <x v="1"/>
    <n v="59121"/>
    <x v="3"/>
  </r>
  <r>
    <x v="2"/>
    <x v="1"/>
    <n v="73717"/>
    <x v="4"/>
  </r>
  <r>
    <x v="2"/>
    <x v="1"/>
    <n v="136081"/>
    <x v="5"/>
  </r>
  <r>
    <x v="2"/>
    <x v="1"/>
    <n v="307021"/>
    <x v="6"/>
  </r>
  <r>
    <x v="3"/>
    <x v="1"/>
    <n v="143000"/>
    <x v="0"/>
  </r>
  <r>
    <x v="3"/>
    <x v="1"/>
    <n v="209469"/>
    <x v="1"/>
  </r>
  <r>
    <x v="3"/>
    <x v="1"/>
    <n v="243125"/>
    <x v="2"/>
  </r>
  <r>
    <x v="3"/>
    <x v="1"/>
    <n v="249001"/>
    <x v="3"/>
  </r>
  <r>
    <x v="3"/>
    <x v="1"/>
    <n v="252817"/>
    <x v="4"/>
  </r>
  <r>
    <x v="3"/>
    <x v="1"/>
    <n v="71728"/>
    <x v="5"/>
  </r>
  <r>
    <x v="3"/>
    <x v="1"/>
    <n v="403926"/>
    <x v="6"/>
  </r>
  <r>
    <x v="4"/>
    <x v="2"/>
    <n v="87900"/>
    <x v="0"/>
  </r>
  <r>
    <x v="4"/>
    <x v="2"/>
    <n v="76371"/>
    <x v="1"/>
  </r>
  <r>
    <x v="4"/>
    <x v="2"/>
    <n v="431401"/>
    <x v="2"/>
  </r>
  <r>
    <x v="4"/>
    <x v="2"/>
    <n v="177343"/>
    <x v="3"/>
  </r>
  <r>
    <x v="4"/>
    <x v="2"/>
    <n v="376033"/>
    <x v="4"/>
  </r>
  <r>
    <x v="4"/>
    <x v="2"/>
    <n v="55224"/>
    <x v="5"/>
  </r>
  <r>
    <x v="4"/>
    <x v="2"/>
    <n v="439727"/>
    <x v="6"/>
  </r>
  <r>
    <x v="5"/>
    <x v="2"/>
    <n v="123000"/>
    <x v="0"/>
  </r>
  <r>
    <x v="5"/>
    <x v="2"/>
    <n v="98970"/>
    <x v="1"/>
  </r>
  <r>
    <x v="5"/>
    <x v="2"/>
    <n v="339913"/>
    <x v="2"/>
  </r>
  <r>
    <x v="5"/>
    <x v="2"/>
    <n v="331961"/>
    <x v="3"/>
  </r>
  <r>
    <x v="5"/>
    <x v="2"/>
    <n v="177335"/>
    <x v="4"/>
  </r>
  <r>
    <x v="5"/>
    <x v="2"/>
    <n v="326041"/>
    <x v="5"/>
  </r>
  <r>
    <x v="5"/>
    <x v="2"/>
    <n v="61115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1" cacheId="41" applyNumberFormats="0" applyBorderFormats="0" applyFontFormats="0" applyPatternFormats="0" applyAlignmentFormats="0" applyWidthHeightFormats="1" dataCaption="Valores" updatedVersion="5" minRefreshableVersion="5" useAutoFormatting="1" itemPrintTitles="1" createdVersion="7" indent="0" outline="1" outlineData="1" multipleFieldFilters="0" chartFormat="4">
  <location ref="A3:B7" firstHeaderRow="1" firstDataRow="1" firstDataCol="1"/>
  <pivotFields count="5">
    <pivotField showAll="0">
      <items count="7">
        <item x="4"/>
        <item x="5"/>
        <item x="0"/>
        <item x="1"/>
        <item x="3"/>
        <item x="2"/>
        <item t="default"/>
      </items>
    </pivotField>
    <pivotField axis="axisRow" showAll="0">
      <items count="4">
        <item x="0"/>
        <item x="1"/>
        <item x="2"/>
        <item t="default"/>
      </items>
    </pivotField>
    <pivotField dataField="1" numFmtId="165" showAll="0"/>
    <pivotField numFmtId="17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oma de VENDAS" fld="2" baseField="1" baseItem="0" numFmtId="44"/>
  </dataFields>
  <chartFormats count="4">
    <chartFormat chart="3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3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Tabela dinâmica2" cacheId="41" applyNumberFormats="0" applyBorderFormats="0" applyFontFormats="0" applyPatternFormats="0" applyAlignmentFormats="0" applyWidthHeightFormats="1" dataCaption="Valores" updatedVersion="5" minRefreshableVersion="5" useAutoFormatting="1" itemPrintTitles="1" createdVersion="7" indent="0" outline="1" outlineData="1" multipleFieldFilters="0" chartFormat="3">
  <location ref="A3:B13" firstHeaderRow="1" firstDataRow="1" firstDataCol="1"/>
  <pivotFields count="5">
    <pivotField axis="axisRow" showAll="0">
      <items count="7">
        <item x="4"/>
        <item x="5"/>
        <item x="0"/>
        <item x="1"/>
        <item x="3"/>
        <item x="2"/>
        <item t="default"/>
      </items>
    </pivotField>
    <pivotField axis="axisRow" showAll="0">
      <items count="4">
        <item x="0"/>
        <item x="1"/>
        <item x="2"/>
        <item t="default"/>
      </items>
    </pivotField>
    <pivotField dataField="1" numFmtId="165" showAll="0"/>
    <pivotField numFmtId="17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2">
    <field x="1"/>
    <field x="0"/>
  </rowFields>
  <rowItems count="10">
    <i>
      <x/>
    </i>
    <i r="1">
      <x v="2"/>
    </i>
    <i r="1">
      <x v="3"/>
    </i>
    <i>
      <x v="1"/>
    </i>
    <i r="1">
      <x v="4"/>
    </i>
    <i r="1">
      <x v="5"/>
    </i>
    <i>
      <x v="2"/>
    </i>
    <i r="1">
      <x/>
    </i>
    <i r="1">
      <x v="1"/>
    </i>
    <i t="grand">
      <x/>
    </i>
  </rowItems>
  <colItems count="1">
    <i/>
  </colItems>
  <dataFields count="1">
    <dataField name="Soma de VENDAS" fld="2" baseField="1" baseItem="1" numFmtId="44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Tabela dinâmica5" cacheId="41" applyNumberFormats="0" applyBorderFormats="0" applyFontFormats="0" applyPatternFormats="0" applyAlignmentFormats="0" applyWidthHeightFormats="1" dataCaption="Valores" updatedVersion="5" minRefreshableVersion="5" useAutoFormatting="1" itemPrintTitles="1" createdVersion="7" indent="0" outline="1" outlineData="1" multipleFieldFilters="0" chartFormat="3">
  <location ref="A3:I9" firstHeaderRow="1" firstDataRow="3" firstDataCol="1"/>
  <pivotFields count="5">
    <pivotField showAll="0">
      <items count="7">
        <item x="4"/>
        <item x="5"/>
        <item x="0"/>
        <item x="1"/>
        <item x="3"/>
        <item x="2"/>
        <item t="default"/>
      </items>
    </pivotField>
    <pivotField axis="axisRow" showAll="0">
      <items count="4">
        <item x="0"/>
        <item x="1"/>
        <item x="2"/>
        <item t="default"/>
      </items>
    </pivotField>
    <pivotField dataField="1" numFmtId="165" showAll="0"/>
    <pivotField axis="axisCol" numFmtId="17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Col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Fields count="2">
    <field x="4"/>
    <field x="3"/>
  </colFields>
  <colItems count="8"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Soma de VENDAS" fld="2" baseField="1" baseItem="1" numFmtId="44"/>
  </dataFields>
  <chartFormats count="8">
    <chartFormat chart="2" format="1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2" format="1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2" format="1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2" format="1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2" format="1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2" format="1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2" format="2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2" format="2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Tabela dinâmica7" cacheId="41" applyNumberFormats="0" applyBorderFormats="0" applyFontFormats="0" applyPatternFormats="0" applyAlignmentFormats="0" applyWidthHeightFormats="1" dataCaption="Valores" updatedVersion="5" minRefreshableVersion="5" useAutoFormatting="1" itemPrintTitles="1" createdVersion="7" indent="0" outline="1" outlineData="1" multipleFieldFilters="0" chartFormat="3">
  <location ref="A3:I12" firstHeaderRow="1" firstDataRow="3" firstDataCol="1"/>
  <pivotFields count="5">
    <pivotField axis="axisRow" showAll="0">
      <items count="7">
        <item x="4"/>
        <item x="5"/>
        <item x="0"/>
        <item x="1"/>
        <item x="3"/>
        <item x="2"/>
        <item t="default"/>
      </items>
    </pivotField>
    <pivotField showAll="0">
      <items count="4">
        <item x="0"/>
        <item x="1"/>
        <item x="2"/>
        <item t="default"/>
      </items>
    </pivotField>
    <pivotField dataField="1" numFmtId="165" showAll="0"/>
    <pivotField axis="axisCol" numFmtId="17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Col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2">
    <field x="4"/>
    <field x="3"/>
  </colFields>
  <colItems count="8"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Soma de VENDAS" fld="2" baseField="0" baseItem="0" numFmtId="44"/>
  </dataFields>
  <chartFormats count="2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1" format="1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1" format="1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2" format="1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2" format="1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2" format="1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2" format="1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2" format="1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2" format="1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2" format="2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2" format="2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VENDEDOR" sourceName="VENDEDOR">
  <pivotTables>
    <pivotTable tabId="4" name="Tabela dinâmica2"/>
    <pivotTable tabId="3" name="Tabela dinâmica1"/>
    <pivotTable tabId="5" name="Tabela dinâmica5"/>
    <pivotTable tabId="6" name="Tabela dinâmica7"/>
  </pivotTables>
  <data>
    <tabular pivotCacheId="1543018125">
      <items count="6">
        <i x="4" s="1"/>
        <i x="5" s="1"/>
        <i x="0" s="1"/>
        <i x="1" s="1"/>
        <i x="3" s="1"/>
        <i x="2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DEPARTAMENTO" sourceName="DEPARTAMENTO">
  <pivotTables>
    <pivotTable tabId="4" name="Tabela dinâmica2"/>
    <pivotTable tabId="3" name="Tabela dinâmica1"/>
    <pivotTable tabId="5" name="Tabela dinâmica5"/>
    <pivotTable tabId="6" name="Tabela dinâmica7"/>
  </pivotTables>
  <data>
    <tabular pivotCacheId="1543018125">
      <items count="3">
        <i x="0" s="1"/>
        <i x="1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VENDEDOR" cache="SegmentaçãodeDados_VENDEDOR" caption="VENDEDOR" rowHeight="241300"/>
  <slicer name="DEPARTAMENTO" cache="SegmentaçãodeDados_DEPARTAMENTO" caption="DEPARTAMENTO" rowHeight="241300"/>
</slicers>
</file>

<file path=xl/tables/table1.xml><?xml version="1.0" encoding="utf-8"?>
<table xmlns="http://schemas.openxmlformats.org/spreadsheetml/2006/main" id="1" name="Tabela1" displayName="Tabela1" ref="A1:D43" totalsRowShown="0" tableBorderDxfId="4">
  <autoFilter ref="A1:D43"/>
  <tableColumns count="4">
    <tableColumn id="1" name="VENDEDOR" dataDxfId="3" dataCellStyle="Normal 2"/>
    <tableColumn id="2" name="DEPARTAMENTO" dataDxfId="2" dataCellStyle="Normal 2"/>
    <tableColumn id="3" name="VENDAS" dataDxfId="1" dataCellStyle="Moeda 2"/>
    <tableColumn id="4" name="MÊS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name="NativeTimeline_MÊS" sourceName="MÊS">
  <pivotTables>
    <pivotTable tabId="5" name="Tabela dinâmica5"/>
    <pivotTable tabId="3" name="Tabela dinâmica1"/>
    <pivotTable tabId="4" name="Tabela dinâmica2"/>
    <pivotTable tabId="6" name="Tabela dinâmica7"/>
  </pivotTables>
  <state minimalRefreshVersion="6" lastRefreshVersion="6" pivotCacheId="1543018125" filterType="unknown">
    <bounds startDate="2018-01-01T00:00:00" endDate="2019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mc:Ignorable="x">
  <timeline name="MÊS" cache="NativeTimeline_MÊS" caption="MÊS" level="2" selectionLevel="2" scrollPosition="2018-06-01T00:00:00"/>
</timeline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microsoft.com/office/2011/relationships/timeline" Target="../timelines/timelin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7"/>
  <sheetViews>
    <sheetView workbookViewId="0">
      <selection activeCell="B5" sqref="B5"/>
    </sheetView>
  </sheetViews>
  <sheetFormatPr defaultRowHeight="15" x14ac:dyDescent="0.25"/>
  <cols>
    <col min="1" max="1" width="18" bestFit="1" customWidth="1"/>
    <col min="2" max="2" width="16.42578125" bestFit="1" customWidth="1"/>
  </cols>
  <sheetData>
    <row r="3" spans="1:2" x14ac:dyDescent="0.25">
      <c r="A3" s="17" t="s">
        <v>14</v>
      </c>
      <c r="B3" t="s">
        <v>16</v>
      </c>
    </row>
    <row r="4" spans="1:2" x14ac:dyDescent="0.25">
      <c r="A4" s="18" t="s">
        <v>5</v>
      </c>
      <c r="B4" s="19">
        <v>1958775</v>
      </c>
    </row>
    <row r="5" spans="1:2" x14ac:dyDescent="0.25">
      <c r="A5" s="18" t="s">
        <v>2</v>
      </c>
      <c r="B5" s="19">
        <v>2939146</v>
      </c>
    </row>
    <row r="6" spans="1:2" x14ac:dyDescent="0.25">
      <c r="A6" s="18" t="s">
        <v>3</v>
      </c>
      <c r="B6" s="19">
        <v>3102334</v>
      </c>
    </row>
    <row r="7" spans="1:2" x14ac:dyDescent="0.25">
      <c r="A7" s="18" t="s">
        <v>15</v>
      </c>
      <c r="B7" s="19">
        <v>8000255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3"/>
  <sheetViews>
    <sheetView workbookViewId="0">
      <selection activeCell="A8" activeCellId="1" sqref="A5:A6 A8:A9 A11:A12"/>
      <pivotSelection pane="bottomRight" showHeader="1" dimension="1" activeRow="7" click="1" r:id="rId1">
        <pivotArea dataOnly="0" labelOnly="1" fieldPosition="0">
          <references count="1">
            <reference field="0" count="0"/>
          </references>
        </pivotArea>
      </pivotSelection>
    </sheetView>
  </sheetViews>
  <sheetFormatPr defaultRowHeight="15" x14ac:dyDescent="0.25"/>
  <cols>
    <col min="1" max="1" width="29.7109375" bestFit="1" customWidth="1"/>
    <col min="2" max="2" width="16.42578125" bestFit="1" customWidth="1"/>
  </cols>
  <sheetData>
    <row r="3" spans="1:2" x14ac:dyDescent="0.25">
      <c r="A3" s="17" t="s">
        <v>14</v>
      </c>
      <c r="B3" t="s">
        <v>16</v>
      </c>
    </row>
    <row r="4" spans="1:2" x14ac:dyDescent="0.25">
      <c r="A4" s="18" t="s">
        <v>5</v>
      </c>
      <c r="B4" s="19">
        <v>1958775</v>
      </c>
    </row>
    <row r="5" spans="1:2" x14ac:dyDescent="0.25">
      <c r="A5" s="20" t="s">
        <v>4</v>
      </c>
      <c r="B5" s="19">
        <v>1005000</v>
      </c>
    </row>
    <row r="6" spans="1:2" x14ac:dyDescent="0.25">
      <c r="A6" s="20" t="s">
        <v>6</v>
      </c>
      <c r="B6" s="19">
        <v>953775</v>
      </c>
    </row>
    <row r="7" spans="1:2" x14ac:dyDescent="0.25">
      <c r="A7" s="18" t="s">
        <v>2</v>
      </c>
      <c r="B7" s="19">
        <v>2939146</v>
      </c>
    </row>
    <row r="8" spans="1:2" x14ac:dyDescent="0.25">
      <c r="A8" s="20" t="s">
        <v>10</v>
      </c>
      <c r="B8" s="19">
        <v>1573066</v>
      </c>
    </row>
    <row r="9" spans="1:2" x14ac:dyDescent="0.25">
      <c r="A9" s="20" t="s">
        <v>9</v>
      </c>
      <c r="B9" s="19">
        <v>1366080</v>
      </c>
    </row>
    <row r="10" spans="1:2" x14ac:dyDescent="0.25">
      <c r="A10" s="18" t="s">
        <v>3</v>
      </c>
      <c r="B10" s="19">
        <v>3102334</v>
      </c>
    </row>
    <row r="11" spans="1:2" x14ac:dyDescent="0.25">
      <c r="A11" s="20" t="s">
        <v>7</v>
      </c>
      <c r="B11" s="19">
        <v>1643999</v>
      </c>
    </row>
    <row r="12" spans="1:2" x14ac:dyDescent="0.25">
      <c r="A12" s="20" t="s">
        <v>8</v>
      </c>
      <c r="B12" s="19">
        <v>1458335</v>
      </c>
    </row>
    <row r="13" spans="1:2" x14ac:dyDescent="0.25">
      <c r="A13" s="18" t="s">
        <v>15</v>
      </c>
      <c r="B13" s="19">
        <v>8000255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9"/>
  <sheetViews>
    <sheetView tabSelected="1" workbookViewId="0">
      <selection activeCell="C8" sqref="C8"/>
    </sheetView>
  </sheetViews>
  <sheetFormatPr defaultRowHeight="15" x14ac:dyDescent="0.25"/>
  <cols>
    <col min="1" max="1" width="18" bestFit="1" customWidth="1"/>
    <col min="2" max="2" width="19.5703125" bestFit="1" customWidth="1"/>
    <col min="3" max="6" width="15.85546875" bestFit="1" customWidth="1"/>
    <col min="7" max="7" width="14.28515625" bestFit="1" customWidth="1"/>
    <col min="8" max="8" width="15.85546875" customWidth="1"/>
    <col min="9" max="9" width="15.85546875" bestFit="1" customWidth="1"/>
    <col min="10" max="10" width="8" bestFit="1" customWidth="1"/>
    <col min="12" max="12" width="7" bestFit="1" customWidth="1"/>
    <col min="13" max="13" width="8.7109375" bestFit="1" customWidth="1"/>
    <col min="14" max="14" width="8" bestFit="1" customWidth="1"/>
    <col min="15" max="15" width="8.140625" bestFit="1" customWidth="1"/>
    <col min="16" max="16" width="10.7109375" bestFit="1" customWidth="1"/>
  </cols>
  <sheetData>
    <row r="3" spans="1:9" x14ac:dyDescent="0.25">
      <c r="A3" s="17" t="s">
        <v>16</v>
      </c>
      <c r="B3" s="17" t="s">
        <v>17</v>
      </c>
    </row>
    <row r="4" spans="1:9" x14ac:dyDescent="0.25">
      <c r="B4" t="s">
        <v>18</v>
      </c>
      <c r="C4" t="s">
        <v>19</v>
      </c>
      <c r="D4" t="s">
        <v>20</v>
      </c>
      <c r="E4" t="s">
        <v>21</v>
      </c>
      <c r="F4" t="s">
        <v>22</v>
      </c>
      <c r="G4" t="s">
        <v>23</v>
      </c>
      <c r="H4" t="s">
        <v>24</v>
      </c>
      <c r="I4" t="s">
        <v>15</v>
      </c>
    </row>
    <row r="5" spans="1:9" x14ac:dyDescent="0.25">
      <c r="A5" s="17" t="s">
        <v>14</v>
      </c>
    </row>
    <row r="6" spans="1:9" x14ac:dyDescent="0.25">
      <c r="A6" s="18" t="s">
        <v>5</v>
      </c>
      <c r="B6" s="19">
        <v>73000</v>
      </c>
      <c r="C6" s="19">
        <v>258810</v>
      </c>
      <c r="D6" s="19">
        <v>238059</v>
      </c>
      <c r="E6" s="19">
        <v>243085</v>
      </c>
      <c r="F6" s="19">
        <v>424162</v>
      </c>
      <c r="G6" s="19">
        <v>288546</v>
      </c>
      <c r="H6" s="19">
        <v>433113</v>
      </c>
      <c r="I6" s="19">
        <v>1958775</v>
      </c>
    </row>
    <row r="7" spans="1:9" x14ac:dyDescent="0.25">
      <c r="A7" s="18" t="s">
        <v>2</v>
      </c>
      <c r="B7" s="19">
        <v>219900</v>
      </c>
      <c r="C7" s="19">
        <v>576521</v>
      </c>
      <c r="D7" s="19">
        <v>589313</v>
      </c>
      <c r="E7" s="19">
        <v>308122</v>
      </c>
      <c r="F7" s="19">
        <v>326534</v>
      </c>
      <c r="G7" s="19">
        <v>207809</v>
      </c>
      <c r="H7" s="19">
        <v>710947</v>
      </c>
      <c r="I7" s="19">
        <v>2939146</v>
      </c>
    </row>
    <row r="8" spans="1:9" x14ac:dyDescent="0.25">
      <c r="A8" s="18" t="s">
        <v>3</v>
      </c>
      <c r="B8" s="19">
        <v>210900</v>
      </c>
      <c r="C8" s="19">
        <v>175341</v>
      </c>
      <c r="D8" s="19">
        <v>771314</v>
      </c>
      <c r="E8" s="19">
        <v>509304</v>
      </c>
      <c r="F8" s="19">
        <v>553368</v>
      </c>
      <c r="G8" s="19">
        <v>381265</v>
      </c>
      <c r="H8" s="19">
        <v>500842</v>
      </c>
      <c r="I8" s="19">
        <v>3102334</v>
      </c>
    </row>
    <row r="9" spans="1:9" x14ac:dyDescent="0.25">
      <c r="A9" s="18" t="s">
        <v>15</v>
      </c>
      <c r="B9" s="19">
        <v>503800</v>
      </c>
      <c r="C9" s="19">
        <v>1010672</v>
      </c>
      <c r="D9" s="19">
        <v>1598686</v>
      </c>
      <c r="E9" s="19">
        <v>1060511</v>
      </c>
      <c r="F9" s="19">
        <v>1304064</v>
      </c>
      <c r="G9" s="19">
        <v>877620</v>
      </c>
      <c r="H9" s="19">
        <v>1644902</v>
      </c>
      <c r="I9" s="19">
        <v>8000255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12"/>
  <sheetViews>
    <sheetView workbookViewId="0">
      <selection activeCell="D7" sqref="D7"/>
    </sheetView>
  </sheetViews>
  <sheetFormatPr defaultRowHeight="15" x14ac:dyDescent="0.25"/>
  <cols>
    <col min="1" max="1" width="26" bestFit="1" customWidth="1"/>
    <col min="2" max="2" width="19.5703125" bestFit="1" customWidth="1"/>
    <col min="3" max="6" width="15.85546875" bestFit="1" customWidth="1"/>
    <col min="7" max="7" width="14.28515625" bestFit="1" customWidth="1"/>
    <col min="8" max="8" width="15.85546875" customWidth="1"/>
    <col min="9" max="9" width="15.85546875" bestFit="1" customWidth="1"/>
  </cols>
  <sheetData>
    <row r="3" spans="1:9" x14ac:dyDescent="0.25">
      <c r="A3" s="17" t="s">
        <v>16</v>
      </c>
      <c r="B3" s="17" t="s">
        <v>17</v>
      </c>
    </row>
    <row r="4" spans="1:9" x14ac:dyDescent="0.25">
      <c r="B4" t="s">
        <v>18</v>
      </c>
      <c r="C4" t="s">
        <v>19</v>
      </c>
      <c r="D4" t="s">
        <v>20</v>
      </c>
      <c r="E4" t="s">
        <v>21</v>
      </c>
      <c r="F4" t="s">
        <v>22</v>
      </c>
      <c r="G4" t="s">
        <v>23</v>
      </c>
      <c r="H4" t="s">
        <v>24</v>
      </c>
      <c r="I4" t="s">
        <v>15</v>
      </c>
    </row>
    <row r="5" spans="1:9" x14ac:dyDescent="0.25">
      <c r="A5" s="17" t="s">
        <v>14</v>
      </c>
    </row>
    <row r="6" spans="1:9" x14ac:dyDescent="0.25">
      <c r="A6" s="18" t="s">
        <v>7</v>
      </c>
      <c r="B6" s="19">
        <v>87900</v>
      </c>
      <c r="C6" s="19">
        <v>76371</v>
      </c>
      <c r="D6" s="19">
        <v>431401</v>
      </c>
      <c r="E6" s="19">
        <v>177343</v>
      </c>
      <c r="F6" s="19">
        <v>376033</v>
      </c>
      <c r="G6" s="19">
        <v>55224</v>
      </c>
      <c r="H6" s="19">
        <v>439727</v>
      </c>
      <c r="I6" s="19">
        <v>1643999</v>
      </c>
    </row>
    <row r="7" spans="1:9" x14ac:dyDescent="0.25">
      <c r="A7" s="18" t="s">
        <v>8</v>
      </c>
      <c r="B7" s="19">
        <v>123000</v>
      </c>
      <c r="C7" s="19">
        <v>98970</v>
      </c>
      <c r="D7" s="19">
        <v>339913</v>
      </c>
      <c r="E7" s="19">
        <v>331961</v>
      </c>
      <c r="F7" s="19">
        <v>177335</v>
      </c>
      <c r="G7" s="19">
        <v>326041</v>
      </c>
      <c r="H7" s="19">
        <v>61115</v>
      </c>
      <c r="I7" s="19">
        <v>1458335</v>
      </c>
    </row>
    <row r="8" spans="1:9" x14ac:dyDescent="0.25">
      <c r="A8" s="18" t="s">
        <v>4</v>
      </c>
      <c r="B8" s="19">
        <v>50000</v>
      </c>
      <c r="C8" s="19">
        <v>140000</v>
      </c>
      <c r="D8" s="19">
        <v>150000</v>
      </c>
      <c r="E8" s="19">
        <v>120000</v>
      </c>
      <c r="F8" s="19">
        <v>95000</v>
      </c>
      <c r="G8" s="19">
        <v>90000</v>
      </c>
      <c r="H8" s="19">
        <v>360000</v>
      </c>
      <c r="I8" s="19">
        <v>1005000</v>
      </c>
    </row>
    <row r="9" spans="1:9" x14ac:dyDescent="0.25">
      <c r="A9" s="18" t="s">
        <v>6</v>
      </c>
      <c r="B9" s="19">
        <v>23000</v>
      </c>
      <c r="C9" s="19">
        <v>118810</v>
      </c>
      <c r="D9" s="19">
        <v>88059</v>
      </c>
      <c r="E9" s="19">
        <v>123085</v>
      </c>
      <c r="F9" s="19">
        <v>329162</v>
      </c>
      <c r="G9" s="19">
        <v>198546</v>
      </c>
      <c r="H9" s="19">
        <v>73113</v>
      </c>
      <c r="I9" s="19">
        <v>953775</v>
      </c>
    </row>
    <row r="10" spans="1:9" x14ac:dyDescent="0.25">
      <c r="A10" s="18" t="s">
        <v>10</v>
      </c>
      <c r="B10" s="19">
        <v>143000</v>
      </c>
      <c r="C10" s="19">
        <v>209469</v>
      </c>
      <c r="D10" s="19">
        <v>243125</v>
      </c>
      <c r="E10" s="19">
        <v>249001</v>
      </c>
      <c r="F10" s="19">
        <v>252817</v>
      </c>
      <c r="G10" s="19">
        <v>71728</v>
      </c>
      <c r="H10" s="19">
        <v>403926</v>
      </c>
      <c r="I10" s="19">
        <v>1573066</v>
      </c>
    </row>
    <row r="11" spans="1:9" x14ac:dyDescent="0.25">
      <c r="A11" s="18" t="s">
        <v>9</v>
      </c>
      <c r="B11" s="19">
        <v>76900</v>
      </c>
      <c r="C11" s="19">
        <v>367052</v>
      </c>
      <c r="D11" s="19">
        <v>346188</v>
      </c>
      <c r="E11" s="19">
        <v>59121</v>
      </c>
      <c r="F11" s="19">
        <v>73717</v>
      </c>
      <c r="G11" s="19">
        <v>136081</v>
      </c>
      <c r="H11" s="19">
        <v>307021</v>
      </c>
      <c r="I11" s="19">
        <v>1366080</v>
      </c>
    </row>
    <row r="12" spans="1:9" x14ac:dyDescent="0.25">
      <c r="A12" s="18" t="s">
        <v>15</v>
      </c>
      <c r="B12" s="19">
        <v>503800</v>
      </c>
      <c r="C12" s="19">
        <v>1010672</v>
      </c>
      <c r="D12" s="19">
        <v>1598686</v>
      </c>
      <c r="E12" s="19">
        <v>1060511</v>
      </c>
      <c r="F12" s="19">
        <v>1304064</v>
      </c>
      <c r="G12" s="19">
        <v>877620</v>
      </c>
      <c r="H12" s="19">
        <v>1644902</v>
      </c>
      <c r="I12" s="19">
        <v>8000255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3"/>
  <sheetViews>
    <sheetView zoomScaleNormal="100" workbookViewId="0">
      <selection activeCell="B2" sqref="B2"/>
    </sheetView>
  </sheetViews>
  <sheetFormatPr defaultRowHeight="15" x14ac:dyDescent="0.25"/>
  <cols>
    <col min="1" max="1" width="26" bestFit="1" customWidth="1"/>
    <col min="2" max="2" width="19.7109375" customWidth="1"/>
    <col min="3" max="3" width="17.42578125" style="1" bestFit="1" customWidth="1"/>
    <col min="4" max="4" width="12.7109375" style="1" bestFit="1" customWidth="1"/>
  </cols>
  <sheetData>
    <row r="1" spans="1:4" ht="15.75" x14ac:dyDescent="0.25">
      <c r="A1" s="22" t="s">
        <v>0</v>
      </c>
      <c r="B1" s="22" t="s">
        <v>1</v>
      </c>
      <c r="C1" s="23" t="s">
        <v>11</v>
      </c>
      <c r="D1" s="24" t="s">
        <v>12</v>
      </c>
    </row>
    <row r="2" spans="1:4" x14ac:dyDescent="0.25">
      <c r="A2" s="4" t="s">
        <v>4</v>
      </c>
      <c r="B2" s="5" t="s">
        <v>5</v>
      </c>
      <c r="C2" s="6">
        <v>50000</v>
      </c>
      <c r="D2" s="21">
        <v>43101</v>
      </c>
    </row>
    <row r="3" spans="1:4" x14ac:dyDescent="0.25">
      <c r="A3" s="4" t="s">
        <v>4</v>
      </c>
      <c r="B3" s="7" t="s">
        <v>5</v>
      </c>
      <c r="C3" s="8">
        <v>140000</v>
      </c>
      <c r="D3" s="21">
        <v>43132</v>
      </c>
    </row>
    <row r="4" spans="1:4" x14ac:dyDescent="0.25">
      <c r="A4" s="4" t="s">
        <v>4</v>
      </c>
      <c r="B4" s="7" t="s">
        <v>5</v>
      </c>
      <c r="C4" s="9">
        <v>150000</v>
      </c>
      <c r="D4" s="21">
        <v>43160</v>
      </c>
    </row>
    <row r="5" spans="1:4" x14ac:dyDescent="0.25">
      <c r="A5" s="4" t="s">
        <v>4</v>
      </c>
      <c r="B5" s="7" t="s">
        <v>5</v>
      </c>
      <c r="C5" s="8">
        <v>120000</v>
      </c>
      <c r="D5" s="21">
        <v>43191</v>
      </c>
    </row>
    <row r="6" spans="1:4" x14ac:dyDescent="0.25">
      <c r="A6" s="4" t="s">
        <v>4</v>
      </c>
      <c r="B6" s="7" t="s">
        <v>5</v>
      </c>
      <c r="C6" s="10">
        <v>95000</v>
      </c>
      <c r="D6" s="21">
        <v>43221</v>
      </c>
    </row>
    <row r="7" spans="1:4" x14ac:dyDescent="0.25">
      <c r="A7" s="4" t="s">
        <v>4</v>
      </c>
      <c r="B7" s="7" t="s">
        <v>5</v>
      </c>
      <c r="C7" s="11">
        <v>90000</v>
      </c>
      <c r="D7" s="21">
        <v>43252</v>
      </c>
    </row>
    <row r="8" spans="1:4" x14ac:dyDescent="0.25">
      <c r="A8" s="12" t="s">
        <v>4</v>
      </c>
      <c r="B8" s="7" t="s">
        <v>5</v>
      </c>
      <c r="C8" s="13">
        <v>360000</v>
      </c>
      <c r="D8" s="21">
        <v>43282</v>
      </c>
    </row>
    <row r="9" spans="1:4" x14ac:dyDescent="0.25">
      <c r="A9" s="14" t="s">
        <v>6</v>
      </c>
      <c r="B9" s="7" t="s">
        <v>5</v>
      </c>
      <c r="C9" s="6">
        <v>23000</v>
      </c>
      <c r="D9" s="21">
        <v>43101</v>
      </c>
    </row>
    <row r="10" spans="1:4" x14ac:dyDescent="0.25">
      <c r="A10" s="14" t="s">
        <v>6</v>
      </c>
      <c r="B10" s="7" t="s">
        <v>5</v>
      </c>
      <c r="C10" s="8">
        <v>118810</v>
      </c>
      <c r="D10" s="21">
        <v>43132</v>
      </c>
    </row>
    <row r="11" spans="1:4" x14ac:dyDescent="0.25">
      <c r="A11" s="14" t="s">
        <v>6</v>
      </c>
      <c r="B11" s="7" t="s">
        <v>5</v>
      </c>
      <c r="C11" s="8">
        <v>88059</v>
      </c>
      <c r="D11" s="21">
        <v>43160</v>
      </c>
    </row>
    <row r="12" spans="1:4" x14ac:dyDescent="0.25">
      <c r="A12" s="14" t="s">
        <v>6</v>
      </c>
      <c r="B12" s="7" t="s">
        <v>5</v>
      </c>
      <c r="C12" s="8">
        <v>123085</v>
      </c>
      <c r="D12" s="21">
        <v>43191</v>
      </c>
    </row>
    <row r="13" spans="1:4" x14ac:dyDescent="0.25">
      <c r="A13" s="14" t="s">
        <v>6</v>
      </c>
      <c r="B13" s="7" t="s">
        <v>5</v>
      </c>
      <c r="C13" s="8">
        <v>329162</v>
      </c>
      <c r="D13" s="21">
        <v>43221</v>
      </c>
    </row>
    <row r="14" spans="1:4" x14ac:dyDescent="0.25">
      <c r="A14" s="14" t="s">
        <v>6</v>
      </c>
      <c r="B14" s="7" t="s">
        <v>5</v>
      </c>
      <c r="C14" s="8">
        <v>198546</v>
      </c>
      <c r="D14" s="21">
        <v>43252</v>
      </c>
    </row>
    <row r="15" spans="1:4" x14ac:dyDescent="0.25">
      <c r="A15" s="15" t="s">
        <v>6</v>
      </c>
      <c r="B15" s="16" t="s">
        <v>5</v>
      </c>
      <c r="C15" s="8">
        <v>73113</v>
      </c>
      <c r="D15" s="21">
        <v>43282</v>
      </c>
    </row>
    <row r="16" spans="1:4" x14ac:dyDescent="0.25">
      <c r="A16" s="14" t="s">
        <v>9</v>
      </c>
      <c r="B16" s="5" t="s">
        <v>2</v>
      </c>
      <c r="C16" s="6">
        <v>76900</v>
      </c>
      <c r="D16" s="21">
        <v>43101</v>
      </c>
    </row>
    <row r="17" spans="1:4" x14ac:dyDescent="0.25">
      <c r="A17" s="14" t="s">
        <v>9</v>
      </c>
      <c r="B17" s="7" t="s">
        <v>2</v>
      </c>
      <c r="C17" s="8">
        <v>367052</v>
      </c>
      <c r="D17" s="21">
        <v>43132</v>
      </c>
    </row>
    <row r="18" spans="1:4" x14ac:dyDescent="0.25">
      <c r="A18" s="14" t="s">
        <v>9</v>
      </c>
      <c r="B18" s="7" t="s">
        <v>2</v>
      </c>
      <c r="C18" s="8">
        <v>346188</v>
      </c>
      <c r="D18" s="21">
        <v>43160</v>
      </c>
    </row>
    <row r="19" spans="1:4" x14ac:dyDescent="0.25">
      <c r="A19" s="14" t="s">
        <v>9</v>
      </c>
      <c r="B19" s="7" t="s">
        <v>2</v>
      </c>
      <c r="C19" s="8">
        <v>59121</v>
      </c>
      <c r="D19" s="21">
        <v>43191</v>
      </c>
    </row>
    <row r="20" spans="1:4" x14ac:dyDescent="0.25">
      <c r="A20" s="14" t="s">
        <v>9</v>
      </c>
      <c r="B20" s="7" t="s">
        <v>2</v>
      </c>
      <c r="C20" s="8">
        <v>73717</v>
      </c>
      <c r="D20" s="21">
        <v>43221</v>
      </c>
    </row>
    <row r="21" spans="1:4" x14ac:dyDescent="0.25">
      <c r="A21" s="14" t="s">
        <v>9</v>
      </c>
      <c r="B21" s="7" t="s">
        <v>2</v>
      </c>
      <c r="C21" s="8">
        <v>136081</v>
      </c>
      <c r="D21" s="21">
        <v>43252</v>
      </c>
    </row>
    <row r="22" spans="1:4" x14ac:dyDescent="0.25">
      <c r="A22" s="15" t="s">
        <v>9</v>
      </c>
      <c r="B22" s="7" t="s">
        <v>2</v>
      </c>
      <c r="C22" s="8">
        <v>307021</v>
      </c>
      <c r="D22" s="21">
        <v>43282</v>
      </c>
    </row>
    <row r="23" spans="1:4" x14ac:dyDescent="0.25">
      <c r="A23" s="14" t="s">
        <v>10</v>
      </c>
      <c r="B23" s="7" t="s">
        <v>2</v>
      </c>
      <c r="C23" s="6">
        <v>143000</v>
      </c>
      <c r="D23" s="21">
        <v>43101</v>
      </c>
    </row>
    <row r="24" spans="1:4" x14ac:dyDescent="0.25">
      <c r="A24" s="14" t="s">
        <v>10</v>
      </c>
      <c r="B24" s="7" t="s">
        <v>2</v>
      </c>
      <c r="C24" s="8">
        <v>209469</v>
      </c>
      <c r="D24" s="21">
        <v>43132</v>
      </c>
    </row>
    <row r="25" spans="1:4" x14ac:dyDescent="0.25">
      <c r="A25" s="14" t="s">
        <v>10</v>
      </c>
      <c r="B25" s="7" t="s">
        <v>2</v>
      </c>
      <c r="C25" s="8">
        <v>243125</v>
      </c>
      <c r="D25" s="21">
        <v>43160</v>
      </c>
    </row>
    <row r="26" spans="1:4" x14ac:dyDescent="0.25">
      <c r="A26" s="14" t="s">
        <v>10</v>
      </c>
      <c r="B26" s="7" t="s">
        <v>2</v>
      </c>
      <c r="C26" s="8">
        <v>249001</v>
      </c>
      <c r="D26" s="21">
        <v>43191</v>
      </c>
    </row>
    <row r="27" spans="1:4" x14ac:dyDescent="0.25">
      <c r="A27" s="14" t="s">
        <v>10</v>
      </c>
      <c r="B27" s="7" t="s">
        <v>2</v>
      </c>
      <c r="C27" s="8">
        <v>252817</v>
      </c>
      <c r="D27" s="21">
        <v>43221</v>
      </c>
    </row>
    <row r="28" spans="1:4" x14ac:dyDescent="0.25">
      <c r="A28" s="14" t="s">
        <v>10</v>
      </c>
      <c r="B28" s="7" t="s">
        <v>2</v>
      </c>
      <c r="C28" s="8">
        <v>71728</v>
      </c>
      <c r="D28" s="21">
        <v>43252</v>
      </c>
    </row>
    <row r="29" spans="1:4" x14ac:dyDescent="0.25">
      <c r="A29" s="15" t="s">
        <v>10</v>
      </c>
      <c r="B29" s="16" t="s">
        <v>2</v>
      </c>
      <c r="C29" s="8">
        <v>403926</v>
      </c>
      <c r="D29" s="21">
        <v>43282</v>
      </c>
    </row>
    <row r="30" spans="1:4" x14ac:dyDescent="0.25">
      <c r="A30" s="14" t="s">
        <v>7</v>
      </c>
      <c r="B30" s="5" t="s">
        <v>3</v>
      </c>
      <c r="C30" s="6">
        <v>87900</v>
      </c>
      <c r="D30" s="21">
        <v>43101</v>
      </c>
    </row>
    <row r="31" spans="1:4" x14ac:dyDescent="0.25">
      <c r="A31" s="14" t="s">
        <v>7</v>
      </c>
      <c r="B31" s="7" t="s">
        <v>3</v>
      </c>
      <c r="C31" s="8">
        <v>76371</v>
      </c>
      <c r="D31" s="21">
        <v>43132</v>
      </c>
    </row>
    <row r="32" spans="1:4" x14ac:dyDescent="0.25">
      <c r="A32" s="14" t="s">
        <v>7</v>
      </c>
      <c r="B32" s="7" t="s">
        <v>3</v>
      </c>
      <c r="C32" s="8">
        <v>431401</v>
      </c>
      <c r="D32" s="21">
        <v>43160</v>
      </c>
    </row>
    <row r="33" spans="1:4" x14ac:dyDescent="0.25">
      <c r="A33" s="14" t="s">
        <v>7</v>
      </c>
      <c r="B33" s="7" t="s">
        <v>3</v>
      </c>
      <c r="C33" s="8">
        <v>177343</v>
      </c>
      <c r="D33" s="21">
        <v>43191</v>
      </c>
    </row>
    <row r="34" spans="1:4" x14ac:dyDescent="0.25">
      <c r="A34" s="14" t="s">
        <v>7</v>
      </c>
      <c r="B34" s="7" t="s">
        <v>3</v>
      </c>
      <c r="C34" s="8">
        <v>376033</v>
      </c>
      <c r="D34" s="21">
        <v>43221</v>
      </c>
    </row>
    <row r="35" spans="1:4" x14ac:dyDescent="0.25">
      <c r="A35" s="14" t="s">
        <v>7</v>
      </c>
      <c r="B35" s="7" t="s">
        <v>3</v>
      </c>
      <c r="C35" s="8">
        <v>55224</v>
      </c>
      <c r="D35" s="21">
        <v>43252</v>
      </c>
    </row>
    <row r="36" spans="1:4" x14ac:dyDescent="0.25">
      <c r="A36" s="15" t="s">
        <v>7</v>
      </c>
      <c r="B36" s="7" t="s">
        <v>3</v>
      </c>
      <c r="C36" s="8">
        <v>439727</v>
      </c>
      <c r="D36" s="21">
        <v>43282</v>
      </c>
    </row>
    <row r="37" spans="1:4" x14ac:dyDescent="0.25">
      <c r="A37" s="14" t="s">
        <v>8</v>
      </c>
      <c r="B37" s="7" t="s">
        <v>3</v>
      </c>
      <c r="C37" s="6">
        <v>123000</v>
      </c>
      <c r="D37" s="21">
        <v>43101</v>
      </c>
    </row>
    <row r="38" spans="1:4" x14ac:dyDescent="0.25">
      <c r="A38" s="14" t="s">
        <v>8</v>
      </c>
      <c r="B38" s="7" t="s">
        <v>3</v>
      </c>
      <c r="C38" s="8">
        <v>98970</v>
      </c>
      <c r="D38" s="21">
        <v>43132</v>
      </c>
    </row>
    <row r="39" spans="1:4" x14ac:dyDescent="0.25">
      <c r="A39" s="14" t="s">
        <v>8</v>
      </c>
      <c r="B39" s="7" t="s">
        <v>3</v>
      </c>
      <c r="C39" s="8">
        <v>339913</v>
      </c>
      <c r="D39" s="21">
        <v>43160</v>
      </c>
    </row>
    <row r="40" spans="1:4" x14ac:dyDescent="0.25">
      <c r="A40" s="14" t="s">
        <v>8</v>
      </c>
      <c r="B40" s="7" t="s">
        <v>3</v>
      </c>
      <c r="C40" s="8">
        <v>331961</v>
      </c>
      <c r="D40" s="21">
        <v>43191</v>
      </c>
    </row>
    <row r="41" spans="1:4" x14ac:dyDescent="0.25">
      <c r="A41" s="14" t="s">
        <v>8</v>
      </c>
      <c r="B41" s="7" t="s">
        <v>3</v>
      </c>
      <c r="C41" s="8">
        <v>177335</v>
      </c>
      <c r="D41" s="21">
        <v>43221</v>
      </c>
    </row>
    <row r="42" spans="1:4" x14ac:dyDescent="0.25">
      <c r="A42" s="14" t="s">
        <v>8</v>
      </c>
      <c r="B42" s="7" t="s">
        <v>3</v>
      </c>
      <c r="C42" s="8">
        <v>326041</v>
      </c>
      <c r="D42" s="21">
        <v>43252</v>
      </c>
    </row>
    <row r="43" spans="1:4" x14ac:dyDescent="0.25">
      <c r="A43" s="14" t="s">
        <v>8</v>
      </c>
      <c r="B43" s="7" t="s">
        <v>3</v>
      </c>
      <c r="C43" s="25">
        <v>61115</v>
      </c>
      <c r="D43" s="26">
        <v>43282</v>
      </c>
    </row>
  </sheetData>
  <sortState ref="A2:D7">
    <sortCondition ref="B2"/>
  </sortState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3"/>
  <sheetViews>
    <sheetView showGridLines="0" topLeftCell="A4" zoomScale="85" zoomScaleNormal="85" workbookViewId="0">
      <selection activeCell="V8" sqref="V8"/>
    </sheetView>
  </sheetViews>
  <sheetFormatPr defaultRowHeight="15" x14ac:dyDescent="0.25"/>
  <sheetData>
    <row r="1" spans="1:21" x14ac:dyDescent="0.25">
      <c r="A1" s="27" t="s">
        <v>13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</row>
    <row r="2" spans="1:21" ht="23.25" customHeight="1" x14ac:dyDescent="0.25">
      <c r="A2" s="27"/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</row>
    <row r="3" spans="1:21" x14ac:dyDescent="0.25">
      <c r="A3" s="2"/>
      <c r="B3" s="2"/>
      <c r="C3" s="2"/>
      <c r="D3" s="2"/>
    </row>
    <row r="4" spans="1:21" x14ac:dyDescent="0.25">
      <c r="A4" s="2"/>
      <c r="B4" s="2"/>
      <c r="C4" s="2"/>
      <c r="D4" s="2"/>
    </row>
    <row r="5" spans="1:21" x14ac:dyDescent="0.25">
      <c r="A5" s="2"/>
      <c r="B5" s="2"/>
      <c r="C5" s="2"/>
      <c r="D5" s="2"/>
    </row>
    <row r="6" spans="1:21" x14ac:dyDescent="0.25">
      <c r="A6" s="2"/>
      <c r="B6" s="2"/>
      <c r="C6" s="2"/>
      <c r="D6" s="2"/>
    </row>
    <row r="7" spans="1:21" x14ac:dyDescent="0.25">
      <c r="A7" s="2"/>
      <c r="B7" s="2"/>
      <c r="C7" s="2"/>
      <c r="D7" s="2"/>
    </row>
    <row r="8" spans="1:21" x14ac:dyDescent="0.25">
      <c r="A8" s="2"/>
      <c r="B8" s="2"/>
      <c r="C8" s="2"/>
      <c r="D8" s="2"/>
    </row>
    <row r="9" spans="1:21" x14ac:dyDescent="0.25">
      <c r="A9" s="2"/>
      <c r="B9" s="2"/>
      <c r="C9" s="2"/>
      <c r="D9" s="2"/>
    </row>
    <row r="10" spans="1:21" x14ac:dyDescent="0.25">
      <c r="A10" s="2"/>
      <c r="B10" s="2"/>
      <c r="C10" s="2"/>
      <c r="D10" s="2"/>
    </row>
    <row r="11" spans="1:21" x14ac:dyDescent="0.25">
      <c r="A11" s="2"/>
      <c r="B11" s="2"/>
      <c r="C11" s="2"/>
      <c r="D11" s="2"/>
      <c r="H11" s="3"/>
    </row>
    <row r="12" spans="1:21" x14ac:dyDescent="0.25">
      <c r="A12" s="2"/>
      <c r="B12" s="2"/>
      <c r="C12" s="2"/>
      <c r="D12" s="2"/>
    </row>
    <row r="13" spans="1:21" x14ac:dyDescent="0.25">
      <c r="A13" s="2"/>
      <c r="B13" s="2"/>
      <c r="C13" s="2"/>
      <c r="D13" s="2"/>
    </row>
    <row r="14" spans="1:21" x14ac:dyDescent="0.25">
      <c r="A14" s="2"/>
      <c r="B14" s="2"/>
      <c r="C14" s="2"/>
      <c r="D14" s="2"/>
    </row>
    <row r="15" spans="1:21" x14ac:dyDescent="0.25">
      <c r="A15" s="2"/>
      <c r="B15" s="2"/>
      <c r="C15" s="2"/>
      <c r="D15" s="2"/>
    </row>
    <row r="16" spans="1:21" x14ac:dyDescent="0.25">
      <c r="A16" s="2"/>
      <c r="B16" s="2"/>
      <c r="C16" s="2"/>
      <c r="D16" s="2"/>
    </row>
    <row r="17" spans="1:4" x14ac:dyDescent="0.25">
      <c r="A17" s="2"/>
      <c r="B17" s="2"/>
      <c r="C17" s="2"/>
      <c r="D17" s="2"/>
    </row>
    <row r="18" spans="1:4" x14ac:dyDescent="0.25">
      <c r="A18" s="2"/>
      <c r="B18" s="2"/>
      <c r="C18" s="2"/>
      <c r="D18" s="2"/>
    </row>
    <row r="19" spans="1:4" x14ac:dyDescent="0.25">
      <c r="A19" s="2"/>
      <c r="B19" s="2"/>
      <c r="C19" s="2"/>
      <c r="D19" s="2"/>
    </row>
    <row r="20" spans="1:4" x14ac:dyDescent="0.25">
      <c r="A20" s="2"/>
      <c r="B20" s="2"/>
      <c r="C20" s="2"/>
      <c r="D20" s="2"/>
    </row>
    <row r="21" spans="1:4" x14ac:dyDescent="0.25">
      <c r="A21" s="2"/>
      <c r="B21" s="2"/>
      <c r="C21" s="2"/>
      <c r="D21" s="2"/>
    </row>
    <row r="22" spans="1:4" x14ac:dyDescent="0.25">
      <c r="A22" s="2"/>
      <c r="B22" s="2"/>
      <c r="C22" s="2"/>
      <c r="D22" s="2"/>
    </row>
    <row r="23" spans="1:4" x14ac:dyDescent="0.25">
      <c r="A23" s="2"/>
      <c r="B23" s="2"/>
      <c r="C23" s="2"/>
      <c r="D23" s="2"/>
    </row>
    <row r="24" spans="1:4" x14ac:dyDescent="0.25">
      <c r="A24" s="2"/>
      <c r="B24" s="2"/>
      <c r="C24" s="2"/>
      <c r="D24" s="2"/>
    </row>
    <row r="25" spans="1:4" x14ac:dyDescent="0.25">
      <c r="A25" s="2"/>
      <c r="B25" s="2"/>
      <c r="C25" s="2"/>
      <c r="D25" s="2"/>
    </row>
    <row r="26" spans="1:4" x14ac:dyDescent="0.25">
      <c r="A26" s="2"/>
      <c r="B26" s="2"/>
      <c r="C26" s="2"/>
      <c r="D26" s="2"/>
    </row>
    <row r="27" spans="1:4" x14ac:dyDescent="0.25">
      <c r="A27" s="2"/>
      <c r="B27" s="2"/>
      <c r="C27" s="2"/>
      <c r="D27" s="2"/>
    </row>
    <row r="28" spans="1:4" x14ac:dyDescent="0.25">
      <c r="A28" s="2"/>
      <c r="B28" s="2"/>
      <c r="C28" s="2"/>
      <c r="D28" s="2"/>
    </row>
    <row r="29" spans="1:4" x14ac:dyDescent="0.25">
      <c r="A29" s="2"/>
      <c r="B29" s="2"/>
      <c r="C29" s="2"/>
      <c r="D29" s="2"/>
    </row>
    <row r="30" spans="1:4" x14ac:dyDescent="0.25">
      <c r="A30" s="2"/>
      <c r="B30" s="2"/>
      <c r="C30" s="2"/>
      <c r="D30" s="2"/>
    </row>
    <row r="31" spans="1:4" x14ac:dyDescent="0.25">
      <c r="A31" s="2"/>
      <c r="B31" s="2"/>
      <c r="C31" s="2"/>
      <c r="D31" s="2"/>
    </row>
    <row r="32" spans="1:4" x14ac:dyDescent="0.25">
      <c r="A32" s="2"/>
      <c r="B32" s="2"/>
      <c r="C32" s="2"/>
      <c r="D32" s="2"/>
    </row>
    <row r="33" spans="1:4" x14ac:dyDescent="0.25">
      <c r="A33" s="2"/>
      <c r="B33" s="2"/>
      <c r="C33" s="2"/>
      <c r="D33" s="2"/>
    </row>
  </sheetData>
  <mergeCells count="1">
    <mergeCell ref="A1:U2"/>
  </mergeCells>
  <pageMargins left="0.511811024" right="0.511811024" top="0.78740157499999996" bottom="0.78740157499999996" header="0.31496062000000002" footer="0.31496062000000002"/>
  <pageSetup paperSize="9" orientation="portrait" horizontalDpi="1200" verticalDpi="1200" r:id="rId1"/>
  <drawing r:id="rId2"/>
  <extLst>
    <ext xmlns:x14="http://schemas.microsoft.com/office/spreadsheetml/2009/9/main" uri="{A8765BA9-456A-4dab-B4F3-ACF838C121DE}">
      <x14:slicerList>
        <x14:slicer r:id="rId3"/>
      </x14:slicerList>
    </ext>
    <ext xmlns:x15="http://schemas.microsoft.com/office/spreadsheetml/2010/11/main" uri="{7E03D99C-DC04-49d9-9315-930204A7B6E9}">
      <x15:timelineRefs>
        <x15:timelineRef r:id="rId4"/>
      </x15:timeline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Planilha1</vt:lpstr>
      <vt:lpstr>Planilha2</vt:lpstr>
      <vt:lpstr>Planilha3</vt:lpstr>
      <vt:lpstr>Planilha4</vt:lpstr>
      <vt:lpstr>Vendas</vt:lpstr>
      <vt:lpstr>Dashboard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Silvia Mendonça</dc:creator>
  <cp:lastModifiedBy>Sony</cp:lastModifiedBy>
  <cp:lastPrinted>2022-05-07T00:27:43Z</cp:lastPrinted>
  <dcterms:created xsi:type="dcterms:W3CDTF">2019-02-25T19:52:04Z</dcterms:created>
  <dcterms:modified xsi:type="dcterms:W3CDTF">2022-05-11T22:23:16Z</dcterms:modified>
</cp:coreProperties>
</file>