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420" windowWidth="15975" windowHeight="8145"/>
  </bookViews>
  <sheets>
    <sheet name="NOTA" sheetId="1" r:id="rId1"/>
    <sheet name="RELATÓRIO" sheetId="2" r:id="rId2"/>
    <sheet name="CRITÉRIOS" sheetId="3" r:id="rId3"/>
  </sheets>
  <calcPr calcId="144525"/>
</workbook>
</file>

<file path=xl/calcChain.xml><?xml version="1.0" encoding="utf-8"?>
<calcChain xmlns="http://schemas.openxmlformats.org/spreadsheetml/2006/main">
  <c r="E11" i="3" l="1"/>
  <c r="E8" i="3"/>
  <c r="E5" i="3"/>
  <c r="E2" i="3"/>
  <c r="B11" i="3"/>
  <c r="B8" i="3"/>
  <c r="B5" i="3"/>
  <c r="B2" i="3"/>
</calcChain>
</file>

<file path=xl/sharedStrings.xml><?xml version="1.0" encoding="utf-8"?>
<sst xmlns="http://schemas.openxmlformats.org/spreadsheetml/2006/main" count="86" uniqueCount="41">
  <si>
    <t>PRODUTO</t>
  </si>
  <si>
    <t>TIPO</t>
  </si>
  <si>
    <t>PREÇO INICIAL</t>
  </si>
  <si>
    <t>ESTADO</t>
  </si>
  <si>
    <t>VALOR DO FRETE</t>
  </si>
  <si>
    <t>VALOR DO ICM</t>
  </si>
  <si>
    <t>PREÇO FINAL</t>
  </si>
  <si>
    <t>QTDE</t>
  </si>
  <si>
    <t>VALOR TOTAL</t>
  </si>
  <si>
    <t>FORMA DE PAGTO</t>
  </si>
  <si>
    <t>Vinho Branco</t>
  </si>
  <si>
    <t>Bebida</t>
  </si>
  <si>
    <t>RS</t>
  </si>
  <si>
    <t>Lazanha</t>
  </si>
  <si>
    <t>Alimento</t>
  </si>
  <si>
    <t>SP</t>
  </si>
  <si>
    <t>Macarrão</t>
  </si>
  <si>
    <t>RJ</t>
  </si>
  <si>
    <t>Vinho Tinto</t>
  </si>
  <si>
    <t>BA</t>
  </si>
  <si>
    <t>Vinho Rosê</t>
  </si>
  <si>
    <t>Nhoque</t>
  </si>
  <si>
    <t>Molho de Tomate</t>
  </si>
  <si>
    <t>Molho Italiano</t>
  </si>
  <si>
    <t>Estado</t>
  </si>
  <si>
    <t>Frete</t>
  </si>
  <si>
    <t>ICM</t>
  </si>
  <si>
    <t>Valor Total</t>
  </si>
  <si>
    <t>Forma de Pagto</t>
  </si>
  <si>
    <t>Contra-entrega</t>
  </si>
  <si>
    <t>Faturamento 20 dias</t>
  </si>
  <si>
    <t>2x (15/45 dias)</t>
  </si>
  <si>
    <t>3x (No ato/35/70 dias)</t>
  </si>
  <si>
    <t>Soma Total</t>
  </si>
  <si>
    <t>Média</t>
  </si>
  <si>
    <t>Maior Valor</t>
  </si>
  <si>
    <t>Produto</t>
  </si>
  <si>
    <t>Quantidade</t>
  </si>
  <si>
    <t>Menor Valor</t>
  </si>
  <si>
    <t>Qtde. Produtos</t>
  </si>
  <si>
    <t>CONSUMIR.COM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</si>
</sst>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9" fontId="4" fillId="0" borderId="6" xfId="0" applyNumberFormat="1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39" fontId="4" fillId="0" borderId="5" xfId="1" applyNumberFormat="1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9" fontId="4" fillId="0" borderId="9" xfId="0" applyNumberFormat="1" applyFont="1" applyBorder="1" applyAlignment="1">
      <alignment horizontal="center"/>
    </xf>
    <xf numFmtId="39" fontId="4" fillId="0" borderId="8" xfId="1" applyNumberFormat="1" applyFont="1" applyBorder="1"/>
    <xf numFmtId="0" fontId="4" fillId="0" borderId="10" xfId="0" applyFont="1" applyBorder="1"/>
    <xf numFmtId="43" fontId="4" fillId="0" borderId="1" xfId="1" applyFont="1" applyBorder="1"/>
    <xf numFmtId="43" fontId="4" fillId="0" borderId="1" xfId="0" applyNumberFormat="1" applyFont="1" applyBorder="1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43" fontId="0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3" sqref="A3"/>
    </sheetView>
  </sheetViews>
  <sheetFormatPr defaultRowHeight="15" x14ac:dyDescent="0.25"/>
  <cols>
    <col min="1" max="1" width="18.5703125" style="1" customWidth="1"/>
    <col min="2" max="3" width="9.140625" style="1"/>
    <col min="4" max="4" width="10.5703125" style="1" customWidth="1"/>
    <col min="5" max="5" width="14.28515625" style="1" customWidth="1"/>
    <col min="6" max="6" width="21" style="1" customWidth="1"/>
    <col min="7" max="8" width="9.140625" style="1"/>
    <col min="9" max="9" width="13.42578125" style="1" customWidth="1"/>
    <col min="10" max="10" width="20.7109375" style="1" bestFit="1" customWidth="1"/>
    <col min="11" max="11" width="9.5703125" style="1" bestFit="1" customWidth="1"/>
    <col min="12" max="16384" width="9.140625" style="1"/>
  </cols>
  <sheetData>
    <row r="1" spans="1:11" ht="23.25" x14ac:dyDescent="0.35">
      <c r="A1" s="28" t="s">
        <v>40</v>
      </c>
      <c r="B1" s="28"/>
      <c r="C1" s="28"/>
      <c r="D1" s="28"/>
      <c r="E1" s="28"/>
      <c r="F1" s="28"/>
      <c r="G1" s="28"/>
      <c r="H1" s="28"/>
      <c r="I1" s="28"/>
      <c r="J1" s="28"/>
    </row>
    <row r="3" spans="1:11" ht="3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1" x14ac:dyDescent="0.25">
      <c r="A4" s="3" t="s">
        <v>18</v>
      </c>
      <c r="B4" s="3" t="s">
        <v>11</v>
      </c>
      <c r="C4" s="4">
        <v>2.93</v>
      </c>
      <c r="D4" s="5" t="s">
        <v>19</v>
      </c>
      <c r="E4" s="20"/>
      <c r="F4" s="20"/>
      <c r="G4" s="21"/>
      <c r="H4" s="3">
        <v>800</v>
      </c>
      <c r="I4" s="21"/>
      <c r="J4" s="3"/>
    </row>
    <row r="5" spans="1:11" x14ac:dyDescent="0.25">
      <c r="A5" s="3" t="s">
        <v>23</v>
      </c>
      <c r="B5" s="3" t="s">
        <v>14</v>
      </c>
      <c r="C5" s="4">
        <v>0.89</v>
      </c>
      <c r="D5" s="5" t="s">
        <v>19</v>
      </c>
      <c r="E5" s="20"/>
      <c r="F5" s="20"/>
      <c r="G5" s="21"/>
      <c r="H5" s="3">
        <v>450</v>
      </c>
      <c r="I5" s="21"/>
      <c r="J5" s="3"/>
      <c r="K5" s="27"/>
    </row>
    <row r="6" spans="1:11" x14ac:dyDescent="0.25">
      <c r="A6" s="3" t="s">
        <v>16</v>
      </c>
      <c r="B6" s="3" t="s">
        <v>14</v>
      </c>
      <c r="C6" s="4">
        <v>0.97</v>
      </c>
      <c r="D6" s="5" t="s">
        <v>17</v>
      </c>
      <c r="E6" s="20"/>
      <c r="F6" s="20"/>
      <c r="G6" s="21"/>
      <c r="H6" s="3">
        <v>80</v>
      </c>
      <c r="I6" s="21"/>
      <c r="J6" s="3"/>
    </row>
    <row r="7" spans="1:11" x14ac:dyDescent="0.25">
      <c r="A7" s="3" t="s">
        <v>22</v>
      </c>
      <c r="B7" s="3" t="s">
        <v>14</v>
      </c>
      <c r="C7" s="4">
        <v>0.54</v>
      </c>
      <c r="D7" s="5" t="s">
        <v>17</v>
      </c>
      <c r="E7" s="20"/>
      <c r="F7" s="20"/>
      <c r="G7" s="21"/>
      <c r="H7" s="3">
        <v>300</v>
      </c>
      <c r="I7" s="21"/>
      <c r="J7" s="3"/>
      <c r="K7" s="27"/>
    </row>
    <row r="8" spans="1:11" x14ac:dyDescent="0.25">
      <c r="A8" s="3" t="s">
        <v>10</v>
      </c>
      <c r="B8" s="3" t="s">
        <v>11</v>
      </c>
      <c r="C8" s="4">
        <v>3.2</v>
      </c>
      <c r="D8" s="5" t="s">
        <v>12</v>
      </c>
      <c r="E8" s="20"/>
      <c r="F8" s="20"/>
      <c r="G8" s="21"/>
      <c r="H8" s="3">
        <v>1200</v>
      </c>
      <c r="I8" s="21"/>
      <c r="J8" s="3"/>
    </row>
    <row r="9" spans="1:11" x14ac:dyDescent="0.25">
      <c r="A9" s="3" t="s">
        <v>21</v>
      </c>
      <c r="B9" s="3" t="s">
        <v>14</v>
      </c>
      <c r="C9" s="4">
        <v>1.58</v>
      </c>
      <c r="D9" s="5" t="s">
        <v>12</v>
      </c>
      <c r="E9" s="20"/>
      <c r="F9" s="20"/>
      <c r="G9" s="21"/>
      <c r="H9" s="3">
        <v>600</v>
      </c>
      <c r="I9" s="21"/>
      <c r="J9" s="3"/>
    </row>
    <row r="10" spans="1:11" x14ac:dyDescent="0.25">
      <c r="A10" s="3" t="s">
        <v>13</v>
      </c>
      <c r="B10" s="3" t="s">
        <v>14</v>
      </c>
      <c r="C10" s="4">
        <v>1.85</v>
      </c>
      <c r="D10" s="5" t="s">
        <v>15</v>
      </c>
      <c r="E10" s="20"/>
      <c r="F10" s="20"/>
      <c r="G10" s="21"/>
      <c r="H10" s="3">
        <v>200</v>
      </c>
      <c r="I10" s="21"/>
      <c r="J10" s="3"/>
    </row>
    <row r="11" spans="1:11" x14ac:dyDescent="0.25">
      <c r="A11" s="3" t="s">
        <v>20</v>
      </c>
      <c r="B11" s="3" t="s">
        <v>11</v>
      </c>
      <c r="C11" s="4">
        <v>2.76</v>
      </c>
      <c r="D11" s="5" t="s">
        <v>15</v>
      </c>
      <c r="E11" s="20"/>
      <c r="F11" s="20"/>
      <c r="G11" s="21"/>
      <c r="H11" s="3">
        <v>75</v>
      </c>
      <c r="I11" s="21"/>
      <c r="J11" s="3"/>
    </row>
    <row r="12" spans="1:1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1" x14ac:dyDescent="0.25">
      <c r="A13" s="7" t="s">
        <v>24</v>
      </c>
      <c r="B13" s="8" t="s">
        <v>25</v>
      </c>
      <c r="C13" s="9" t="s">
        <v>26</v>
      </c>
      <c r="D13" s="6"/>
      <c r="E13" s="7" t="s">
        <v>27</v>
      </c>
      <c r="F13" s="8" t="s">
        <v>28</v>
      </c>
      <c r="G13" s="6"/>
      <c r="H13" s="22"/>
      <c r="I13" s="22"/>
      <c r="J13" s="6"/>
    </row>
    <row r="14" spans="1:11" x14ac:dyDescent="0.25">
      <c r="A14" s="10" t="s">
        <v>19</v>
      </c>
      <c r="B14" s="11">
        <v>0.18</v>
      </c>
      <c r="C14" s="12">
        <v>0.18</v>
      </c>
      <c r="D14" s="6"/>
      <c r="E14" s="13">
        <v>0</v>
      </c>
      <c r="F14" s="14" t="s">
        <v>29</v>
      </c>
      <c r="G14" s="6"/>
      <c r="H14" s="23"/>
      <c r="I14" s="23"/>
      <c r="J14" s="6"/>
    </row>
    <row r="15" spans="1:11" x14ac:dyDescent="0.25">
      <c r="A15" s="10" t="s">
        <v>17</v>
      </c>
      <c r="B15" s="11">
        <v>0.1</v>
      </c>
      <c r="C15" s="12">
        <v>0.12</v>
      </c>
      <c r="D15" s="6"/>
      <c r="E15" s="13">
        <v>500</v>
      </c>
      <c r="F15" s="14" t="s">
        <v>30</v>
      </c>
      <c r="G15" s="6"/>
      <c r="H15" s="6"/>
      <c r="I15" s="6"/>
      <c r="J15" s="6"/>
    </row>
    <row r="16" spans="1:11" x14ac:dyDescent="0.25">
      <c r="A16" s="10" t="s">
        <v>12</v>
      </c>
      <c r="B16" s="11">
        <v>0.15</v>
      </c>
      <c r="C16" s="12">
        <v>0.18</v>
      </c>
      <c r="D16" s="6"/>
      <c r="E16" s="13">
        <v>1000</v>
      </c>
      <c r="F16" s="14" t="s">
        <v>31</v>
      </c>
      <c r="G16" s="6"/>
      <c r="H16" s="6"/>
      <c r="I16" s="6"/>
      <c r="J16" s="6"/>
    </row>
    <row r="17" spans="1:10" x14ac:dyDescent="0.25">
      <c r="A17" s="15" t="s">
        <v>15</v>
      </c>
      <c r="B17" s="16">
        <v>0.1</v>
      </c>
      <c r="C17" s="17">
        <v>0.17</v>
      </c>
      <c r="D17" s="6"/>
      <c r="E17" s="18">
        <v>1500</v>
      </c>
      <c r="F17" s="19" t="s">
        <v>32</v>
      </c>
      <c r="G17" s="6"/>
      <c r="H17" s="6"/>
      <c r="I17" s="6"/>
      <c r="J17" s="6"/>
    </row>
  </sheetData>
  <sortState ref="A4:J11">
    <sortCondition ref="D4"/>
  </sortState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7" sqref="A7"/>
    </sheetView>
  </sheetViews>
  <sheetFormatPr defaultRowHeight="15" x14ac:dyDescent="0.25"/>
  <cols>
    <col min="2" max="4" width="12.140625" bestFit="1" customWidth="1"/>
    <col min="5" max="5" width="16.7109375" bestFit="1" customWidth="1"/>
    <col min="6" max="6" width="12.85546875" customWidth="1"/>
    <col min="7" max="7" width="12.140625" bestFit="1" customWidth="1"/>
    <col min="8" max="8" width="14" bestFit="1" customWidth="1"/>
    <col min="9" max="9" width="15.42578125" customWidth="1"/>
    <col min="10" max="10" width="13.85546875" customWidth="1"/>
  </cols>
  <sheetData>
    <row r="1" spans="1:10" ht="31.5" x14ac:dyDescent="0.25">
      <c r="A1" s="24" t="s">
        <v>24</v>
      </c>
      <c r="B1" s="24" t="s">
        <v>33</v>
      </c>
      <c r="C1" s="24" t="s">
        <v>34</v>
      </c>
      <c r="D1" s="24" t="s">
        <v>35</v>
      </c>
      <c r="E1" s="24" t="s">
        <v>36</v>
      </c>
      <c r="F1" s="24" t="s">
        <v>37</v>
      </c>
      <c r="G1" s="24" t="s">
        <v>38</v>
      </c>
      <c r="H1" s="24" t="s">
        <v>36</v>
      </c>
      <c r="I1" s="24" t="s">
        <v>37</v>
      </c>
      <c r="J1" s="24" t="s">
        <v>39</v>
      </c>
    </row>
    <row r="2" spans="1:10" x14ac:dyDescent="0.25">
      <c r="A2" s="25" t="s">
        <v>19</v>
      </c>
      <c r="B2" s="26"/>
      <c r="C2" s="26"/>
      <c r="D2" s="26"/>
      <c r="G2" s="26"/>
    </row>
    <row r="3" spans="1:10" x14ac:dyDescent="0.25">
      <c r="A3" s="25" t="s">
        <v>17</v>
      </c>
      <c r="B3" s="26"/>
      <c r="C3" s="26"/>
      <c r="D3" s="26"/>
      <c r="G3" s="26"/>
    </row>
    <row r="4" spans="1:10" x14ac:dyDescent="0.25">
      <c r="A4" s="25" t="s">
        <v>12</v>
      </c>
      <c r="B4" s="26"/>
      <c r="C4" s="26"/>
      <c r="D4" s="26"/>
      <c r="G4" s="26"/>
    </row>
    <row r="5" spans="1:10" x14ac:dyDescent="0.25">
      <c r="A5" s="25" t="s">
        <v>15</v>
      </c>
      <c r="B5" s="26"/>
      <c r="C5" s="26"/>
      <c r="D5" s="26"/>
      <c r="G5" s="26"/>
    </row>
  </sheetData>
  <sortState ref="A2:I5">
    <sortCondition ref="A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"/>
    </sheetView>
  </sheetViews>
  <sheetFormatPr defaultRowHeight="15" x14ac:dyDescent="0.25"/>
  <cols>
    <col min="2" max="2" width="11.140625" customWidth="1"/>
    <col min="5" max="5" width="10.5703125" bestFit="1" customWidth="1"/>
  </cols>
  <sheetData>
    <row r="1" spans="1:5" x14ac:dyDescent="0.25">
      <c r="A1" t="s">
        <v>24</v>
      </c>
      <c r="B1" t="s">
        <v>27</v>
      </c>
      <c r="D1" t="s">
        <v>24</v>
      </c>
      <c r="E1" t="s">
        <v>27</v>
      </c>
    </row>
    <row r="2" spans="1:5" x14ac:dyDescent="0.25">
      <c r="A2" s="25" t="s">
        <v>19</v>
      </c>
      <c r="B2">
        <f>RELATÓRIO!D2</f>
        <v>0</v>
      </c>
      <c r="D2" s="25" t="s">
        <v>19</v>
      </c>
      <c r="E2">
        <f>RELATÓRIO!G2</f>
        <v>0</v>
      </c>
    </row>
    <row r="4" spans="1:5" x14ac:dyDescent="0.25">
      <c r="A4" t="s">
        <v>24</v>
      </c>
      <c r="B4" t="s">
        <v>27</v>
      </c>
      <c r="D4" t="s">
        <v>24</v>
      </c>
      <c r="E4" t="s">
        <v>27</v>
      </c>
    </row>
    <row r="5" spans="1:5" x14ac:dyDescent="0.25">
      <c r="A5" s="25" t="s">
        <v>17</v>
      </c>
      <c r="B5">
        <f>RELATÓRIO!D3</f>
        <v>0</v>
      </c>
      <c r="D5" s="25" t="s">
        <v>17</v>
      </c>
      <c r="E5">
        <f>RELATÓRIO!G3</f>
        <v>0</v>
      </c>
    </row>
    <row r="7" spans="1:5" x14ac:dyDescent="0.25">
      <c r="A7" t="s">
        <v>24</v>
      </c>
      <c r="B7" t="s">
        <v>27</v>
      </c>
      <c r="D7" t="s">
        <v>24</v>
      </c>
      <c r="E7" t="s">
        <v>27</v>
      </c>
    </row>
    <row r="8" spans="1:5" x14ac:dyDescent="0.25">
      <c r="A8" s="25" t="s">
        <v>12</v>
      </c>
      <c r="B8">
        <f>RELATÓRIO!D4</f>
        <v>0</v>
      </c>
      <c r="D8" s="25" t="s">
        <v>12</v>
      </c>
      <c r="E8">
        <f>RELATÓRIO!G4</f>
        <v>0</v>
      </c>
    </row>
    <row r="10" spans="1:5" x14ac:dyDescent="0.25">
      <c r="A10" t="s">
        <v>24</v>
      </c>
      <c r="B10" t="s">
        <v>27</v>
      </c>
      <c r="D10" t="s">
        <v>24</v>
      </c>
      <c r="E10" t="s">
        <v>27</v>
      </c>
    </row>
    <row r="11" spans="1:5" x14ac:dyDescent="0.25">
      <c r="A11" s="25" t="s">
        <v>15</v>
      </c>
      <c r="B11">
        <f>RELATÓRIO!D5</f>
        <v>0</v>
      </c>
      <c r="D11" s="25" t="s">
        <v>15</v>
      </c>
      <c r="E11">
        <f>RELATÓRIO!G5</f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3A7E31-4549-406F-9BC2-FEDAE805A7E1}"/>
</file>

<file path=customXml/itemProps2.xml><?xml version="1.0" encoding="utf-8"?>
<ds:datastoreItem xmlns:ds="http://schemas.openxmlformats.org/officeDocument/2006/customXml" ds:itemID="{DAE21A39-D06D-484B-995F-4F9F0F51A57F}"/>
</file>

<file path=customXml/itemProps3.xml><?xml version="1.0" encoding="utf-8"?>
<ds:datastoreItem xmlns:ds="http://schemas.openxmlformats.org/officeDocument/2006/customXml" ds:itemID="{0E602176-E63B-424D-AD48-F55E060338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NOTA</vt:lpstr>
      <vt:lpstr>RELATÓRIO</vt:lpstr>
      <vt:lpstr>CRITÉRIOS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Silvia</cp:lastModifiedBy>
  <cp:lastPrinted>2011-07-13T16:47:46Z</cp:lastPrinted>
  <dcterms:created xsi:type="dcterms:W3CDTF">2008-08-18T02:09:47Z</dcterms:created>
  <dcterms:modified xsi:type="dcterms:W3CDTF">2011-07-13T17:02:49Z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