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11/"/>
    </mc:Choice>
  </mc:AlternateContent>
  <xr:revisionPtr revIDLastSave="40221" documentId="13_ncr:1_{84A59A9E-EEFF-4F87-8035-B59F1AA47AFB}" xr6:coauthVersionLast="47" xr6:coauthVersionMax="47" xr10:uidLastSave="{63ED0B18-E6C6-419C-BB31-FAAC452F432A}"/>
  <bookViews>
    <workbookView xWindow="-120" yWindow="-120" windowWidth="24240" windowHeight="13140" xr2:uid="{2E2FEA7F-2C87-46B0-BF20-FCCC66D8B426}"/>
  </bookViews>
  <sheets>
    <sheet name="Lista" sheetId="2" r:id="rId1"/>
  </sheets>
  <definedNames>
    <definedName name="solver_adj" localSheetId="0" hidden="1">Lista!$A$3:$A$18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Lista!$A$3:$A$18</definedName>
    <definedName name="solver_lhs2" localSheetId="0" hidden="1">Lista!$A$3:$A$18</definedName>
    <definedName name="solver_lhs3" localSheetId="0" hidden="1">Lista!$A$3:$A$18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Lista!$D$19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5</definedName>
    <definedName name="solver_rhs2" localSheetId="0" hidden="1">"número inteiro"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D19" i="2" l="1"/>
</calcChain>
</file>

<file path=xl/sharedStrings.xml><?xml version="1.0" encoding="utf-8"?>
<sst xmlns="http://schemas.openxmlformats.org/spreadsheetml/2006/main" count="22" uniqueCount="21">
  <si>
    <t>QUANT.</t>
  </si>
  <si>
    <t>DESCRIÇÃO</t>
  </si>
  <si>
    <t>V.UNIT.</t>
  </si>
  <si>
    <t>TOTAL</t>
  </si>
  <si>
    <t>Calculadora</t>
  </si>
  <si>
    <t xml:space="preserve">Régua de 30cm </t>
  </si>
  <si>
    <t>Transferidor de 180º</t>
  </si>
  <si>
    <t>Jogo de esquadros</t>
  </si>
  <si>
    <t>Borracha nº2 Faber Castell</t>
  </si>
  <si>
    <t xml:space="preserve">Caderno universitários de 96 folhas </t>
  </si>
  <si>
    <t>Caderno quadriculado universitário 100 folhas</t>
  </si>
  <si>
    <t>Bloco de fichário</t>
  </si>
  <si>
    <t>Pacotes de almaço c/10 folhas (trazer p/escola)</t>
  </si>
  <si>
    <t>Compasso</t>
  </si>
  <si>
    <t>Cola bastão</t>
  </si>
  <si>
    <t>Pacotes de sulfite c/100fls (trazer p/escola)</t>
  </si>
  <si>
    <t>Canetas sendo 1 azul /1 preta</t>
  </si>
  <si>
    <t>Lápis grafite nº2 Faber Castell</t>
  </si>
  <si>
    <t>Fita Crepe 25m x 50m (trazer p/escola)</t>
  </si>
  <si>
    <t>Material Escolar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</si>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</sst>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/>
    </xf>
    <xf numFmtId="0" fontId="2" fillId="0" borderId="0" xfId="1" applyFont="1" applyBorder="1" applyAlignment="1">
      <alignment vertical="center"/>
    </xf>
    <xf numFmtId="2" fontId="3" fillId="0" borderId="1" xfId="1" applyNumberFormat="1" applyFont="1" applyBorder="1" applyAlignment="1">
      <alignment horizontal="right"/>
    </xf>
    <xf numFmtId="0" fontId="3" fillId="0" borderId="5" xfId="1" applyNumberFormat="1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2" fillId="2" borderId="5" xfId="1" applyNumberFormat="1" applyFont="1" applyFill="1" applyBorder="1" applyAlignment="1">
      <alignment horizontal="left"/>
    </xf>
    <xf numFmtId="2" fontId="2" fillId="2" borderId="5" xfId="1" applyNumberFormat="1" applyFont="1" applyFill="1" applyBorder="1" applyAlignment="1">
      <alignment horizontal="center" vertical="center"/>
    </xf>
    <xf numFmtId="2" fontId="2" fillId="2" borderId="4" xfId="1" applyNumberFormat="1" applyFont="1" applyFill="1" applyBorder="1" applyAlignment="1">
      <alignment horizontal="center"/>
    </xf>
    <xf numFmtId="0" fontId="2" fillId="0" borderId="5" xfId="1" applyNumberFormat="1" applyFont="1" applyBorder="1" applyAlignment="1">
      <alignment vertic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/>
    </xf>
    <xf numFmtId="0" fontId="2" fillId="2" borderId="5" xfId="1" applyNumberFormat="1" applyFont="1" applyFill="1" applyBorder="1" applyAlignment="1">
      <alignment vertical="center"/>
    </xf>
    <xf numFmtId="0" fontId="2" fillId="0" borderId="3" xfId="1" applyNumberFormat="1" applyFont="1" applyBorder="1" applyAlignment="1">
      <alignment vertical="center"/>
    </xf>
    <xf numFmtId="2" fontId="2" fillId="0" borderId="3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/>
    </xf>
    <xf numFmtId="1" fontId="2" fillId="2" borderId="5" xfId="1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22EBB42-E363-4979-B5A1-6C99EC987F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34D2-1376-42B0-B5B2-81E0C24CF357}">
  <dimension ref="A1:D19"/>
  <sheetViews>
    <sheetView tabSelected="1" workbookViewId="0">
      <selection activeCell="E12" sqref="E12"/>
    </sheetView>
  </sheetViews>
  <sheetFormatPr defaultRowHeight="15" x14ac:dyDescent="0.25"/>
  <cols>
    <col min="1" max="1" width="12" bestFit="1" customWidth="1"/>
    <col min="2" max="2" width="67" bestFit="1" customWidth="1"/>
    <col min="3" max="3" width="11.42578125" bestFit="1" customWidth="1"/>
    <col min="4" max="4" width="10.5703125" bestFit="1" customWidth="1"/>
  </cols>
  <sheetData>
    <row r="1" spans="1:4" ht="43.5" customHeight="1" x14ac:dyDescent="0.25">
      <c r="A1" s="18" t="s">
        <v>19</v>
      </c>
      <c r="B1" s="18"/>
      <c r="C1" s="18"/>
      <c r="D1" s="18"/>
    </row>
    <row r="2" spans="1:4" ht="15.75" x14ac:dyDescent="0.25">
      <c r="A2" s="5" t="s">
        <v>0</v>
      </c>
      <c r="B2" s="5" t="s">
        <v>1</v>
      </c>
      <c r="C2" s="5" t="s">
        <v>2</v>
      </c>
      <c r="D2" s="6" t="s">
        <v>3</v>
      </c>
    </row>
    <row r="3" spans="1:4" ht="15.75" x14ac:dyDescent="0.25">
      <c r="A3" s="17">
        <v>1</v>
      </c>
      <c r="B3" s="7" t="s">
        <v>4</v>
      </c>
      <c r="C3" s="8">
        <v>4.9000000000000004</v>
      </c>
      <c r="D3" s="9">
        <f>A3*C3</f>
        <v>4.9000000000000004</v>
      </c>
    </row>
    <row r="4" spans="1:4" ht="15.75" x14ac:dyDescent="0.25">
      <c r="A4" s="17">
        <v>1</v>
      </c>
      <c r="B4" s="10" t="s">
        <v>5</v>
      </c>
      <c r="C4" s="11">
        <v>0.6</v>
      </c>
      <c r="D4" s="12">
        <f t="shared" ref="D4:D18" si="0">A4*C4</f>
        <v>0.6</v>
      </c>
    </row>
    <row r="5" spans="1:4" ht="15.75" x14ac:dyDescent="0.25">
      <c r="A5" s="17">
        <v>1</v>
      </c>
      <c r="B5" s="13" t="s">
        <v>6</v>
      </c>
      <c r="C5" s="8">
        <v>0.8</v>
      </c>
      <c r="D5" s="9">
        <f t="shared" si="0"/>
        <v>0.8</v>
      </c>
    </row>
    <row r="6" spans="1:4" ht="15.75" x14ac:dyDescent="0.25">
      <c r="A6" s="17">
        <v>1</v>
      </c>
      <c r="B6" s="10" t="s">
        <v>7</v>
      </c>
      <c r="C6" s="11">
        <v>1.8</v>
      </c>
      <c r="D6" s="12">
        <f t="shared" si="0"/>
        <v>1.8</v>
      </c>
    </row>
    <row r="7" spans="1:4" ht="15.75" x14ac:dyDescent="0.25">
      <c r="A7" s="17">
        <v>1</v>
      </c>
      <c r="B7" s="13" t="s">
        <v>8</v>
      </c>
      <c r="C7" s="8">
        <v>1.9</v>
      </c>
      <c r="D7" s="9">
        <f t="shared" si="0"/>
        <v>1.9</v>
      </c>
    </row>
    <row r="8" spans="1:4" ht="15.75" x14ac:dyDescent="0.25">
      <c r="A8" s="17">
        <v>1</v>
      </c>
      <c r="B8" s="10" t="s">
        <v>9</v>
      </c>
      <c r="C8" s="11">
        <v>4.8</v>
      </c>
      <c r="D8" s="12">
        <f t="shared" si="0"/>
        <v>4.8</v>
      </c>
    </row>
    <row r="9" spans="1:4" ht="15.75" x14ac:dyDescent="0.25">
      <c r="A9" s="17">
        <v>3</v>
      </c>
      <c r="B9" s="13" t="s">
        <v>10</v>
      </c>
      <c r="C9" s="8">
        <v>9.6</v>
      </c>
      <c r="D9" s="9">
        <f t="shared" si="0"/>
        <v>28.799999999999997</v>
      </c>
    </row>
    <row r="10" spans="1:4" ht="15.75" x14ac:dyDescent="0.25">
      <c r="A10" s="17">
        <v>1</v>
      </c>
      <c r="B10" s="10" t="s">
        <v>11</v>
      </c>
      <c r="C10" s="11">
        <v>3.6</v>
      </c>
      <c r="D10" s="12">
        <f t="shared" si="0"/>
        <v>3.6</v>
      </c>
    </row>
    <row r="11" spans="1:4" ht="15.75" x14ac:dyDescent="0.25">
      <c r="A11" s="17">
        <v>1</v>
      </c>
      <c r="B11" s="13" t="s">
        <v>12</v>
      </c>
      <c r="C11" s="8">
        <v>0.9</v>
      </c>
      <c r="D11" s="9">
        <f t="shared" si="0"/>
        <v>0.9</v>
      </c>
    </row>
    <row r="12" spans="1:4" ht="15.75" x14ac:dyDescent="0.25">
      <c r="A12" s="17">
        <v>2</v>
      </c>
      <c r="B12" s="10" t="s">
        <v>13</v>
      </c>
      <c r="C12" s="11">
        <v>4.9000000000000004</v>
      </c>
      <c r="D12" s="12">
        <f t="shared" si="0"/>
        <v>9.8000000000000007</v>
      </c>
    </row>
    <row r="13" spans="1:4" ht="15.75" x14ac:dyDescent="0.25">
      <c r="A13" s="17">
        <v>1</v>
      </c>
      <c r="B13" s="13" t="s">
        <v>14</v>
      </c>
      <c r="C13" s="8">
        <v>0.9</v>
      </c>
      <c r="D13" s="9">
        <f t="shared" si="0"/>
        <v>0.9</v>
      </c>
    </row>
    <row r="14" spans="1:4" ht="15.75" x14ac:dyDescent="0.25">
      <c r="A14" s="17">
        <v>2</v>
      </c>
      <c r="B14" s="10" t="s">
        <v>15</v>
      </c>
      <c r="C14" s="11">
        <v>3.5</v>
      </c>
      <c r="D14" s="12">
        <f t="shared" si="0"/>
        <v>7</v>
      </c>
    </row>
    <row r="15" spans="1:4" ht="15.75" x14ac:dyDescent="0.25">
      <c r="A15" s="17">
        <v>1</v>
      </c>
      <c r="B15" s="13" t="s">
        <v>12</v>
      </c>
      <c r="C15" s="8">
        <v>0.9</v>
      </c>
      <c r="D15" s="9">
        <f t="shared" si="0"/>
        <v>0.9</v>
      </c>
    </row>
    <row r="16" spans="1:4" ht="15.75" x14ac:dyDescent="0.25">
      <c r="A16" s="17">
        <v>1</v>
      </c>
      <c r="B16" s="10" t="s">
        <v>16</v>
      </c>
      <c r="C16" s="11">
        <v>0.9</v>
      </c>
      <c r="D16" s="12">
        <f t="shared" si="0"/>
        <v>0.9</v>
      </c>
    </row>
    <row r="17" spans="1:4" ht="15.75" x14ac:dyDescent="0.25">
      <c r="A17" s="17">
        <v>5</v>
      </c>
      <c r="B17" s="13" t="s">
        <v>17</v>
      </c>
      <c r="C17" s="8">
        <v>0.8</v>
      </c>
      <c r="D17" s="9">
        <f t="shared" si="0"/>
        <v>4</v>
      </c>
    </row>
    <row r="18" spans="1:4" ht="15.75" x14ac:dyDescent="0.25">
      <c r="A18" s="17">
        <v>4</v>
      </c>
      <c r="B18" s="14" t="s">
        <v>18</v>
      </c>
      <c r="C18" s="15">
        <v>4.5999999999999996</v>
      </c>
      <c r="D18" s="2">
        <f t="shared" si="0"/>
        <v>18.399999999999999</v>
      </c>
    </row>
    <row r="19" spans="1:4" ht="15.75" x14ac:dyDescent="0.25">
      <c r="A19" s="1"/>
      <c r="B19" s="3"/>
      <c r="C19" s="4" t="s">
        <v>20</v>
      </c>
      <c r="D19" s="16">
        <f>SUM(D3:D18)</f>
        <v>90</v>
      </c>
    </row>
  </sheetData>
  <scenarios current="0">
    <scenario name="Lista" count="16" user="Martelli" comment="Criado por Martelli em 2/17/2019">
      <inputCells r="A3" val="0.925615261719953"/>
      <inputCells r="A4" val="0.990891664861879"/>
      <inputCells r="A5" val="0.987855553554932"/>
      <inputCells r="A6" val="0.972674995194276"/>
      <inputCells r="A7" val="0.971156938019201"/>
      <inputCells r="A8" val="3.33653240928178"/>
      <inputCells r="A9" val="0.854266637790056"/>
      <inputCells r="A10" val="0.945349990388552"/>
      <inputCells r="A11" val="1.94534999038855"/>
      <inputCells r="A12" val="0.925615261719953"/>
      <inputCells r="A13" val="1.94534999038855"/>
      <inputCells r="A14" val="1.78747219025451"/>
      <inputCells r="A15" val="1.94534999038855"/>
      <inputCells r="A16" val="1.94534999038855"/>
      <inputCells r="A17" val="0.987855553554932"/>
      <inputCells r="A18" val="0.930169433245178"/>
    </scenario>
    <scenario name="Lista 60" count="16" user="Martelli" comment="Criado por Martelli em 2/17/2019">
      <inputCells r="A3" val="0.925615261719953"/>
      <inputCells r="A4" val="0.990891664861879"/>
      <inputCells r="A5" val="0.987855553554932"/>
      <inputCells r="A6" val="0.972674995194276"/>
      <inputCells r="A7" val="0.971156938019201"/>
      <inputCells r="A8" val="3.33653240928178"/>
      <inputCells r="A9" val="0.854266637790056"/>
      <inputCells r="A10" val="0.945349990388552"/>
      <inputCells r="A11" val="1.94534999038855"/>
      <inputCells r="A12" val="0.925615261719953"/>
      <inputCells r="A13" val="1.94534999038855"/>
      <inputCells r="A14" val="1.78747219025451"/>
      <inputCells r="A15" val="1.94534999038855"/>
      <inputCells r="A16" val="1.94534999038855"/>
      <inputCells r="A17" val="0.987855553554932"/>
      <inputCells r="A18" val="0.930169433245178"/>
    </scenario>
  </scenarios>
  <mergeCells count="1">
    <mergeCell ref="A1:D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FD60E6-77D2-4DD5-BDD8-72115A6B9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145061-B1BA-45A9-8C50-D968EBFE36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CD0386D-A274-43AB-85C7-3AA24B37BF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2019-02-17T10:13:37Z</dcterms:created>
  <dcterms:modified xsi:type="dcterms:W3CDTF">2022-04-04T23:07:16Z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