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5430" windowWidth="19260" windowHeight="5490" tabRatio="286"/>
  </bookViews>
  <sheets>
    <sheet name="Journal Entry Form" sheetId="1" r:id="rId1"/>
    <sheet name="Sheet3" sheetId="4" state="hidden" r:id="rId2"/>
  </sheets>
  <definedNames>
    <definedName name="_xlnm._FilterDatabase" localSheetId="0" hidden="1">'Journal Entry Form'!$B$35:$L$60</definedName>
    <definedName name="NAME">#REF!</definedName>
    <definedName name="TYPE1">Sheet3!$A$1:$A$8</definedName>
  </definedNames>
  <calcPr calcId="125725"/>
</workbook>
</file>

<file path=xl/calcChain.xml><?xml version="1.0" encoding="utf-8"?>
<calcChain xmlns="http://schemas.openxmlformats.org/spreadsheetml/2006/main">
  <c r="H13" i="1"/>
  <c r="H17"/>
  <c r="C30"/>
  <c r="H31"/>
  <c r="H30"/>
  <c r="H29"/>
  <c r="H28"/>
  <c r="G31"/>
  <c r="J31"/>
  <c r="G30"/>
  <c r="G29"/>
  <c r="G28"/>
  <c r="J28"/>
  <c r="C31"/>
  <c r="C29"/>
  <c r="C28"/>
  <c r="B31"/>
  <c r="B30"/>
  <c r="B29"/>
  <c r="E29"/>
  <c r="B28"/>
  <c r="J29"/>
  <c r="J30"/>
  <c r="E30"/>
  <c r="E31"/>
  <c r="H32"/>
  <c r="B32"/>
  <c r="E28"/>
  <c r="G32"/>
  <c r="C32"/>
  <c r="D32"/>
  <c r="I32"/>
</calcChain>
</file>

<file path=xl/sharedStrings.xml><?xml version="1.0" encoding="utf-8"?>
<sst xmlns="http://schemas.openxmlformats.org/spreadsheetml/2006/main" count="105" uniqueCount="88">
  <si>
    <t>Steps for Manual Journal Requests:</t>
  </si>
  <si>
    <t>Posting Currency:</t>
  </si>
  <si>
    <t xml:space="preserve">For use of Americas GBS Central only  </t>
  </si>
  <si>
    <t>Text</t>
  </si>
  <si>
    <t>BUSINESS REASON FOR JOURNAL ENTRY:</t>
  </si>
  <si>
    <t>?</t>
  </si>
  <si>
    <t>Db</t>
  </si>
  <si>
    <t>Dr</t>
  </si>
  <si>
    <t>Debit</t>
  </si>
  <si>
    <t>To</t>
  </si>
  <si>
    <t>From</t>
  </si>
  <si>
    <t>Amount</t>
  </si>
  <si>
    <t>Total Debits</t>
  </si>
  <si>
    <t>Total Credits</t>
  </si>
  <si>
    <t>Internal Order</t>
  </si>
  <si>
    <t>G4P</t>
  </si>
  <si>
    <t>COP</t>
  </si>
  <si>
    <t>MXN</t>
  </si>
  <si>
    <t>PEN</t>
  </si>
  <si>
    <t>CRC</t>
  </si>
  <si>
    <t>GTQ</t>
  </si>
  <si>
    <t>SVC</t>
  </si>
  <si>
    <t>HNL</t>
  </si>
  <si>
    <t>EUR</t>
  </si>
  <si>
    <t>NIO</t>
  </si>
  <si>
    <t>VEB</t>
  </si>
  <si>
    <t>N6P</t>
  </si>
  <si>
    <t>USD</t>
  </si>
  <si>
    <t>CAD</t>
  </si>
  <si>
    <t>Cost Center</t>
  </si>
  <si>
    <t>Profit Center</t>
  </si>
  <si>
    <t>*</t>
  </si>
  <si>
    <t>Where the Internal Order or Cost Center is created in</t>
  </si>
  <si>
    <t xml:space="preserve">A credit will reduce your expenses while a debit will increase them. </t>
  </si>
  <si>
    <t>Written in format 1000.00 (Decimals separated by period)</t>
  </si>
  <si>
    <t>Amount in LC</t>
  </si>
  <si>
    <t>Use only with SRA Cross Charges</t>
  </si>
  <si>
    <t>Brief identification of the line item recorded. (E.G: Wrong PO Correction)</t>
  </si>
  <si>
    <t>Use this field if you are using both Local and Company Currency (most Hyperinflationary Contries)</t>
  </si>
  <si>
    <t>Click here to visit the SAFE GA2 Website</t>
  </si>
  <si>
    <t>Account</t>
  </si>
  <si>
    <t>L6P</t>
  </si>
  <si>
    <t>F5P</t>
  </si>
  <si>
    <t>F6P</t>
  </si>
  <si>
    <t>CROSS CHARGE JOURNAL REQUEST FORM</t>
  </si>
  <si>
    <t>3. After all fields have been completed, save the file in your hard drive, close the file and then upload the saved file into the Tool.</t>
  </si>
  <si>
    <t>Tax code
VAT</t>
  </si>
  <si>
    <t>A5P</t>
  </si>
  <si>
    <t>Debit/Credit Difference
(should always be zero)</t>
  </si>
  <si>
    <t>For Affiliates cross charge only (optional)</t>
  </si>
  <si>
    <r>
      <t xml:space="preserve">Sender Name: </t>
    </r>
    <r>
      <rPr>
        <b/>
        <sz val="10"/>
        <rFont val="Calibri"/>
        <family val="2"/>
      </rPr>
      <t>(Requester)</t>
    </r>
  </si>
  <si>
    <r>
      <t xml:space="preserve">Receiver Name:
</t>
    </r>
    <r>
      <rPr>
        <b/>
        <sz val="10"/>
        <rFont val="Calibri"/>
        <family val="2"/>
      </rPr>
      <t>(Approver)</t>
    </r>
  </si>
  <si>
    <r>
      <t xml:space="preserve">Authorized by: </t>
    </r>
    <r>
      <rPr>
        <sz val="10"/>
        <rFont val="Calibri"/>
        <family val="2"/>
      </rPr>
      <t>(only Non routine entries)</t>
    </r>
  </si>
  <si>
    <r>
      <t xml:space="preserve">Original SAP Document Number
 </t>
    </r>
    <r>
      <rPr>
        <sz val="10"/>
        <rFont val="Calibri"/>
        <family val="2"/>
      </rPr>
      <t>(if correction)</t>
    </r>
    <r>
      <rPr>
        <sz val="9"/>
        <rFont val="Calibri"/>
        <family val="2"/>
      </rPr>
      <t>:</t>
    </r>
  </si>
  <si>
    <r>
      <t xml:space="preserve">Also known as Cost Element. Defines type of expense. Required for </t>
    </r>
    <r>
      <rPr>
        <b/>
        <sz val="10"/>
        <rFont val="Calibri"/>
        <family val="2"/>
      </rPr>
      <t>All</t>
    </r>
    <r>
      <rPr>
        <sz val="10"/>
        <rFont val="Calibri"/>
        <family val="2"/>
      </rPr>
      <t xml:space="preserve"> entries</t>
    </r>
  </si>
  <si>
    <r>
      <t xml:space="preserve">A 10 or 12 digit number that represents a Marketing </t>
    </r>
    <r>
      <rPr>
        <b/>
        <sz val="10"/>
        <rFont val="Calibri"/>
        <family val="2"/>
      </rPr>
      <t xml:space="preserve">Event for MSA </t>
    </r>
    <r>
      <rPr>
        <b/>
        <sz val="10"/>
        <color indexed="18"/>
        <rFont val="Calibri"/>
        <family val="2"/>
      </rPr>
      <t xml:space="preserve">or a Project for SRAP. </t>
    </r>
    <r>
      <rPr>
        <b/>
        <sz val="10"/>
        <rFont val="Calibri"/>
        <family val="2"/>
      </rPr>
      <t xml:space="preserve">
Required for MSA postings</t>
    </r>
  </si>
  <si>
    <r>
      <t>Represents a Country-Category combination for MSA (eg. US0100 for United States Laundry) and Business Organization  for SRAP (eg. OO63766709).</t>
    </r>
    <r>
      <rPr>
        <b/>
        <sz val="10"/>
        <rFont val="Calibri"/>
        <family val="2"/>
      </rPr>
      <t xml:space="preserve"> Required only for Balance Sheet Postings or Zero Sum Process for SRAP</t>
    </r>
  </si>
  <si>
    <r>
      <t>40</t>
    </r>
    <r>
      <rPr>
        <b/>
        <sz val="12"/>
        <rFont val="Calibri"/>
        <family val="2"/>
      </rPr>
      <t xml:space="preserve"> (Debit /To/Dr)      
</t>
    </r>
    <r>
      <rPr>
        <b/>
        <sz val="14"/>
        <rFont val="Calibri"/>
        <family val="2"/>
      </rPr>
      <t>50</t>
    </r>
    <r>
      <rPr>
        <b/>
        <sz val="12"/>
        <rFont val="Calibri"/>
        <family val="2"/>
      </rPr>
      <t xml:space="preserve"> (Credit/From/Cr)</t>
    </r>
  </si>
  <si>
    <t>LE / Company Code</t>
  </si>
  <si>
    <t>Total Debits   (in LC)</t>
  </si>
  <si>
    <t>Total Credits   (in LC)</t>
  </si>
  <si>
    <t>Debit/Credit Difference in LC
(should always be zero)</t>
  </si>
  <si>
    <t>Siebel ID is required for countries and customers who are on the Optima Trade Fund System. Customer ID Numbers are required for those accounts that are relevant to COPA</t>
  </si>
  <si>
    <r>
      <t xml:space="preserve">Please use this Form as template and fill out all the items marked with a red asterisk </t>
    </r>
    <r>
      <rPr>
        <b/>
        <sz val="16"/>
        <color indexed="10"/>
        <rFont val="Calibri"/>
        <family val="2"/>
      </rPr>
      <t>*</t>
    </r>
    <r>
      <rPr>
        <b/>
        <sz val="12"/>
        <color indexed="12"/>
        <rFont val="Calibri"/>
        <family val="2"/>
      </rPr>
      <t xml:space="preserve"> with data, in order to support your request.</t>
    </r>
  </si>
  <si>
    <r>
      <t xml:space="preserve">2. All items marked with a red asterisk </t>
    </r>
    <r>
      <rPr>
        <b/>
        <sz val="18"/>
        <color indexed="10"/>
        <rFont val="Calibri"/>
        <family val="2"/>
      </rPr>
      <t>*</t>
    </r>
    <r>
      <rPr>
        <b/>
        <sz val="12"/>
        <rFont val="Calibri"/>
        <family val="2"/>
      </rPr>
      <t xml:space="preserve"> are required. If they are not completed, the Tool will not allow the entry to be submitted.</t>
    </r>
  </si>
  <si>
    <r>
      <t xml:space="preserve">1.  Before completing this form, requester </t>
    </r>
    <r>
      <rPr>
        <b/>
        <u/>
        <sz val="12"/>
        <rFont val="Calibri"/>
        <family val="2"/>
      </rPr>
      <t>must gain verbal agreement</t>
    </r>
    <r>
      <rPr>
        <b/>
        <sz val="12"/>
        <rFont val="Calibri"/>
        <family val="2"/>
      </rPr>
      <t xml:space="preserve"> to the journal entry from all parties involved.</t>
    </r>
  </si>
  <si>
    <t>Customer ID / Siebel ID</t>
  </si>
  <si>
    <t>DOC Header Text:</t>
  </si>
  <si>
    <t>Phone:</t>
  </si>
  <si>
    <t>Date:
(e.g. MM/DD/YYYY)</t>
  </si>
  <si>
    <t>Posting System:</t>
  </si>
  <si>
    <t>Intercompany: 1 Sending LE to many Receiving LE</t>
  </si>
  <si>
    <t>Intercompany: Many Sending LE to 1 Receiving LE</t>
  </si>
  <si>
    <t>Intercompany: 1 Sending LE to 1 Receiving LE</t>
  </si>
  <si>
    <t xml:space="preserve">I want to create: </t>
  </si>
  <si>
    <t>Company Code</t>
  </si>
  <si>
    <t>SRAP / MSA CrossCharges (within same LE)</t>
  </si>
  <si>
    <t>Domestic CrossCharges (US LEs only)</t>
  </si>
  <si>
    <t>Credit notes 1 Sending LE to 1 Receiving LE</t>
  </si>
  <si>
    <t>Credit notes 1 Sending LE to many Receiving LE</t>
  </si>
  <si>
    <t>Credit notes Many Sending LE to 1 Receiving LE</t>
  </si>
  <si>
    <t>Receiving Company Code</t>
  </si>
  <si>
    <t>Sending Company Code</t>
  </si>
  <si>
    <t>Michael Burke</t>
  </si>
  <si>
    <t>513-627-5338</t>
  </si>
  <si>
    <t>001</t>
  </si>
  <si>
    <t xml:space="preserve">R&amp;D Support Services is a zero demand organization that supports the Labs and Pilot plants for R&amp;D at each site. The time for each employee is entered in the Timecard database through the given month. At the end of each period the work performed thorughout the month is journaled to the cost center/internal order number provided at the time the work was requested. </t>
  </si>
  <si>
    <t>TIMECARD I/F</t>
  </si>
</sst>
</file>

<file path=xl/styles.xml><?xml version="1.0" encoding="utf-8"?>
<styleSheet xmlns="http://schemas.openxmlformats.org/spreadsheetml/2006/main">
  <numFmts count="4">
    <numFmt numFmtId="44" formatCode="_(&quot;$&quot;* #,##0.00_);_(&quot;$&quot;* \(#,##0.00\);_(&quot;$&quot;* &quot;-&quot;??_);_(@_)"/>
    <numFmt numFmtId="43" formatCode="_(* #,##0.00_);_(* \(#,##0.00\);_(* &quot;-&quot;??_);_(@_)"/>
    <numFmt numFmtId="170" formatCode="mmmm\-yy"/>
    <numFmt numFmtId="171" formatCode="0.0%"/>
  </numFmts>
  <fonts count="50">
    <font>
      <sz val="10"/>
      <name val="Arial"/>
    </font>
    <font>
      <sz val="10"/>
      <name val="Arial"/>
      <family val="2"/>
    </font>
    <font>
      <u/>
      <sz val="7.5"/>
      <color indexed="12"/>
      <name val="MS Sans Serif"/>
      <family val="2"/>
    </font>
    <font>
      <sz val="8"/>
      <name val="Arial"/>
      <family val="2"/>
    </font>
    <font>
      <b/>
      <sz val="10"/>
      <name val="Calibri"/>
      <family val="2"/>
    </font>
    <font>
      <sz val="10"/>
      <name val="Calibri"/>
      <family val="2"/>
    </font>
    <font>
      <b/>
      <sz val="12"/>
      <color indexed="12"/>
      <name val="Calibri"/>
      <family val="2"/>
    </font>
    <font>
      <b/>
      <sz val="12"/>
      <name val="Calibri"/>
      <family val="2"/>
    </font>
    <font>
      <b/>
      <u/>
      <sz val="12"/>
      <name val="Calibri"/>
      <family val="2"/>
    </font>
    <font>
      <sz val="9"/>
      <name val="Calibri"/>
      <family val="2"/>
    </font>
    <font>
      <b/>
      <sz val="14"/>
      <name val="Calibri"/>
      <family val="2"/>
    </font>
    <font>
      <b/>
      <sz val="10"/>
      <color indexed="18"/>
      <name val="Calibri"/>
      <family val="2"/>
    </font>
    <font>
      <b/>
      <sz val="12"/>
      <name val="Calibri"/>
      <family val="2"/>
    </font>
    <font>
      <b/>
      <sz val="16"/>
      <color indexed="10"/>
      <name val="Calibri"/>
      <family val="2"/>
    </font>
    <font>
      <b/>
      <sz val="18"/>
      <color indexed="10"/>
      <name val="Calibri"/>
      <family val="2"/>
    </font>
    <font>
      <b/>
      <sz val="20"/>
      <color indexed="10"/>
      <name val="Calibri"/>
      <family val="2"/>
    </font>
    <font>
      <sz val="20"/>
      <color indexed="10"/>
      <name val="Calibri"/>
      <family val="2"/>
    </font>
    <font>
      <b/>
      <sz val="10"/>
      <name val="Calibri"/>
      <family val="2"/>
      <scheme val="minor"/>
    </font>
    <font>
      <sz val="11"/>
      <name val="Calibri"/>
      <family val="2"/>
      <scheme val="minor"/>
    </font>
    <font>
      <b/>
      <sz val="10"/>
      <color indexed="9"/>
      <name val="Calibri"/>
      <family val="2"/>
      <scheme val="minor"/>
    </font>
    <font>
      <b/>
      <i/>
      <u/>
      <sz val="12"/>
      <name val="Calibri"/>
      <family val="2"/>
      <scheme val="minor"/>
    </font>
    <font>
      <sz val="12"/>
      <name val="Calibri"/>
      <family val="2"/>
      <scheme val="minor"/>
    </font>
    <font>
      <sz val="10"/>
      <name val="Calibri"/>
      <family val="2"/>
      <scheme val="minor"/>
    </font>
    <font>
      <sz val="14"/>
      <name val="Calibri"/>
      <family val="2"/>
      <scheme val="minor"/>
    </font>
    <font>
      <b/>
      <sz val="11"/>
      <name val="Calibri"/>
      <family val="2"/>
      <scheme val="minor"/>
    </font>
    <font>
      <b/>
      <sz val="12"/>
      <name val="Calibri"/>
      <family val="2"/>
      <scheme val="minor"/>
    </font>
    <font>
      <sz val="12"/>
      <color indexed="10"/>
      <name val="Calibri"/>
      <family val="2"/>
      <scheme val="minor"/>
    </font>
    <font>
      <sz val="11"/>
      <color indexed="9"/>
      <name val="Calibri"/>
      <family val="2"/>
      <scheme val="minor"/>
    </font>
    <font>
      <b/>
      <sz val="10"/>
      <color indexed="48"/>
      <name val="Calibri"/>
      <family val="2"/>
      <scheme val="minor"/>
    </font>
    <font>
      <b/>
      <sz val="14"/>
      <name val="Calibri"/>
      <family val="2"/>
      <scheme val="minor"/>
    </font>
    <font>
      <b/>
      <sz val="9"/>
      <name val="Calibri"/>
      <family val="2"/>
      <scheme val="minor"/>
    </font>
    <font>
      <sz val="16"/>
      <name val="Calibri"/>
      <family val="2"/>
      <scheme val="minor"/>
    </font>
    <font>
      <b/>
      <u/>
      <sz val="13.5"/>
      <color indexed="12"/>
      <name val="Calibri"/>
      <family val="2"/>
      <scheme val="minor"/>
    </font>
    <font>
      <sz val="16"/>
      <color indexed="10"/>
      <name val="Calibri"/>
      <family val="2"/>
      <scheme val="minor"/>
    </font>
    <font>
      <b/>
      <i/>
      <sz val="16"/>
      <name val="Calibri"/>
      <family val="2"/>
      <scheme val="minor"/>
    </font>
    <font>
      <b/>
      <i/>
      <sz val="18"/>
      <name val="Calibri"/>
      <family val="2"/>
      <scheme val="minor"/>
    </font>
    <font>
      <b/>
      <sz val="18"/>
      <name val="Calibri"/>
      <family val="2"/>
      <scheme val="minor"/>
    </font>
    <font>
      <b/>
      <sz val="11"/>
      <color rgb="FFFF0000"/>
      <name val="Calibri"/>
      <family val="2"/>
    </font>
    <font>
      <sz val="11"/>
      <color rgb="FF1F497D"/>
      <name val="Calibri"/>
      <family val="2"/>
    </font>
    <font>
      <b/>
      <i/>
      <sz val="22"/>
      <name val="Calibri"/>
      <family val="2"/>
      <scheme val="minor"/>
    </font>
    <font>
      <b/>
      <sz val="12"/>
      <color indexed="12"/>
      <name val="Calibri"/>
      <family val="2"/>
      <scheme val="minor"/>
    </font>
    <font>
      <sz val="20"/>
      <color indexed="10"/>
      <name val="Calibri"/>
      <family val="2"/>
      <scheme val="minor"/>
    </font>
    <font>
      <b/>
      <sz val="16"/>
      <color indexed="10"/>
      <name val="Calibri"/>
      <family val="2"/>
      <scheme val="minor"/>
    </font>
    <font>
      <b/>
      <sz val="18"/>
      <color rgb="FFFF0000"/>
      <name val="Calibri"/>
      <family val="2"/>
      <scheme val="minor"/>
    </font>
    <font>
      <b/>
      <sz val="20"/>
      <color rgb="FFFF0000"/>
      <name val="Calibri"/>
      <family val="2"/>
      <scheme val="minor"/>
    </font>
    <font>
      <sz val="20"/>
      <color rgb="FFFF0000"/>
      <name val="Calibri"/>
      <family val="2"/>
      <scheme val="minor"/>
    </font>
    <font>
      <b/>
      <sz val="20"/>
      <color indexed="10"/>
      <name val="Calibri"/>
      <family val="2"/>
      <scheme val="minor"/>
    </font>
    <font>
      <sz val="20"/>
      <name val="Calibri"/>
      <family val="2"/>
      <scheme val="minor"/>
    </font>
    <font>
      <b/>
      <u/>
      <sz val="18"/>
      <color indexed="12"/>
      <name val="Calibri"/>
      <family val="2"/>
      <scheme val="minor"/>
    </font>
    <font>
      <sz val="20"/>
      <color rgb="FFFF0000"/>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8">
    <xf numFmtId="0" fontId="0" fillId="0" borderId="0" xfId="0"/>
    <xf numFmtId="0" fontId="17" fillId="2" borderId="0" xfId="0" applyFont="1" applyFill="1" applyProtection="1"/>
    <xf numFmtId="0" fontId="18" fillId="2" borderId="0" xfId="0" applyFont="1" applyFill="1" applyAlignment="1" applyProtection="1">
      <alignment vertical="center"/>
    </xf>
    <xf numFmtId="0" fontId="19" fillId="0" borderId="0" xfId="0" applyFont="1" applyFill="1" applyAlignment="1" applyProtection="1">
      <alignment horizontal="left" vertical="center"/>
    </xf>
    <xf numFmtId="0" fontId="20" fillId="2" borderId="0" xfId="0" applyFont="1" applyFill="1" applyAlignment="1" applyProtection="1">
      <alignment horizontal="left" vertical="center"/>
    </xf>
    <xf numFmtId="0" fontId="17" fillId="2" borderId="0" xfId="0" applyFont="1" applyFill="1" applyAlignment="1" applyProtection="1">
      <alignment horizontal="left"/>
    </xf>
    <xf numFmtId="0" fontId="21" fillId="0" borderId="1" xfId="0" applyFont="1" applyBorder="1" applyAlignment="1" applyProtection="1">
      <alignment horizontal="center"/>
    </xf>
    <xf numFmtId="0" fontId="22" fillId="2" borderId="0" xfId="0" applyFont="1" applyFill="1" applyAlignment="1" applyProtection="1">
      <alignment horizontal="left"/>
    </xf>
    <xf numFmtId="0" fontId="22" fillId="2" borderId="0" xfId="0" applyFont="1" applyFill="1" applyBorder="1" applyAlignment="1" applyProtection="1">
      <alignment horizontal="left"/>
    </xf>
    <xf numFmtId="0" fontId="22" fillId="2" borderId="0" xfId="0" applyFont="1" applyFill="1" applyProtection="1"/>
    <xf numFmtId="0" fontId="23" fillId="2" borderId="0" xfId="0" applyFont="1" applyFill="1" applyProtection="1"/>
    <xf numFmtId="0" fontId="24" fillId="2" borderId="0" xfId="0" applyFont="1" applyFill="1" applyProtection="1"/>
    <xf numFmtId="0" fontId="25" fillId="2" borderId="0" xfId="0" applyFont="1" applyFill="1" applyAlignment="1" applyProtection="1">
      <alignment horizontal="left"/>
    </xf>
    <xf numFmtId="0" fontId="22" fillId="2" borderId="0" xfId="0" applyFont="1" applyFill="1" applyAlignment="1" applyProtection="1">
      <alignment horizontal="centerContinuous"/>
    </xf>
    <xf numFmtId="0" fontId="22" fillId="2" borderId="0" xfId="0" applyFont="1" applyFill="1" applyBorder="1" applyAlignment="1" applyProtection="1">
      <alignment horizontal="centerContinuous"/>
    </xf>
    <xf numFmtId="0" fontId="24" fillId="2" borderId="0" xfId="0" applyFont="1" applyFill="1" applyBorder="1" applyAlignment="1" applyProtection="1">
      <alignment horizontal="center"/>
    </xf>
    <xf numFmtId="0" fontId="18" fillId="2" borderId="0" xfId="0" applyFont="1" applyFill="1" applyProtection="1"/>
    <xf numFmtId="0" fontId="22" fillId="2" borderId="0" xfId="0" applyFont="1" applyFill="1" applyBorder="1" applyProtection="1"/>
    <xf numFmtId="0" fontId="21" fillId="2" borderId="0" xfId="0" applyFont="1" applyFill="1" applyBorder="1" applyAlignment="1" applyProtection="1">
      <alignment horizontal="center" vertical="top"/>
    </xf>
    <xf numFmtId="170" fontId="26" fillId="2" borderId="0" xfId="0" applyNumberFormat="1" applyFont="1" applyFill="1" applyBorder="1" applyAlignment="1" applyProtection="1">
      <alignment horizontal="center" vertical="center" wrapText="1"/>
    </xf>
    <xf numFmtId="0" fontId="22" fillId="2" borderId="0" xfId="0" applyFont="1" applyFill="1" applyBorder="1" applyAlignment="1" applyProtection="1">
      <alignment horizontal="center"/>
    </xf>
    <xf numFmtId="0" fontId="21" fillId="0" borderId="0" xfId="0" applyFont="1" applyBorder="1" applyAlignment="1" applyProtection="1">
      <alignment horizontal="center"/>
    </xf>
    <xf numFmtId="0" fontId="18" fillId="2" borderId="0" xfId="0" applyFont="1" applyFill="1" applyBorder="1" applyProtection="1"/>
    <xf numFmtId="171" fontId="18" fillId="2" borderId="0" xfId="0" applyNumberFormat="1" applyFont="1" applyFill="1" applyBorder="1" applyProtection="1"/>
    <xf numFmtId="49" fontId="18" fillId="2" borderId="0" xfId="0" applyNumberFormat="1" applyFont="1" applyFill="1" applyProtection="1"/>
    <xf numFmtId="0" fontId="18" fillId="2" borderId="0" xfId="0" applyFont="1" applyFill="1" applyAlignment="1" applyProtection="1">
      <alignment horizontal="center"/>
    </xf>
    <xf numFmtId="0" fontId="27" fillId="2" borderId="2" xfId="0" applyFont="1" applyFill="1" applyBorder="1" applyAlignment="1" applyProtection="1">
      <alignment wrapText="1"/>
    </xf>
    <xf numFmtId="0" fontId="22" fillId="2" borderId="2" xfId="0" applyFont="1" applyFill="1" applyBorder="1" applyProtection="1"/>
    <xf numFmtId="4" fontId="22" fillId="2" borderId="0" xfId="0" applyNumberFormat="1" applyFont="1" applyFill="1" applyAlignment="1" applyProtection="1">
      <alignment horizontal="center"/>
    </xf>
    <xf numFmtId="4" fontId="22" fillId="2" borderId="0" xfId="0" applyNumberFormat="1" applyFont="1" applyFill="1" applyBorder="1" applyAlignment="1" applyProtection="1">
      <alignment horizontal="center"/>
    </xf>
    <xf numFmtId="4" fontId="22" fillId="2" borderId="0" xfId="0" applyNumberFormat="1" applyFont="1" applyFill="1" applyBorder="1" applyProtection="1"/>
    <xf numFmtId="4" fontId="22" fillId="2" borderId="0" xfId="0" applyNumberFormat="1" applyFont="1" applyFill="1" applyProtection="1"/>
    <xf numFmtId="0" fontId="24" fillId="2" borderId="0" xfId="0" applyFont="1" applyFill="1" applyBorder="1" applyProtection="1"/>
    <xf numFmtId="0" fontId="25" fillId="2" borderId="0" xfId="0" applyFont="1" applyFill="1" applyAlignment="1" applyProtection="1">
      <alignment horizontal="center" vertical="center"/>
    </xf>
    <xf numFmtId="0" fontId="22" fillId="2" borderId="3" xfId="0" applyFont="1" applyFill="1" applyBorder="1" applyAlignment="1" applyProtection="1">
      <alignment horizontal="center" vertical="center" wrapText="1"/>
    </xf>
    <xf numFmtId="0" fontId="17" fillId="2" borderId="3" xfId="0" applyFont="1" applyFill="1" applyBorder="1" applyAlignment="1" applyProtection="1">
      <alignment horizontal="center" vertical="center" wrapText="1"/>
    </xf>
    <xf numFmtId="0" fontId="28" fillId="2" borderId="3" xfId="0" applyFont="1" applyFill="1" applyBorder="1" applyAlignment="1" applyProtection="1">
      <alignment horizontal="center" vertical="center" wrapText="1"/>
    </xf>
    <xf numFmtId="0" fontId="25" fillId="3" borderId="4" xfId="0" applyFont="1" applyFill="1" applyBorder="1" applyAlignment="1" applyProtection="1">
      <alignment horizontal="center" vertical="center" wrapText="1"/>
    </xf>
    <xf numFmtId="0" fontId="29" fillId="3" borderId="5" xfId="0" applyFont="1" applyFill="1" applyBorder="1" applyAlignment="1" applyProtection="1">
      <alignment horizontal="center" vertical="center" wrapText="1"/>
    </xf>
    <xf numFmtId="0" fontId="25" fillId="3" borderId="6" xfId="0"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xf>
    <xf numFmtId="0" fontId="25" fillId="3" borderId="7" xfId="0" applyFont="1" applyFill="1" applyBorder="1" applyAlignment="1" applyProtection="1">
      <alignment horizontal="center" vertical="center" wrapText="1"/>
    </xf>
    <xf numFmtId="49" fontId="24" fillId="2" borderId="8" xfId="0" applyNumberFormat="1" applyFont="1" applyFill="1" applyBorder="1" applyAlignment="1" applyProtection="1">
      <alignment horizontal="center" vertical="center"/>
      <protection locked="0"/>
    </xf>
    <xf numFmtId="0" fontId="24" fillId="2" borderId="9" xfId="0" applyNumberFormat="1" applyFont="1" applyFill="1" applyBorder="1" applyAlignment="1" applyProtection="1">
      <alignment horizontal="center" vertical="center"/>
      <protection locked="0"/>
    </xf>
    <xf numFmtId="1" fontId="24" fillId="2" borderId="9" xfId="0" applyNumberFormat="1" applyFont="1" applyFill="1" applyBorder="1" applyAlignment="1" applyProtection="1">
      <alignment horizontal="center" vertical="center"/>
      <protection locked="0"/>
    </xf>
    <xf numFmtId="49" fontId="24" fillId="2" borderId="9" xfId="0" applyNumberFormat="1" applyFont="1" applyFill="1" applyBorder="1" applyAlignment="1" applyProtection="1">
      <alignment horizontal="center" vertical="center"/>
      <protection locked="0"/>
    </xf>
    <xf numFmtId="49" fontId="24" fillId="2" borderId="10" xfId="0" applyNumberFormat="1" applyFont="1" applyFill="1" applyBorder="1" applyAlignment="1" applyProtection="1">
      <alignment horizontal="center" vertical="center"/>
      <protection locked="0"/>
    </xf>
    <xf numFmtId="1" fontId="24" fillId="2" borderId="1" xfId="0" applyNumberFormat="1" applyFont="1" applyFill="1" applyBorder="1" applyAlignment="1" applyProtection="1">
      <alignment horizontal="center" vertical="center"/>
      <protection locked="0"/>
    </xf>
    <xf numFmtId="49" fontId="24" fillId="2" borderId="11" xfId="0" applyNumberFormat="1" applyFont="1" applyFill="1" applyBorder="1" applyAlignment="1" applyProtection="1">
      <alignment horizontal="center" vertical="center"/>
      <protection locked="0"/>
    </xf>
    <xf numFmtId="0" fontId="24" fillId="2" borderId="12" xfId="0" applyNumberFormat="1" applyFont="1" applyFill="1" applyBorder="1" applyAlignment="1" applyProtection="1">
      <alignment horizontal="center" vertical="center"/>
      <protection locked="0"/>
    </xf>
    <xf numFmtId="1" fontId="24" fillId="2" borderId="12" xfId="0" applyNumberFormat="1" applyFont="1" applyFill="1" applyBorder="1" applyAlignment="1" applyProtection="1">
      <alignment horizontal="center" vertical="center"/>
      <protection locked="0"/>
    </xf>
    <xf numFmtId="49" fontId="18" fillId="2" borderId="12" xfId="0" applyNumberFormat="1" applyFont="1" applyFill="1" applyBorder="1" applyAlignment="1" applyProtection="1">
      <alignment horizontal="center" vertical="center"/>
      <protection locked="0"/>
    </xf>
    <xf numFmtId="49" fontId="18" fillId="2" borderId="13" xfId="0" applyNumberFormat="1" applyFont="1" applyFill="1" applyBorder="1" applyAlignment="1" applyProtection="1">
      <alignment horizontal="center" vertical="center"/>
      <protection locked="0"/>
    </xf>
    <xf numFmtId="49" fontId="22" fillId="2" borderId="0" xfId="0" applyNumberFormat="1" applyFont="1" applyFill="1" applyBorder="1" applyProtection="1"/>
    <xf numFmtId="0" fontId="18" fillId="2" borderId="0" xfId="0" applyFont="1" applyFill="1" applyBorder="1" applyAlignment="1" applyProtection="1">
      <alignment horizontal="center"/>
    </xf>
    <xf numFmtId="49" fontId="30" fillId="2" borderId="0" xfId="0" applyNumberFormat="1" applyFont="1" applyFill="1" applyAlignment="1" applyProtection="1">
      <alignment horizontal="centerContinuous"/>
    </xf>
    <xf numFmtId="0" fontId="30" fillId="2" borderId="0" xfId="0" applyFont="1" applyFill="1" applyAlignment="1" applyProtection="1">
      <alignment horizontal="centerContinuous"/>
    </xf>
    <xf numFmtId="0" fontId="30" fillId="2" borderId="0" xfId="0" applyFont="1" applyFill="1" applyAlignment="1" applyProtection="1">
      <alignment horizontal="center"/>
    </xf>
    <xf numFmtId="49" fontId="29" fillId="2" borderId="0" xfId="0" applyNumberFormat="1" applyFont="1" applyFill="1" applyAlignment="1" applyProtection="1">
      <alignment horizontal="left" vertical="center"/>
    </xf>
    <xf numFmtId="49" fontId="24" fillId="2" borderId="1" xfId="0" applyNumberFormat="1" applyFont="1" applyFill="1" applyBorder="1" applyAlignment="1" applyProtection="1">
      <alignment horizontal="center"/>
    </xf>
    <xf numFmtId="0" fontId="24" fillId="2" borderId="14" xfId="0" applyFont="1" applyFill="1" applyBorder="1" applyAlignment="1" applyProtection="1">
      <alignment horizontal="center"/>
    </xf>
    <xf numFmtId="0" fontId="24" fillId="2" borderId="15" xfId="0" applyFont="1" applyFill="1" applyBorder="1" applyAlignment="1" applyProtection="1">
      <alignment horizontal="center"/>
    </xf>
    <xf numFmtId="0" fontId="24" fillId="2" borderId="1" xfId="0" applyFont="1" applyFill="1" applyBorder="1" applyAlignment="1" applyProtection="1">
      <alignment horizontal="center"/>
    </xf>
    <xf numFmtId="0" fontId="24" fillId="2" borderId="16" xfId="0" applyFont="1" applyFill="1" applyBorder="1" applyAlignment="1" applyProtection="1">
      <alignment horizontal="center"/>
    </xf>
    <xf numFmtId="49" fontId="18" fillId="2" borderId="9" xfId="0" applyNumberFormat="1" applyFont="1" applyFill="1" applyBorder="1" applyProtection="1"/>
    <xf numFmtId="0" fontId="18" fillId="2" borderId="9" xfId="0" applyFont="1" applyFill="1" applyBorder="1" applyProtection="1"/>
    <xf numFmtId="0" fontId="31" fillId="2" borderId="0" xfId="0" applyFont="1" applyFill="1" applyProtection="1"/>
    <xf numFmtId="49" fontId="22" fillId="2" borderId="0" xfId="0" applyNumberFormat="1" applyFont="1" applyFill="1" applyProtection="1"/>
    <xf numFmtId="0" fontId="22" fillId="2" borderId="0" xfId="0" applyFont="1" applyFill="1" applyAlignment="1" applyProtection="1">
      <alignment horizontal="center"/>
    </xf>
    <xf numFmtId="0" fontId="18" fillId="2" borderId="12" xfId="1" applyNumberFormat="1" applyFont="1" applyFill="1" applyBorder="1" applyAlignment="1" applyProtection="1">
      <alignment horizontal="center" vertical="center"/>
      <protection locked="0"/>
    </xf>
    <xf numFmtId="0" fontId="25" fillId="2" borderId="0" xfId="0" applyFont="1" applyFill="1" applyAlignment="1" applyProtection="1">
      <alignment horizontal="left"/>
    </xf>
    <xf numFmtId="0" fontId="24" fillId="2" borderId="0" xfId="0" applyFont="1" applyFill="1" applyAlignment="1" applyProtection="1">
      <alignment horizontal="left"/>
    </xf>
    <xf numFmtId="0" fontId="32" fillId="0" borderId="0" xfId="3" applyFont="1" applyBorder="1" applyAlignment="1" applyProtection="1">
      <alignment vertical="center" wrapText="1"/>
    </xf>
    <xf numFmtId="0" fontId="24" fillId="2" borderId="9" xfId="1" applyNumberFormat="1" applyFont="1" applyFill="1" applyBorder="1" applyAlignment="1" applyProtection="1">
      <alignment horizontal="right" vertical="center"/>
      <protection locked="0"/>
    </xf>
    <xf numFmtId="0" fontId="18" fillId="2" borderId="12" xfId="0" applyNumberFormat="1" applyFont="1" applyFill="1" applyBorder="1" applyAlignment="1" applyProtection="1">
      <alignment horizontal="center" vertical="center"/>
      <protection locked="0"/>
    </xf>
    <xf numFmtId="0" fontId="18" fillId="2" borderId="0" xfId="0" applyNumberFormat="1" applyFont="1" applyFill="1" applyBorder="1" applyProtection="1"/>
    <xf numFmtId="0" fontId="30" fillId="2" borderId="0" xfId="0" applyNumberFormat="1" applyFont="1" applyFill="1" applyAlignment="1" applyProtection="1">
      <alignment horizontal="centerContinuous"/>
    </xf>
    <xf numFmtId="0" fontId="18" fillId="2" borderId="0" xfId="0" applyNumberFormat="1" applyFont="1" applyFill="1" applyProtection="1"/>
    <xf numFmtId="0" fontId="22" fillId="2" borderId="0" xfId="0" applyNumberFormat="1" applyFont="1" applyFill="1" applyProtection="1"/>
    <xf numFmtId="0" fontId="33" fillId="0" borderId="17" xfId="0" applyFont="1" applyFill="1" applyBorder="1" applyAlignment="1" applyProtection="1">
      <alignment horizontal="center" vertical="center" wrapText="1"/>
      <protection locked="0"/>
    </xf>
    <xf numFmtId="0" fontId="25" fillId="5" borderId="18" xfId="0" applyFont="1" applyFill="1" applyBorder="1" applyAlignment="1" applyProtection="1">
      <alignment horizontal="center" vertical="center" wrapText="1"/>
    </xf>
    <xf numFmtId="4" fontId="34" fillId="5" borderId="17" xfId="0" applyNumberFormat="1" applyFont="1" applyFill="1" applyBorder="1" applyAlignment="1" applyProtection="1">
      <alignment horizontal="center" vertical="center" wrapText="1"/>
    </xf>
    <xf numFmtId="4" fontId="18" fillId="5" borderId="19" xfId="0" applyNumberFormat="1" applyFont="1" applyFill="1" applyBorder="1" applyProtection="1"/>
    <xf numFmtId="4" fontId="18" fillId="5" borderId="20" xfId="0" applyNumberFormat="1" applyFont="1" applyFill="1" applyBorder="1" applyProtection="1"/>
    <xf numFmtId="4" fontId="22" fillId="5" borderId="19" xfId="0" applyNumberFormat="1" applyFont="1" applyFill="1" applyBorder="1" applyProtection="1"/>
    <xf numFmtId="39" fontId="29" fillId="5" borderId="21" xfId="2" applyNumberFormat="1" applyFont="1" applyFill="1" applyBorder="1" applyAlignment="1" applyProtection="1">
      <alignment horizontal="center"/>
    </xf>
    <xf numFmtId="4" fontId="35" fillId="5" borderId="17" xfId="0" applyNumberFormat="1" applyFont="1" applyFill="1" applyBorder="1" applyAlignment="1" applyProtection="1">
      <alignment horizontal="center" vertical="center"/>
    </xf>
    <xf numFmtId="4" fontId="35" fillId="5" borderId="22" xfId="0" applyNumberFormat="1" applyFont="1" applyFill="1" applyBorder="1" applyAlignment="1" applyProtection="1">
      <alignment horizontal="center" vertical="center"/>
    </xf>
    <xf numFmtId="39" fontId="36" fillId="5" borderId="21" xfId="2" applyNumberFormat="1" applyFont="1" applyFill="1" applyBorder="1" applyAlignment="1" applyProtection="1">
      <alignment horizontal="center"/>
    </xf>
    <xf numFmtId="0" fontId="24" fillId="2" borderId="19" xfId="0" applyFont="1" applyFill="1" applyBorder="1" applyAlignment="1" applyProtection="1">
      <alignment horizontal="center"/>
    </xf>
    <xf numFmtId="0" fontId="37" fillId="0" borderId="23" xfId="0" applyFont="1" applyBorder="1" applyAlignment="1">
      <alignment vertical="top" wrapText="1"/>
    </xf>
    <xf numFmtId="0" fontId="38" fillId="0" borderId="24" xfId="0" applyFont="1" applyBorder="1" applyAlignment="1">
      <alignment vertical="top" wrapText="1"/>
    </xf>
    <xf numFmtId="49" fontId="24" fillId="2" borderId="8" xfId="0" quotePrefix="1" applyNumberFormat="1" applyFont="1" applyFill="1" applyBorder="1" applyAlignment="1" applyProtection="1">
      <alignment horizontal="center" vertical="center"/>
      <protection locked="0"/>
    </xf>
    <xf numFmtId="39" fontId="29" fillId="5" borderId="21" xfId="2" applyNumberFormat="1" applyFont="1" applyFill="1" applyBorder="1" applyAlignment="1" applyProtection="1">
      <alignment horizontal="center"/>
    </xf>
    <xf numFmtId="39" fontId="29" fillId="5" borderId="24" xfId="2" applyNumberFormat="1" applyFont="1" applyFill="1" applyBorder="1" applyAlignment="1" applyProtection="1">
      <alignment horizontal="center"/>
    </xf>
    <xf numFmtId="49" fontId="29" fillId="4" borderId="18" xfId="0" applyNumberFormat="1" applyFont="1" applyFill="1" applyBorder="1" applyAlignment="1" applyProtection="1">
      <alignment horizontal="left"/>
    </xf>
    <xf numFmtId="49" fontId="29" fillId="4" borderId="27" xfId="0" applyNumberFormat="1" applyFont="1" applyFill="1" applyBorder="1" applyAlignment="1" applyProtection="1">
      <alignment horizontal="left"/>
    </xf>
    <xf numFmtId="49" fontId="29" fillId="4" borderId="22" xfId="0" applyNumberFormat="1" applyFont="1" applyFill="1" applyBorder="1" applyAlignment="1" applyProtection="1">
      <alignment horizontal="left"/>
    </xf>
    <xf numFmtId="0" fontId="46" fillId="0" borderId="18" xfId="0" applyFont="1" applyFill="1" applyBorder="1" applyAlignment="1" applyProtection="1">
      <alignment horizontal="center" vertical="center" wrapText="1"/>
      <protection locked="0"/>
    </xf>
    <xf numFmtId="0" fontId="47" fillId="0" borderId="22" xfId="0" applyFont="1" applyBorder="1" applyAlignment="1" applyProtection="1">
      <alignment horizontal="center" vertical="center"/>
      <protection locked="0"/>
    </xf>
    <xf numFmtId="39" fontId="36" fillId="5" borderId="21" xfId="2" applyNumberFormat="1" applyFont="1" applyFill="1" applyBorder="1" applyAlignment="1" applyProtection="1">
      <alignment horizontal="center"/>
    </xf>
    <xf numFmtId="39" fontId="36" fillId="5" borderId="24" xfId="2" applyNumberFormat="1" applyFont="1" applyFill="1" applyBorder="1" applyAlignment="1" applyProtection="1">
      <alignment horizontal="center"/>
    </xf>
    <xf numFmtId="4" fontId="24" fillId="5" borderId="18" xfId="0" applyNumberFormat="1" applyFont="1" applyFill="1" applyBorder="1" applyAlignment="1" applyProtection="1">
      <alignment horizontal="center" vertical="center" wrapText="1"/>
    </xf>
    <xf numFmtId="4" fontId="24" fillId="5" borderId="22" xfId="0" applyNumberFormat="1" applyFont="1" applyFill="1" applyBorder="1" applyAlignment="1" applyProtection="1">
      <alignment horizontal="center" vertical="center" wrapText="1"/>
    </xf>
    <xf numFmtId="0" fontId="48" fillId="0" borderId="25" xfId="3" applyFont="1" applyBorder="1" applyAlignment="1" applyProtection="1">
      <alignment horizontal="center" vertical="center" wrapText="1"/>
    </xf>
    <xf numFmtId="0" fontId="48" fillId="0" borderId="26" xfId="3" applyFont="1" applyBorder="1" applyAlignment="1" applyProtection="1">
      <alignment horizontal="center" vertical="center" wrapText="1"/>
    </xf>
    <xf numFmtId="0" fontId="48" fillId="0" borderId="23" xfId="3" applyFont="1" applyBorder="1" applyAlignment="1" applyProtection="1">
      <alignment horizontal="center" vertical="center" wrapText="1"/>
    </xf>
    <xf numFmtId="0" fontId="16" fillId="0" borderId="18" xfId="0" applyFont="1" applyBorder="1" applyAlignment="1" applyProtection="1">
      <alignment horizontal="center"/>
      <protection locked="0"/>
    </xf>
    <xf numFmtId="0" fontId="16" fillId="0" borderId="27" xfId="0" applyFont="1" applyBorder="1" applyAlignment="1" applyProtection="1">
      <alignment horizontal="center"/>
      <protection locked="0"/>
    </xf>
    <xf numFmtId="0" fontId="16" fillId="0" borderId="22" xfId="0" applyFont="1" applyBorder="1" applyAlignment="1" applyProtection="1">
      <alignment horizontal="center"/>
      <protection locked="0"/>
    </xf>
    <xf numFmtId="49" fontId="44" fillId="6" borderId="18" xfId="0" quotePrefix="1" applyNumberFormat="1" applyFont="1" applyFill="1" applyBorder="1" applyAlignment="1" applyProtection="1">
      <alignment horizontal="center" vertical="center"/>
      <protection locked="0"/>
    </xf>
    <xf numFmtId="49" fontId="49" fillId="6" borderId="22" xfId="0" applyNumberFormat="1" applyFont="1" applyFill="1" applyBorder="1" applyAlignment="1" applyProtection="1">
      <alignment horizontal="center" vertical="center"/>
      <protection locked="0"/>
    </xf>
    <xf numFmtId="0" fontId="25" fillId="5" borderId="18" xfId="0" applyFont="1" applyFill="1" applyBorder="1" applyAlignment="1" applyProtection="1">
      <alignment horizontal="center" vertical="center"/>
    </xf>
    <xf numFmtId="0" fontId="22" fillId="5" borderId="22" xfId="0" applyFont="1" applyFill="1" applyBorder="1" applyAlignment="1" applyProtection="1">
      <alignment horizontal="center" vertical="center"/>
    </xf>
    <xf numFmtId="0" fontId="25" fillId="5" borderId="18" xfId="0" applyFont="1" applyFill="1" applyBorder="1" applyAlignment="1" applyProtection="1">
      <alignment horizontal="center" vertical="center" wrapText="1"/>
    </xf>
    <xf numFmtId="0" fontId="22" fillId="5" borderId="22" xfId="0" applyFont="1" applyFill="1" applyBorder="1" applyAlignment="1" applyProtection="1">
      <alignment horizontal="center" vertical="center" wrapText="1"/>
    </xf>
    <xf numFmtId="0" fontId="47" fillId="0" borderId="27" xfId="0" applyFont="1" applyBorder="1" applyAlignment="1" applyProtection="1">
      <alignment horizontal="center" vertical="center" wrapText="1"/>
      <protection locked="0"/>
    </xf>
    <xf numFmtId="0" fontId="47" fillId="0" borderId="22" xfId="0" applyFont="1" applyBorder="1" applyAlignment="1" applyProtection="1">
      <alignment horizontal="center" vertical="center" wrapText="1"/>
      <protection locked="0"/>
    </xf>
    <xf numFmtId="0" fontId="25" fillId="5" borderId="25" xfId="0" applyFont="1" applyFill="1" applyBorder="1" applyAlignment="1" applyProtection="1">
      <alignment horizontal="center" vertical="center" wrapText="1"/>
    </xf>
    <xf numFmtId="0" fontId="17" fillId="5" borderId="23" xfId="0" applyFont="1" applyFill="1" applyBorder="1" applyProtection="1"/>
    <xf numFmtId="0" fontId="33" fillId="0" borderId="25" xfId="0" applyFont="1" applyFill="1" applyBorder="1" applyAlignment="1" applyProtection="1">
      <alignment horizontal="center" vertical="center" wrapText="1"/>
      <protection locked="0"/>
    </xf>
    <xf numFmtId="0" fontId="33" fillId="0" borderId="23" xfId="0" applyFont="1" applyFill="1" applyBorder="1" applyAlignment="1" applyProtection="1">
      <alignment horizontal="center" vertical="center" wrapText="1"/>
      <protection locked="0"/>
    </xf>
    <xf numFmtId="0" fontId="22" fillId="5" borderId="23" xfId="0" applyFont="1" applyFill="1" applyBorder="1" applyProtection="1"/>
    <xf numFmtId="0" fontId="24" fillId="2" borderId="14" xfId="0" applyNumberFormat="1" applyFont="1" applyFill="1" applyBorder="1" applyAlignment="1" applyProtection="1">
      <alignment horizontal="center"/>
    </xf>
    <xf numFmtId="0" fontId="24" fillId="2" borderId="16" xfId="0" applyNumberFormat="1" applyFont="1" applyFill="1" applyBorder="1" applyAlignment="1" applyProtection="1">
      <alignment horizontal="center"/>
    </xf>
    <xf numFmtId="0" fontId="24" fillId="2" borderId="15" xfId="0" applyNumberFormat="1" applyFont="1" applyFill="1" applyBorder="1" applyAlignment="1" applyProtection="1">
      <alignment horizontal="center"/>
    </xf>
    <xf numFmtId="0" fontId="24" fillId="2" borderId="16" xfId="0" applyFont="1" applyFill="1" applyBorder="1" applyAlignment="1" applyProtection="1">
      <alignment horizontal="center"/>
    </xf>
    <xf numFmtId="0" fontId="24" fillId="2" borderId="15" xfId="0" applyFont="1" applyFill="1" applyBorder="1" applyAlignment="1" applyProtection="1">
      <alignment horizontal="center"/>
    </xf>
    <xf numFmtId="0" fontId="42" fillId="0" borderId="28" xfId="0" applyNumberFormat="1" applyFont="1" applyFill="1" applyBorder="1" applyAlignment="1" applyProtection="1">
      <alignment horizontal="left" vertical="top" wrapText="1"/>
      <protection locked="0"/>
    </xf>
    <xf numFmtId="0" fontId="42" fillId="0" borderId="30" xfId="0" applyNumberFormat="1" applyFont="1" applyFill="1" applyBorder="1" applyAlignment="1" applyProtection="1">
      <alignment horizontal="left" vertical="top" wrapText="1"/>
      <protection locked="0"/>
    </xf>
    <xf numFmtId="0" fontId="42" fillId="0" borderId="29" xfId="0" applyNumberFormat="1" applyFont="1" applyFill="1" applyBorder="1" applyAlignment="1" applyProtection="1">
      <alignment horizontal="left" vertical="top" wrapText="1"/>
      <protection locked="0"/>
    </xf>
    <xf numFmtId="0" fontId="42" fillId="0" borderId="19" xfId="0" applyNumberFormat="1" applyFont="1" applyFill="1" applyBorder="1" applyAlignment="1" applyProtection="1">
      <alignment horizontal="left" vertical="top" wrapText="1"/>
      <protection locked="0"/>
    </xf>
    <xf numFmtId="0" fontId="42" fillId="0" borderId="0" xfId="0" applyNumberFormat="1" applyFont="1" applyFill="1" applyBorder="1" applyAlignment="1" applyProtection="1">
      <alignment horizontal="left" vertical="top" wrapText="1"/>
      <protection locked="0"/>
    </xf>
    <xf numFmtId="0" fontId="42" fillId="0" borderId="20" xfId="0" applyNumberFormat="1" applyFont="1" applyFill="1" applyBorder="1" applyAlignment="1" applyProtection="1">
      <alignment horizontal="left" vertical="top" wrapText="1"/>
      <protection locked="0"/>
    </xf>
    <xf numFmtId="0" fontId="42" fillId="0" borderId="21" xfId="0" applyNumberFormat="1" applyFont="1" applyFill="1" applyBorder="1" applyAlignment="1" applyProtection="1">
      <alignment horizontal="left" vertical="top" wrapText="1"/>
      <protection locked="0"/>
    </xf>
    <xf numFmtId="0" fontId="42" fillId="0" borderId="2" xfId="0" applyNumberFormat="1" applyFont="1" applyFill="1" applyBorder="1" applyAlignment="1" applyProtection="1">
      <alignment horizontal="left" vertical="top" wrapText="1"/>
      <protection locked="0"/>
    </xf>
    <xf numFmtId="0" fontId="42" fillId="0" borderId="24" xfId="0" applyNumberFormat="1" applyFont="1" applyFill="1" applyBorder="1" applyAlignment="1" applyProtection="1">
      <alignment horizontal="left" vertical="top" wrapText="1"/>
      <protection locked="0"/>
    </xf>
    <xf numFmtId="4" fontId="24" fillId="5" borderId="22" xfId="0" applyNumberFormat="1" applyFont="1" applyFill="1" applyBorder="1" applyAlignment="1" applyProtection="1">
      <alignment horizontal="center" vertical="center"/>
    </xf>
    <xf numFmtId="0" fontId="22" fillId="5" borderId="27" xfId="0" applyFont="1" applyFill="1" applyBorder="1" applyAlignment="1" applyProtection="1">
      <alignment horizontal="center" vertical="center" wrapText="1"/>
    </xf>
    <xf numFmtId="0" fontId="0" fillId="0" borderId="27" xfId="0" applyBorder="1" applyAlignment="1">
      <alignment horizontal="center" vertical="center" wrapText="1"/>
    </xf>
    <xf numFmtId="0" fontId="0" fillId="0" borderId="22" xfId="0" applyBorder="1" applyAlignment="1">
      <alignment horizontal="center" vertical="center" wrapText="1"/>
    </xf>
    <xf numFmtId="0" fontId="43" fillId="6" borderId="18" xfId="0" applyFont="1" applyFill="1" applyBorder="1" applyAlignment="1" applyProtection="1">
      <alignment horizontal="center" vertical="center"/>
      <protection locked="0"/>
    </xf>
    <xf numFmtId="0" fontId="43" fillId="6" borderId="27" xfId="0" applyFont="1" applyFill="1" applyBorder="1" applyAlignment="1" applyProtection="1">
      <alignment horizontal="center" vertical="center"/>
      <protection locked="0"/>
    </xf>
    <xf numFmtId="0" fontId="43" fillId="6" borderId="22" xfId="0" applyFont="1" applyFill="1" applyBorder="1" applyAlignment="1" applyProtection="1">
      <alignment horizontal="center" vertical="center"/>
      <protection locked="0"/>
    </xf>
    <xf numFmtId="14" fontId="44" fillId="0" borderId="28" xfId="0" applyNumberFormat="1" applyFont="1" applyFill="1" applyBorder="1" applyAlignment="1" applyProtection="1">
      <alignment horizontal="center" vertical="center" wrapText="1"/>
      <protection locked="0"/>
    </xf>
    <xf numFmtId="14" fontId="45" fillId="0" borderId="30" xfId="0" applyNumberFormat="1" applyFont="1" applyBorder="1" applyAlignment="1" applyProtection="1">
      <alignment horizontal="center" vertical="center" wrapText="1"/>
      <protection locked="0"/>
    </xf>
    <xf numFmtId="14" fontId="45" fillId="0" borderId="29" xfId="0" applyNumberFormat="1" applyFont="1" applyBorder="1" applyAlignment="1" applyProtection="1">
      <alignment horizontal="center" vertical="center" wrapText="1"/>
      <protection locked="0"/>
    </xf>
    <xf numFmtId="14" fontId="45" fillId="0" borderId="21" xfId="0" applyNumberFormat="1" applyFont="1" applyBorder="1" applyAlignment="1" applyProtection="1">
      <alignment horizontal="center" vertical="center" wrapText="1"/>
      <protection locked="0"/>
    </xf>
    <xf numFmtId="14" fontId="45" fillId="0" borderId="2" xfId="0" applyNumberFormat="1" applyFont="1" applyBorder="1" applyAlignment="1" applyProtection="1">
      <alignment horizontal="center" vertical="center" wrapText="1"/>
      <protection locked="0"/>
    </xf>
    <xf numFmtId="14" fontId="45" fillId="0" borderId="24" xfId="0" applyNumberFormat="1" applyFont="1" applyBorder="1" applyAlignment="1" applyProtection="1">
      <alignment horizontal="center" vertical="center" wrapText="1"/>
      <protection locked="0"/>
    </xf>
    <xf numFmtId="0" fontId="39" fillId="2" borderId="0" xfId="0" applyFont="1" applyFill="1" applyAlignment="1" applyProtection="1">
      <alignment horizontal="center" vertical="center"/>
    </xf>
    <xf numFmtId="0" fontId="15" fillId="0" borderId="25" xfId="0" applyFont="1" applyFill="1" applyBorder="1" applyAlignment="1" applyProtection="1">
      <alignment horizontal="center" vertical="center" wrapText="1"/>
      <protection locked="0"/>
    </xf>
    <xf numFmtId="0" fontId="15" fillId="0" borderId="26" xfId="0" applyFont="1" applyFill="1" applyBorder="1" applyAlignment="1" applyProtection="1">
      <alignment horizontal="center" vertical="center" wrapText="1"/>
      <protection locked="0"/>
    </xf>
    <xf numFmtId="0" fontId="15" fillId="0" borderId="23" xfId="0" applyFont="1" applyFill="1" applyBorder="1" applyAlignment="1" applyProtection="1">
      <alignment horizontal="center" vertical="center" wrapText="1"/>
      <protection locked="0"/>
    </xf>
    <xf numFmtId="0" fontId="25" fillId="5" borderId="26" xfId="0" applyFont="1" applyFill="1" applyBorder="1" applyAlignment="1" applyProtection="1">
      <alignment horizontal="center" vertical="center" wrapText="1"/>
    </xf>
    <xf numFmtId="0" fontId="25" fillId="5" borderId="23" xfId="0" applyFont="1" applyFill="1" applyBorder="1" applyAlignment="1" applyProtection="1">
      <alignment horizontal="center" vertical="center" wrapText="1"/>
    </xf>
    <xf numFmtId="0" fontId="25" fillId="2" borderId="0" xfId="0" applyFont="1" applyFill="1" applyAlignment="1" applyProtection="1">
      <alignment horizontal="left"/>
    </xf>
    <xf numFmtId="0" fontId="25" fillId="5" borderId="22" xfId="0" applyFont="1" applyFill="1" applyBorder="1" applyAlignment="1" applyProtection="1">
      <alignment horizontal="center" vertical="center"/>
    </xf>
    <xf numFmtId="0" fontId="40" fillId="2" borderId="0" xfId="0" applyFont="1" applyFill="1" applyAlignment="1" applyProtection="1">
      <alignment horizontal="left"/>
    </xf>
    <xf numFmtId="49" fontId="41" fillId="0" borderId="27" xfId="0" applyNumberFormat="1" applyFont="1" applyFill="1" applyBorder="1" applyAlignment="1" applyProtection="1">
      <alignment horizontal="center" vertical="center" wrapText="1"/>
      <protection locked="0"/>
    </xf>
    <xf numFmtId="49" fontId="41" fillId="0" borderId="22" xfId="0" applyNumberFormat="1" applyFont="1" applyFill="1" applyBorder="1" applyAlignment="1" applyProtection="1">
      <alignment horizontal="center" vertical="center" wrapText="1"/>
      <protection locked="0"/>
    </xf>
    <xf numFmtId="0" fontId="24" fillId="2" borderId="0" xfId="0" applyFont="1" applyFill="1" applyAlignment="1" applyProtection="1">
      <alignment horizontal="left"/>
    </xf>
    <xf numFmtId="0" fontId="25" fillId="5" borderId="28" xfId="0" applyFont="1" applyFill="1" applyBorder="1" applyAlignment="1" applyProtection="1">
      <alignment horizontal="center" vertical="center" wrapText="1"/>
    </xf>
    <xf numFmtId="0" fontId="25" fillId="5" borderId="29" xfId="0" applyFont="1" applyFill="1" applyBorder="1" applyAlignment="1" applyProtection="1">
      <alignment horizontal="center" vertical="center" wrapText="1"/>
    </xf>
    <xf numFmtId="0" fontId="25" fillId="5" borderId="21" xfId="0" applyFont="1" applyFill="1" applyBorder="1" applyAlignment="1" applyProtection="1">
      <alignment horizontal="center" vertical="center" wrapText="1"/>
    </xf>
    <xf numFmtId="0" fontId="25" fillId="5" borderId="24" xfId="0" applyFont="1" applyFill="1" applyBorder="1" applyAlignment="1" applyProtection="1">
      <alignment horizontal="center" vertical="center" wrapText="1"/>
    </xf>
    <xf numFmtId="0" fontId="25" fillId="5" borderId="18" xfId="0" applyFont="1" applyFill="1" applyBorder="1" applyAlignment="1" applyProtection="1">
      <alignment horizontal="center" vertical="top" wrapText="1"/>
    </xf>
    <xf numFmtId="0" fontId="25" fillId="5" borderId="22" xfId="0" applyFont="1" applyFill="1" applyBorder="1" applyAlignment="1" applyProtection="1">
      <alignment horizontal="center" vertical="top" wrapText="1"/>
    </xf>
  </cellXfs>
  <cellStyles count="4">
    <cellStyle name="Comma" xfId="1" builtinId="3"/>
    <cellStyle name="Currency" xfId="2" builtinId="4"/>
    <cellStyle name="Hyperlink" xfId="3"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11</xdr:col>
      <xdr:colOff>104775</xdr:colOff>
      <xdr:row>11</xdr:row>
      <xdr:rowOff>95250</xdr:rowOff>
    </xdr:from>
    <xdr:to>
      <xdr:col>11</xdr:col>
      <xdr:colOff>3286125</xdr:colOff>
      <xdr:row>15</xdr:row>
      <xdr:rowOff>438150</xdr:rowOff>
    </xdr:to>
    <xdr:pic>
      <xdr:nvPicPr>
        <xdr:cNvPr id="1142" name="Picture 2" descr="gbs_financial_services.gif"/>
        <xdr:cNvPicPr>
          <a:picLocks noChangeAspect="1"/>
        </xdr:cNvPicPr>
      </xdr:nvPicPr>
      <xdr:blipFill>
        <a:blip xmlns:r="http://schemas.openxmlformats.org/officeDocument/2006/relationships" r:embed="rId1" cstate="print"/>
        <a:srcRect/>
        <a:stretch>
          <a:fillRect/>
        </a:stretch>
      </xdr:blipFill>
      <xdr:spPr bwMode="auto">
        <a:xfrm>
          <a:off x="14478000" y="1971675"/>
          <a:ext cx="3181350" cy="1638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fe.pg.com/FA/SAFE/General%20Accounting/ga02.htm"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R2444"/>
  <sheetViews>
    <sheetView showGridLines="0" tabSelected="1" topLeftCell="A27" zoomScale="63" zoomScaleNormal="63" workbookViewId="0">
      <selection activeCell="B36" sqref="B36"/>
    </sheetView>
  </sheetViews>
  <sheetFormatPr defaultColWidth="0" defaultRowHeight="12.75"/>
  <cols>
    <col min="1" max="1" width="1.5703125" style="9" customWidth="1"/>
    <col min="2" max="2" width="23.5703125" style="67" customWidth="1"/>
    <col min="3" max="3" width="28.140625" style="9" customWidth="1"/>
    <col min="4" max="4" width="16.7109375" style="9" customWidth="1"/>
    <col min="5" max="5" width="22.5703125" style="9" customWidth="1"/>
    <col min="6" max="6" width="15.85546875" style="9" customWidth="1"/>
    <col min="7" max="7" width="20" style="9" customWidth="1"/>
    <col min="8" max="8" width="20.140625" style="9" customWidth="1"/>
    <col min="9" max="9" width="28.85546875" style="9" customWidth="1"/>
    <col min="10" max="10" width="14.140625" style="9" customWidth="1"/>
    <col min="11" max="11" width="24" style="68" customWidth="1"/>
    <col min="12" max="12" width="54" style="9" customWidth="1"/>
    <col min="13" max="13" width="1.5703125" style="9" customWidth="1"/>
    <col min="14" max="14" width="9.7109375" style="9" hidden="1" customWidth="1"/>
    <col min="15" max="15" width="12" style="9" hidden="1" customWidth="1"/>
    <col min="16" max="16" width="14" style="9" hidden="1" customWidth="1"/>
    <col min="17" max="16384" width="9.140625" style="9" hidden="1"/>
  </cols>
  <sheetData>
    <row r="1" spans="2:18" s="1" customFormat="1" ht="25.5" customHeight="1">
      <c r="B1" s="150" t="s">
        <v>44</v>
      </c>
      <c r="C1" s="150"/>
      <c r="D1" s="150"/>
      <c r="E1" s="150"/>
      <c r="F1" s="150"/>
      <c r="G1" s="150"/>
      <c r="H1" s="150"/>
      <c r="I1" s="150"/>
      <c r="J1" s="150"/>
      <c r="K1" s="150"/>
      <c r="L1" s="150"/>
      <c r="R1" s="2" t="s">
        <v>5</v>
      </c>
    </row>
    <row r="2" spans="2:18" s="1" customFormat="1" ht="5.25" customHeight="1">
      <c r="B2" s="3"/>
      <c r="C2" s="4"/>
      <c r="D2" s="4"/>
      <c r="E2" s="4"/>
      <c r="F2" s="4"/>
      <c r="G2" s="4"/>
      <c r="H2" s="4"/>
      <c r="I2" s="4"/>
      <c r="J2" s="4"/>
      <c r="K2" s="4"/>
      <c r="L2" s="5"/>
      <c r="R2" s="6" t="s">
        <v>27</v>
      </c>
    </row>
    <row r="3" spans="2:18" ht="0.75" customHeight="1">
      <c r="B3" s="7"/>
      <c r="C3" s="7"/>
      <c r="D3" s="7"/>
      <c r="E3" s="7"/>
      <c r="F3" s="8"/>
      <c r="G3" s="8"/>
      <c r="H3" s="8"/>
      <c r="I3" s="8"/>
      <c r="J3" s="8"/>
      <c r="K3" s="7"/>
      <c r="L3" s="7"/>
      <c r="P3" s="10" t="s">
        <v>5</v>
      </c>
      <c r="R3" s="6" t="s">
        <v>28</v>
      </c>
    </row>
    <row r="4" spans="2:18" ht="21">
      <c r="B4" s="158" t="s">
        <v>63</v>
      </c>
      <c r="C4" s="158"/>
      <c r="D4" s="158"/>
      <c r="E4" s="158"/>
      <c r="F4" s="158"/>
      <c r="G4" s="158"/>
      <c r="H4" s="158"/>
      <c r="I4" s="158"/>
      <c r="J4" s="158"/>
      <c r="K4" s="158"/>
      <c r="L4" s="158"/>
      <c r="R4" s="6" t="s">
        <v>16</v>
      </c>
    </row>
    <row r="5" spans="2:18" ht="3" customHeight="1">
      <c r="B5" s="7"/>
      <c r="C5" s="7"/>
      <c r="D5" s="7"/>
      <c r="E5" s="7"/>
      <c r="F5" s="8"/>
      <c r="G5" s="8"/>
      <c r="H5" s="8"/>
      <c r="I5" s="8"/>
      <c r="J5" s="8"/>
      <c r="K5" s="7"/>
      <c r="L5" s="7"/>
      <c r="R5" s="6" t="s">
        <v>19</v>
      </c>
    </row>
    <row r="6" spans="2:18" s="11" customFormat="1" ht="15.75">
      <c r="B6" s="161" t="s">
        <v>0</v>
      </c>
      <c r="C6" s="161"/>
      <c r="D6" s="161"/>
      <c r="E6" s="161"/>
      <c r="F6" s="161"/>
      <c r="G6" s="161"/>
      <c r="H6" s="161"/>
      <c r="I6" s="161"/>
      <c r="J6" s="161"/>
      <c r="K6" s="161"/>
      <c r="L6" s="161"/>
      <c r="P6" s="9"/>
      <c r="R6" s="6" t="s">
        <v>23</v>
      </c>
    </row>
    <row r="7" spans="2:18" s="11" customFormat="1" ht="15.75">
      <c r="B7" s="70" t="s">
        <v>65</v>
      </c>
      <c r="C7" s="70"/>
      <c r="D7" s="70"/>
      <c r="E7" s="70"/>
      <c r="F7" s="70"/>
      <c r="G7" s="70"/>
      <c r="H7" s="70"/>
      <c r="I7" s="70"/>
      <c r="J7" s="70"/>
      <c r="K7" s="70"/>
      <c r="L7" s="71"/>
      <c r="P7" s="9"/>
      <c r="R7" s="6" t="s">
        <v>20</v>
      </c>
    </row>
    <row r="8" spans="2:18" s="11" customFormat="1" ht="23.25">
      <c r="B8" s="70" t="s">
        <v>64</v>
      </c>
      <c r="C8" s="70"/>
      <c r="D8" s="70"/>
      <c r="E8" s="70"/>
      <c r="F8" s="70"/>
      <c r="G8" s="70"/>
      <c r="H8" s="70"/>
      <c r="I8" s="70"/>
      <c r="J8" s="70"/>
      <c r="K8" s="70"/>
      <c r="L8" s="71"/>
      <c r="P8" s="9"/>
      <c r="R8" s="6" t="s">
        <v>22</v>
      </c>
    </row>
    <row r="9" spans="2:18" s="11" customFormat="1" ht="18" customHeight="1">
      <c r="B9" s="156" t="s">
        <v>45</v>
      </c>
      <c r="C9" s="156"/>
      <c r="D9" s="156"/>
      <c r="E9" s="156"/>
      <c r="F9" s="156"/>
      <c r="G9" s="156"/>
      <c r="H9" s="156"/>
      <c r="I9" s="156"/>
      <c r="J9" s="156"/>
      <c r="K9" s="156"/>
      <c r="L9" s="156"/>
      <c r="P9" s="9"/>
      <c r="R9" s="6"/>
    </row>
    <row r="10" spans="2:18" s="11" customFormat="1" ht="15.75">
      <c r="B10" s="12"/>
      <c r="C10" s="12"/>
      <c r="D10" s="12"/>
      <c r="E10" s="12"/>
      <c r="F10" s="12"/>
      <c r="G10" s="12"/>
      <c r="H10" s="12"/>
      <c r="I10" s="12"/>
      <c r="J10" s="12"/>
      <c r="K10" s="12"/>
      <c r="P10" s="9"/>
      <c r="R10" s="6"/>
    </row>
    <row r="11" spans="2:18" s="11" customFormat="1" ht="3.75" customHeight="1" thickBot="1">
      <c r="B11" s="9"/>
      <c r="C11" s="13"/>
      <c r="D11" s="14"/>
      <c r="E11" s="14"/>
      <c r="F11" s="14"/>
      <c r="G11" s="14"/>
      <c r="H11" s="14"/>
      <c r="I11" s="14"/>
      <c r="J11" s="14"/>
      <c r="K11" s="15"/>
      <c r="N11" s="11">
        <v>40</v>
      </c>
      <c r="P11" s="10" t="s">
        <v>15</v>
      </c>
      <c r="R11" s="6" t="s">
        <v>17</v>
      </c>
    </row>
    <row r="12" spans="2:18" s="11" customFormat="1" ht="30.75" customHeight="1" thickBot="1">
      <c r="B12" s="118" t="s">
        <v>50</v>
      </c>
      <c r="C12" s="151" t="s">
        <v>83</v>
      </c>
      <c r="D12" s="118" t="s">
        <v>51</v>
      </c>
      <c r="E12" s="120"/>
      <c r="F12" s="114" t="s">
        <v>1</v>
      </c>
      <c r="G12" s="115"/>
      <c r="H12" s="98" t="s">
        <v>27</v>
      </c>
      <c r="I12" s="116"/>
      <c r="J12" s="116"/>
      <c r="K12" s="117"/>
      <c r="L12" s="89"/>
      <c r="N12" s="11" t="s">
        <v>6</v>
      </c>
      <c r="P12" s="10" t="s">
        <v>26</v>
      </c>
      <c r="R12" s="6" t="s">
        <v>24</v>
      </c>
    </row>
    <row r="13" spans="2:18" s="11" customFormat="1" ht="18" customHeight="1" thickBot="1">
      <c r="B13" s="154"/>
      <c r="C13" s="152"/>
      <c r="D13" s="119"/>
      <c r="E13" s="121"/>
      <c r="F13" s="162" t="s">
        <v>69</v>
      </c>
      <c r="G13" s="163"/>
      <c r="H13" s="144">
        <f ca="1">TODAY()</f>
        <v>41696</v>
      </c>
      <c r="I13" s="145"/>
      <c r="J13" s="145"/>
      <c r="K13" s="146"/>
      <c r="L13" s="89"/>
      <c r="N13" s="11" t="s">
        <v>7</v>
      </c>
      <c r="P13" s="10" t="s">
        <v>5</v>
      </c>
      <c r="R13" s="6" t="s">
        <v>27</v>
      </c>
    </row>
    <row r="14" spans="2:18" s="11" customFormat="1" ht="19.5" customHeight="1" thickBot="1">
      <c r="B14" s="155"/>
      <c r="C14" s="153"/>
      <c r="D14" s="118" t="s">
        <v>52</v>
      </c>
      <c r="E14" s="120"/>
      <c r="F14" s="164"/>
      <c r="G14" s="165"/>
      <c r="H14" s="147"/>
      <c r="I14" s="148"/>
      <c r="J14" s="148"/>
      <c r="K14" s="149"/>
      <c r="L14" s="89"/>
      <c r="N14" s="11" t="s">
        <v>8</v>
      </c>
      <c r="P14" s="10"/>
      <c r="R14" s="6" t="s">
        <v>28</v>
      </c>
    </row>
    <row r="15" spans="2:18" s="11" customFormat="1" ht="33.75" customHeight="1" thickBot="1">
      <c r="B15" s="80" t="s">
        <v>68</v>
      </c>
      <c r="C15" s="79" t="s">
        <v>84</v>
      </c>
      <c r="D15" s="122"/>
      <c r="E15" s="121"/>
      <c r="F15" s="114" t="s">
        <v>74</v>
      </c>
      <c r="G15" s="138"/>
      <c r="H15" s="139"/>
      <c r="I15" s="140"/>
      <c r="J15" s="112" t="s">
        <v>70</v>
      </c>
      <c r="K15" s="113"/>
      <c r="L15" s="89"/>
      <c r="N15" s="11" t="s">
        <v>9</v>
      </c>
      <c r="P15" s="9"/>
      <c r="R15" s="6" t="s">
        <v>18</v>
      </c>
    </row>
    <row r="16" spans="2:18" s="16" customFormat="1" ht="36.75" customHeight="1" thickBot="1">
      <c r="B16" s="166" t="s">
        <v>53</v>
      </c>
      <c r="C16" s="167"/>
      <c r="D16" s="159"/>
      <c r="E16" s="160"/>
      <c r="F16" s="141" t="s">
        <v>77</v>
      </c>
      <c r="G16" s="142"/>
      <c r="H16" s="142"/>
      <c r="I16" s="143"/>
      <c r="J16" s="98" t="s">
        <v>15</v>
      </c>
      <c r="K16" s="99"/>
      <c r="L16" s="89"/>
      <c r="N16" s="11">
        <v>50</v>
      </c>
      <c r="R16" s="6" t="s">
        <v>21</v>
      </c>
    </row>
    <row r="17" spans="2:18" s="17" customFormat="1" ht="30" customHeight="1" thickBot="1">
      <c r="B17" s="112" t="s">
        <v>67</v>
      </c>
      <c r="C17" s="157"/>
      <c r="D17" s="107" t="s">
        <v>87</v>
      </c>
      <c r="E17" s="108"/>
      <c r="F17" s="108"/>
      <c r="G17" s="109"/>
      <c r="H17" s="112" t="str">
        <f>VLOOKUP(F16,Sheet3!$A$1:$B$8,2,FALSE)</f>
        <v>Company Code</v>
      </c>
      <c r="I17" s="113"/>
      <c r="J17" s="110" t="s">
        <v>85</v>
      </c>
      <c r="K17" s="111"/>
      <c r="L17" s="89"/>
      <c r="N17" s="17" t="s">
        <v>10</v>
      </c>
      <c r="R17" s="6" t="s">
        <v>25</v>
      </c>
    </row>
    <row r="18" spans="2:18" s="17" customFormat="1" ht="9" customHeight="1">
      <c r="B18" s="18"/>
      <c r="C18" s="18"/>
      <c r="D18" s="19"/>
      <c r="E18" s="19"/>
      <c r="K18" s="20"/>
      <c r="R18" s="21"/>
    </row>
    <row r="19" spans="2:18" s="17" customFormat="1" ht="6.75" customHeight="1" thickBot="1">
      <c r="B19" s="18"/>
      <c r="C19" s="18"/>
      <c r="D19" s="19"/>
      <c r="E19" s="19"/>
      <c r="K19" s="20"/>
      <c r="L19" s="22"/>
      <c r="R19" s="21"/>
    </row>
    <row r="20" spans="2:18" s="22" customFormat="1" ht="19.5" thickBot="1">
      <c r="B20" s="95" t="s">
        <v>4</v>
      </c>
      <c r="C20" s="96"/>
      <c r="D20" s="96"/>
      <c r="E20" s="96"/>
      <c r="F20" s="96"/>
      <c r="G20" s="96"/>
      <c r="H20" s="96"/>
      <c r="I20" s="96"/>
      <c r="J20" s="96"/>
      <c r="K20" s="96"/>
      <c r="L20" s="97"/>
      <c r="O20" s="23"/>
      <c r="R20" s="10"/>
    </row>
    <row r="21" spans="2:18" s="2" customFormat="1" ht="20.100000000000001" customHeight="1">
      <c r="B21" s="128" t="s">
        <v>86</v>
      </c>
      <c r="C21" s="129"/>
      <c r="D21" s="129"/>
      <c r="E21" s="129"/>
      <c r="F21" s="129"/>
      <c r="G21" s="129"/>
      <c r="H21" s="129"/>
      <c r="I21" s="129"/>
      <c r="J21" s="129"/>
      <c r="K21" s="129"/>
      <c r="L21" s="130"/>
      <c r="R21" s="10"/>
    </row>
    <row r="22" spans="2:18" s="2" customFormat="1" ht="20.100000000000001" customHeight="1">
      <c r="B22" s="131"/>
      <c r="C22" s="132"/>
      <c r="D22" s="132"/>
      <c r="E22" s="132"/>
      <c r="F22" s="132"/>
      <c r="G22" s="132"/>
      <c r="H22" s="132"/>
      <c r="I22" s="132"/>
      <c r="J22" s="132"/>
      <c r="K22" s="132"/>
      <c r="L22" s="133"/>
      <c r="R22" s="2" t="s">
        <v>5</v>
      </c>
    </row>
    <row r="23" spans="2:18" s="2" customFormat="1" ht="20.100000000000001" customHeight="1">
      <c r="B23" s="131"/>
      <c r="C23" s="132"/>
      <c r="D23" s="132"/>
      <c r="E23" s="132"/>
      <c r="F23" s="132"/>
      <c r="G23" s="132"/>
      <c r="H23" s="132"/>
      <c r="I23" s="132"/>
      <c r="J23" s="132"/>
      <c r="K23" s="132"/>
      <c r="L23" s="133"/>
      <c r="R23" s="6" t="s">
        <v>27</v>
      </c>
    </row>
    <row r="24" spans="2:18" s="2" customFormat="1" ht="19.5" customHeight="1" thickBot="1">
      <c r="B24" s="134"/>
      <c r="C24" s="135"/>
      <c r="D24" s="135"/>
      <c r="E24" s="135"/>
      <c r="F24" s="135"/>
      <c r="G24" s="135"/>
      <c r="H24" s="135"/>
      <c r="I24" s="135"/>
      <c r="J24" s="135"/>
      <c r="K24" s="135"/>
      <c r="L24" s="136"/>
      <c r="R24" s="6" t="s">
        <v>28</v>
      </c>
    </row>
    <row r="25" spans="2:18" s="16" customFormat="1" ht="19.5" customHeight="1">
      <c r="B25" s="24"/>
      <c r="K25" s="25"/>
      <c r="L25" s="9"/>
      <c r="M25" s="22"/>
    </row>
    <row r="26" spans="2:18" ht="15" customHeight="1" thickBot="1">
      <c r="B26" s="26" t="s">
        <v>2</v>
      </c>
      <c r="C26" s="27"/>
      <c r="D26" s="27"/>
      <c r="E26" s="27"/>
      <c r="F26" s="17"/>
      <c r="G26" s="17"/>
      <c r="H26" s="17"/>
      <c r="I26" s="17"/>
      <c r="J26" s="17"/>
      <c r="K26" s="20"/>
      <c r="L26" s="28"/>
      <c r="M26" s="17"/>
    </row>
    <row r="27" spans="2:18" s="28" customFormat="1" ht="44.25" customHeight="1" thickBot="1">
      <c r="B27" s="86" t="s">
        <v>12</v>
      </c>
      <c r="C27" s="87" t="s">
        <v>13</v>
      </c>
      <c r="D27" s="102" t="s">
        <v>48</v>
      </c>
      <c r="E27" s="137"/>
      <c r="F27" s="29"/>
      <c r="G27" s="81" t="s">
        <v>59</v>
      </c>
      <c r="H27" s="81" t="s">
        <v>60</v>
      </c>
      <c r="I27" s="102" t="s">
        <v>61</v>
      </c>
      <c r="J27" s="103"/>
      <c r="L27" s="104" t="s">
        <v>39</v>
      </c>
      <c r="M27" s="72"/>
    </row>
    <row r="28" spans="2:18" s="31" customFormat="1" ht="14.25" hidden="1" customHeight="1">
      <c r="B28" s="82">
        <f>SUMIF($C$36:$C$60888,"40",G36:G60888)</f>
        <v>0</v>
      </c>
      <c r="C28" s="83">
        <f>SUMIF($C$36:$C$60888,"50",G36:G60888)</f>
        <v>0</v>
      </c>
      <c r="D28" s="84"/>
      <c r="E28" s="83">
        <f>+C28-B28</f>
        <v>0</v>
      </c>
      <c r="F28" s="30"/>
      <c r="G28" s="82">
        <f>SUMIF($C$36:$C$60888,"40",H36:H60888)</f>
        <v>0</v>
      </c>
      <c r="H28" s="83">
        <f>SUMIF($C$36:$C$60888,"50",H36:H60888)</f>
        <v>0</v>
      </c>
      <c r="I28" s="84"/>
      <c r="J28" s="83">
        <f>+H28-G28</f>
        <v>0</v>
      </c>
      <c r="L28" s="105"/>
      <c r="M28" s="72"/>
    </row>
    <row r="29" spans="2:18" s="31" customFormat="1" ht="14.25" hidden="1" customHeight="1">
      <c r="B29" s="82">
        <f>SUMIF($C$36:$C$60888,"debit",G36:G60888)</f>
        <v>0</v>
      </c>
      <c r="C29" s="83">
        <f>SUMIF($C$36:$C$60888,"credit",G36:G60888)</f>
        <v>0</v>
      </c>
      <c r="D29" s="84"/>
      <c r="E29" s="83">
        <f>+C29-B29</f>
        <v>0</v>
      </c>
      <c r="F29" s="30"/>
      <c r="G29" s="82">
        <f>SUMIF($C$36:$C$60888,"debit",H36:H60888)</f>
        <v>0</v>
      </c>
      <c r="H29" s="83">
        <f>SUMIF($C$36:$C$60888,"credit",H36:H60888)</f>
        <v>0</v>
      </c>
      <c r="I29" s="84"/>
      <c r="J29" s="83">
        <f>+H29-G29</f>
        <v>0</v>
      </c>
      <c r="L29" s="105"/>
      <c r="M29" s="72"/>
    </row>
    <row r="30" spans="2:18" s="31" customFormat="1" ht="14.25" hidden="1" customHeight="1">
      <c r="B30" s="82">
        <f>SUMIF($C$36:$C$60888,"to",G36:G60888)</f>
        <v>0</v>
      </c>
      <c r="C30" s="83">
        <f>SUMIF($C$36:$C$60888,"from",G36:G60888)</f>
        <v>0</v>
      </c>
      <c r="D30" s="84"/>
      <c r="E30" s="83">
        <f>+C30-B30</f>
        <v>0</v>
      </c>
      <c r="F30" s="30"/>
      <c r="G30" s="82">
        <f>SUMIF($C$36:$C$60888,"to",H36:H60888)</f>
        <v>0</v>
      </c>
      <c r="H30" s="83">
        <f>SUMIF($C$36:$C$60888,"from",H36:H60888)</f>
        <v>0</v>
      </c>
      <c r="I30" s="84"/>
      <c r="J30" s="83">
        <f>+H30-G30</f>
        <v>0</v>
      </c>
      <c r="L30" s="105"/>
      <c r="M30" s="72"/>
    </row>
    <row r="31" spans="2:18" s="31" customFormat="1" ht="14.25" hidden="1" customHeight="1">
      <c r="B31" s="82">
        <f>SUMIF($C$36:$C$60888,"dr",G36:G60888)</f>
        <v>0</v>
      </c>
      <c r="C31" s="83">
        <f>SUMIF($C$36:$C$60888,"cr",G36:G60888)</f>
        <v>0</v>
      </c>
      <c r="D31" s="84"/>
      <c r="E31" s="83">
        <f>+C31-B31</f>
        <v>0</v>
      </c>
      <c r="F31" s="30"/>
      <c r="G31" s="82">
        <f>SUMIF($C$36:$C$60888,"dr",H36:H60888)</f>
        <v>0</v>
      </c>
      <c r="H31" s="83">
        <f>SUMIF($C$36:$C$60888,"cr",H36:H60888)</f>
        <v>0</v>
      </c>
      <c r="I31" s="84"/>
      <c r="J31" s="83">
        <f>+H31-G31</f>
        <v>0</v>
      </c>
      <c r="L31" s="105"/>
      <c r="M31" s="72"/>
    </row>
    <row r="32" spans="2:18" s="31" customFormat="1" ht="18.75" customHeight="1" thickBot="1">
      <c r="B32" s="88">
        <f>SUM(B28:B31)</f>
        <v>0</v>
      </c>
      <c r="C32" s="88">
        <f>SUM(C28:C31)</f>
        <v>0</v>
      </c>
      <c r="D32" s="100">
        <f>B32-C32</f>
        <v>0</v>
      </c>
      <c r="E32" s="101"/>
      <c r="F32" s="30"/>
      <c r="G32" s="85">
        <f>SUM(G28:G31)</f>
        <v>0</v>
      </c>
      <c r="H32" s="85">
        <f>SUM(H28:H31)</f>
        <v>0</v>
      </c>
      <c r="I32" s="93">
        <f>G32-H32</f>
        <v>0</v>
      </c>
      <c r="J32" s="94"/>
      <c r="L32" s="106"/>
      <c r="M32" s="72"/>
    </row>
    <row r="33" spans="2:14" s="16" customFormat="1" ht="11.25" customHeight="1" thickBot="1">
      <c r="B33" s="32"/>
      <c r="C33" s="22"/>
      <c r="D33" s="22"/>
      <c r="E33" s="22"/>
      <c r="K33" s="25"/>
      <c r="L33" s="33"/>
    </row>
    <row r="34" spans="2:14" s="16" customFormat="1" ht="123.75" customHeight="1" thickBot="1">
      <c r="B34" s="34" t="s">
        <v>32</v>
      </c>
      <c r="C34" s="34" t="s">
        <v>33</v>
      </c>
      <c r="D34" s="34" t="s">
        <v>54</v>
      </c>
      <c r="E34" s="34" t="s">
        <v>55</v>
      </c>
      <c r="F34" s="35" t="s">
        <v>36</v>
      </c>
      <c r="G34" s="34" t="s">
        <v>34</v>
      </c>
      <c r="H34" s="36" t="s">
        <v>38</v>
      </c>
      <c r="I34" s="34" t="s">
        <v>56</v>
      </c>
      <c r="J34" s="36" t="s">
        <v>49</v>
      </c>
      <c r="K34" s="34" t="s">
        <v>62</v>
      </c>
      <c r="L34" s="34" t="s">
        <v>37</v>
      </c>
      <c r="N34" s="33"/>
    </row>
    <row r="35" spans="2:14" s="33" customFormat="1" ht="51" customHeight="1">
      <c r="B35" s="37" t="s">
        <v>58</v>
      </c>
      <c r="C35" s="38" t="s">
        <v>57</v>
      </c>
      <c r="D35" s="39" t="s">
        <v>40</v>
      </c>
      <c r="E35" s="39" t="s">
        <v>14</v>
      </c>
      <c r="F35" s="40" t="s">
        <v>29</v>
      </c>
      <c r="G35" s="40" t="s">
        <v>11</v>
      </c>
      <c r="H35" s="40" t="s">
        <v>35</v>
      </c>
      <c r="I35" s="40" t="s">
        <v>30</v>
      </c>
      <c r="J35" s="40" t="s">
        <v>46</v>
      </c>
      <c r="K35" s="40" t="s">
        <v>66</v>
      </c>
      <c r="L35" s="41" t="s">
        <v>3</v>
      </c>
      <c r="N35" s="2"/>
    </row>
    <row r="36" spans="2:14" s="2" customFormat="1" ht="20.25" customHeight="1">
      <c r="B36" s="92"/>
      <c r="C36" s="43"/>
      <c r="D36" s="47"/>
      <c r="E36" s="44"/>
      <c r="F36" s="43"/>
      <c r="G36" s="73"/>
      <c r="H36" s="73"/>
      <c r="I36" s="45"/>
      <c r="J36" s="45"/>
      <c r="K36" s="45"/>
      <c r="L36" s="46"/>
    </row>
    <row r="37" spans="2:14" s="2" customFormat="1" ht="20.25" customHeight="1">
      <c r="B37" s="92"/>
      <c r="C37" s="43"/>
      <c r="D37" s="47"/>
      <c r="E37" s="44"/>
      <c r="F37" s="43"/>
      <c r="G37" s="73"/>
      <c r="H37" s="73"/>
      <c r="I37" s="45"/>
      <c r="J37" s="45"/>
      <c r="K37" s="45"/>
      <c r="L37" s="46"/>
    </row>
    <row r="38" spans="2:14" s="2" customFormat="1" ht="20.25" customHeight="1">
      <c r="B38" s="92"/>
      <c r="C38" s="43"/>
      <c r="D38" s="47"/>
      <c r="E38" s="43"/>
      <c r="F38" s="43"/>
      <c r="G38" s="73"/>
      <c r="H38" s="73"/>
      <c r="I38" s="45"/>
      <c r="J38" s="45"/>
      <c r="K38" s="45"/>
      <c r="L38" s="46"/>
    </row>
    <row r="39" spans="2:14" s="2" customFormat="1" ht="20.25" customHeight="1">
      <c r="B39" s="92"/>
      <c r="C39" s="43"/>
      <c r="D39" s="47"/>
      <c r="E39" s="43"/>
      <c r="F39" s="43"/>
      <c r="G39" s="73"/>
      <c r="H39" s="73"/>
      <c r="I39" s="45"/>
      <c r="J39" s="45"/>
      <c r="K39" s="45"/>
      <c r="L39" s="46"/>
    </row>
    <row r="40" spans="2:14" s="2" customFormat="1" ht="20.25" customHeight="1">
      <c r="B40" s="92"/>
      <c r="C40" s="43"/>
      <c r="D40" s="47"/>
      <c r="E40" s="44"/>
      <c r="F40" s="44"/>
      <c r="G40" s="73"/>
      <c r="H40" s="73"/>
      <c r="I40" s="45"/>
      <c r="J40" s="45"/>
      <c r="K40" s="45"/>
      <c r="L40" s="46"/>
    </row>
    <row r="41" spans="2:14" s="2" customFormat="1" ht="20.25" customHeight="1">
      <c r="B41" s="92"/>
      <c r="C41" s="43"/>
      <c r="D41" s="47"/>
      <c r="E41" s="44"/>
      <c r="F41" s="43"/>
      <c r="G41" s="73"/>
      <c r="H41" s="73"/>
      <c r="I41" s="45"/>
      <c r="J41" s="45"/>
      <c r="K41" s="45"/>
      <c r="L41" s="46"/>
    </row>
    <row r="42" spans="2:14" s="2" customFormat="1" ht="20.25" customHeight="1">
      <c r="B42" s="92"/>
      <c r="C42" s="43"/>
      <c r="D42" s="47"/>
      <c r="E42" s="43"/>
      <c r="F42" s="43"/>
      <c r="G42" s="73"/>
      <c r="H42" s="73"/>
      <c r="I42" s="45"/>
      <c r="J42" s="45"/>
      <c r="K42" s="45"/>
      <c r="L42" s="46"/>
    </row>
    <row r="43" spans="2:14" s="2" customFormat="1" ht="20.25" customHeight="1">
      <c r="B43" s="92"/>
      <c r="C43" s="43"/>
      <c r="D43" s="47"/>
      <c r="E43" s="44"/>
      <c r="F43" s="43"/>
      <c r="G43" s="73"/>
      <c r="H43" s="73"/>
      <c r="I43" s="45"/>
      <c r="J43" s="45"/>
      <c r="K43" s="45"/>
      <c r="L43" s="46"/>
    </row>
    <row r="44" spans="2:14" s="2" customFormat="1" ht="20.25" customHeight="1">
      <c r="B44" s="42"/>
      <c r="C44" s="43"/>
      <c r="D44" s="47"/>
      <c r="E44" s="44"/>
      <c r="F44" s="43"/>
      <c r="G44" s="73"/>
      <c r="H44" s="73"/>
      <c r="I44" s="45"/>
      <c r="J44" s="45"/>
      <c r="K44" s="45"/>
      <c r="L44" s="46"/>
    </row>
    <row r="45" spans="2:14" s="2" customFormat="1" ht="20.25" customHeight="1">
      <c r="B45" s="92"/>
      <c r="C45" s="43"/>
      <c r="D45" s="47"/>
      <c r="E45" s="44"/>
      <c r="F45" s="43"/>
      <c r="G45" s="73"/>
      <c r="H45" s="73"/>
      <c r="I45" s="45"/>
      <c r="J45" s="45"/>
      <c r="K45" s="45"/>
      <c r="L45" s="46"/>
    </row>
    <row r="46" spans="2:14" s="2" customFormat="1" ht="20.25" customHeight="1">
      <c r="B46" s="92"/>
      <c r="C46" s="43"/>
      <c r="D46" s="47"/>
      <c r="E46" s="44"/>
      <c r="F46" s="44"/>
      <c r="G46" s="73"/>
      <c r="H46" s="73"/>
      <c r="I46" s="45"/>
      <c r="J46" s="45"/>
      <c r="K46" s="45"/>
      <c r="L46" s="46"/>
    </row>
    <row r="47" spans="2:14" s="2" customFormat="1" ht="20.25" customHeight="1">
      <c r="B47" s="92"/>
      <c r="C47" s="43"/>
      <c r="D47" s="47"/>
      <c r="E47" s="44"/>
      <c r="F47" s="44"/>
      <c r="G47" s="73"/>
      <c r="H47" s="73"/>
      <c r="I47" s="45"/>
      <c r="J47" s="45"/>
      <c r="K47" s="45"/>
      <c r="L47" s="46"/>
    </row>
    <row r="48" spans="2:14" s="2" customFormat="1" ht="20.25" customHeight="1">
      <c r="B48" s="92"/>
      <c r="C48" s="43"/>
      <c r="D48" s="47"/>
      <c r="E48" s="44"/>
      <c r="F48" s="44"/>
      <c r="G48" s="73"/>
      <c r="H48" s="73"/>
      <c r="I48" s="45"/>
      <c r="J48" s="45"/>
      <c r="K48" s="45"/>
      <c r="L48" s="46"/>
    </row>
    <row r="49" spans="2:12" s="2" customFormat="1" ht="20.25" customHeight="1">
      <c r="B49" s="92"/>
      <c r="C49" s="43"/>
      <c r="D49" s="47"/>
      <c r="E49" s="44"/>
      <c r="F49" s="44"/>
      <c r="G49" s="73"/>
      <c r="H49" s="73"/>
      <c r="I49" s="45"/>
      <c r="J49" s="45"/>
      <c r="K49" s="45"/>
      <c r="L49" s="46"/>
    </row>
    <row r="50" spans="2:12" s="2" customFormat="1" ht="20.25" customHeight="1">
      <c r="B50" s="92"/>
      <c r="C50" s="43"/>
      <c r="D50" s="47"/>
      <c r="E50" s="44"/>
      <c r="F50" s="43"/>
      <c r="G50" s="73"/>
      <c r="H50" s="73"/>
      <c r="I50" s="45"/>
      <c r="J50" s="45"/>
      <c r="K50" s="45"/>
      <c r="L50" s="46"/>
    </row>
    <row r="51" spans="2:12" s="2" customFormat="1" ht="20.25" customHeight="1">
      <c r="B51" s="92"/>
      <c r="C51" s="43"/>
      <c r="D51" s="47"/>
      <c r="E51" s="44"/>
      <c r="F51" s="43"/>
      <c r="G51" s="73"/>
      <c r="H51" s="73"/>
      <c r="I51" s="45"/>
      <c r="J51" s="45"/>
      <c r="K51" s="45"/>
      <c r="L51" s="46"/>
    </row>
    <row r="52" spans="2:12" s="2" customFormat="1" ht="20.25" customHeight="1">
      <c r="B52" s="92"/>
      <c r="C52" s="43"/>
      <c r="D52" s="47"/>
      <c r="E52" s="44"/>
      <c r="F52" s="43"/>
      <c r="G52" s="73"/>
      <c r="H52" s="73"/>
      <c r="I52" s="45"/>
      <c r="J52" s="45"/>
      <c r="K52" s="45"/>
      <c r="L52" s="46"/>
    </row>
    <row r="53" spans="2:12" s="2" customFormat="1" ht="20.25" customHeight="1">
      <c r="B53" s="92"/>
      <c r="C53" s="43"/>
      <c r="D53" s="47"/>
      <c r="E53" s="44"/>
      <c r="F53" s="43"/>
      <c r="G53" s="73"/>
      <c r="H53" s="73"/>
      <c r="I53" s="45"/>
      <c r="J53" s="45"/>
      <c r="K53" s="45"/>
      <c r="L53" s="46"/>
    </row>
    <row r="54" spans="2:12" s="2" customFormat="1" ht="20.25" customHeight="1">
      <c r="B54" s="92"/>
      <c r="C54" s="43"/>
      <c r="D54" s="47"/>
      <c r="E54" s="44"/>
      <c r="F54" s="43"/>
      <c r="G54" s="73"/>
      <c r="H54" s="73"/>
      <c r="I54" s="45"/>
      <c r="J54" s="45"/>
      <c r="K54" s="45"/>
      <c r="L54" s="46"/>
    </row>
    <row r="55" spans="2:12" s="2" customFormat="1" ht="20.25" customHeight="1">
      <c r="B55" s="92"/>
      <c r="C55" s="43"/>
      <c r="D55" s="47"/>
      <c r="E55" s="44"/>
      <c r="F55" s="44"/>
      <c r="G55" s="73"/>
      <c r="H55" s="73"/>
      <c r="I55" s="45"/>
      <c r="J55" s="45"/>
      <c r="K55" s="45"/>
      <c r="L55" s="46"/>
    </row>
    <row r="56" spans="2:12" s="2" customFormat="1" ht="20.25" customHeight="1">
      <c r="B56" s="92"/>
      <c r="C56" s="43"/>
      <c r="D56" s="47"/>
      <c r="E56" s="44"/>
      <c r="F56" s="43"/>
      <c r="G56" s="73"/>
      <c r="H56" s="73"/>
      <c r="I56" s="45"/>
      <c r="J56" s="45"/>
      <c r="K56" s="45"/>
      <c r="L56" s="46"/>
    </row>
    <row r="57" spans="2:12" s="2" customFormat="1" ht="20.25" customHeight="1">
      <c r="B57" s="92"/>
      <c r="C57" s="43"/>
      <c r="D57" s="47"/>
      <c r="E57" s="44"/>
      <c r="F57" s="44"/>
      <c r="G57" s="73"/>
      <c r="H57" s="73"/>
      <c r="I57" s="45"/>
      <c r="J57" s="45"/>
      <c r="K57" s="45"/>
      <c r="L57" s="46"/>
    </row>
    <row r="58" spans="2:12" s="2" customFormat="1" ht="20.25" customHeight="1">
      <c r="B58" s="92"/>
      <c r="C58" s="43"/>
      <c r="D58" s="47"/>
      <c r="E58" s="44"/>
      <c r="F58" s="44"/>
      <c r="G58" s="73"/>
      <c r="H58" s="73"/>
      <c r="I58" s="45"/>
      <c r="J58" s="45"/>
      <c r="K58" s="45"/>
      <c r="L58" s="46"/>
    </row>
    <row r="59" spans="2:12" s="2" customFormat="1" ht="20.25" customHeight="1">
      <c r="B59" s="92"/>
      <c r="C59" s="43"/>
      <c r="D59" s="47"/>
      <c r="E59" s="44"/>
      <c r="F59" s="44"/>
      <c r="G59" s="73"/>
      <c r="H59" s="73"/>
      <c r="I59" s="45"/>
      <c r="J59" s="45"/>
      <c r="K59" s="45"/>
      <c r="L59" s="46"/>
    </row>
    <row r="60" spans="2:12" s="2" customFormat="1" ht="20.25" customHeight="1">
      <c r="B60" s="92"/>
      <c r="C60" s="43"/>
      <c r="D60" s="47"/>
      <c r="E60" s="44"/>
      <c r="F60" s="44"/>
      <c r="G60" s="73"/>
      <c r="H60" s="73"/>
      <c r="I60" s="45"/>
      <c r="J60" s="45"/>
      <c r="K60" s="45"/>
      <c r="L60" s="46"/>
    </row>
    <row r="61" spans="2:12" s="2" customFormat="1" ht="20.25" customHeight="1">
      <c r="B61" s="92"/>
      <c r="C61" s="43"/>
      <c r="D61" s="47"/>
      <c r="E61" s="44"/>
      <c r="F61" s="44"/>
      <c r="G61" s="73"/>
      <c r="H61" s="73"/>
      <c r="I61" s="45"/>
      <c r="J61" s="45"/>
      <c r="K61" s="45"/>
      <c r="L61" s="46"/>
    </row>
    <row r="62" spans="2:12" s="2" customFormat="1" ht="20.25" customHeight="1">
      <c r="B62" s="92"/>
      <c r="C62" s="43"/>
      <c r="D62" s="47"/>
      <c r="E62" s="44"/>
      <c r="F62" s="43"/>
      <c r="G62" s="73"/>
      <c r="H62" s="73"/>
      <c r="I62" s="45"/>
      <c r="J62" s="45"/>
      <c r="K62" s="45"/>
      <c r="L62" s="46"/>
    </row>
    <row r="63" spans="2:12" s="2" customFormat="1" ht="20.25" customHeight="1">
      <c r="B63" s="92"/>
      <c r="C63" s="43"/>
      <c r="D63" s="47"/>
      <c r="E63" s="44"/>
      <c r="F63" s="44"/>
      <c r="G63" s="73"/>
      <c r="H63" s="73"/>
      <c r="I63" s="45"/>
      <c r="J63" s="45"/>
      <c r="K63" s="45"/>
      <c r="L63" s="46"/>
    </row>
    <row r="64" spans="2:12" s="2" customFormat="1" ht="20.25" customHeight="1">
      <c r="B64" s="92"/>
      <c r="C64" s="43"/>
      <c r="D64" s="47"/>
      <c r="E64" s="44"/>
      <c r="F64" s="44"/>
      <c r="G64" s="73"/>
      <c r="H64" s="73"/>
      <c r="I64" s="45"/>
      <c r="J64" s="45"/>
      <c r="K64" s="45"/>
      <c r="L64" s="46"/>
    </row>
    <row r="65" spans="2:12" s="2" customFormat="1" ht="20.25" customHeight="1">
      <c r="B65" s="92"/>
      <c r="C65" s="43"/>
      <c r="D65" s="47"/>
      <c r="E65" s="44"/>
      <c r="F65" s="44"/>
      <c r="G65" s="73"/>
      <c r="H65" s="73"/>
      <c r="I65" s="45"/>
      <c r="J65" s="45"/>
      <c r="K65" s="45"/>
      <c r="L65" s="46"/>
    </row>
    <row r="66" spans="2:12" s="2" customFormat="1" ht="20.25" customHeight="1">
      <c r="B66" s="92"/>
      <c r="C66" s="43"/>
      <c r="D66" s="47"/>
      <c r="E66" s="44"/>
      <c r="F66" s="44"/>
      <c r="G66" s="73"/>
      <c r="H66" s="73"/>
      <c r="I66" s="45"/>
      <c r="J66" s="45"/>
      <c r="K66" s="45"/>
      <c r="L66" s="46"/>
    </row>
    <row r="67" spans="2:12" s="2" customFormat="1" ht="20.25" customHeight="1">
      <c r="B67" s="92"/>
      <c r="C67" s="43"/>
      <c r="D67" s="47"/>
      <c r="E67" s="44"/>
      <c r="F67" s="44"/>
      <c r="G67" s="73"/>
      <c r="H67" s="73"/>
      <c r="I67" s="45"/>
      <c r="J67" s="45"/>
      <c r="K67" s="45"/>
      <c r="L67" s="46"/>
    </row>
    <row r="68" spans="2:12" s="2" customFormat="1" ht="20.25" customHeight="1">
      <c r="B68" s="92"/>
      <c r="C68" s="43"/>
      <c r="D68" s="47"/>
      <c r="E68" s="44"/>
      <c r="F68" s="44"/>
      <c r="G68" s="73"/>
      <c r="H68" s="73"/>
      <c r="I68" s="45"/>
      <c r="J68" s="45"/>
      <c r="K68" s="45"/>
      <c r="L68" s="46"/>
    </row>
    <row r="69" spans="2:12" s="2" customFormat="1" ht="20.25" customHeight="1">
      <c r="B69" s="92"/>
      <c r="C69" s="43"/>
      <c r="D69" s="47"/>
      <c r="E69" s="44"/>
      <c r="F69" s="44"/>
      <c r="G69" s="73"/>
      <c r="H69" s="73"/>
      <c r="I69" s="45"/>
      <c r="J69" s="45"/>
      <c r="K69" s="45"/>
      <c r="L69" s="46"/>
    </row>
    <row r="70" spans="2:12" s="2" customFormat="1" ht="20.25" customHeight="1">
      <c r="B70" s="92"/>
      <c r="C70" s="43"/>
      <c r="D70" s="47"/>
      <c r="E70" s="44"/>
      <c r="F70" s="44"/>
      <c r="G70" s="73"/>
      <c r="H70" s="73"/>
      <c r="I70" s="45"/>
      <c r="J70" s="45"/>
      <c r="K70" s="45"/>
      <c r="L70" s="46"/>
    </row>
    <row r="71" spans="2:12" s="2" customFormat="1" ht="20.25" customHeight="1">
      <c r="B71" s="92"/>
      <c r="C71" s="43"/>
      <c r="D71" s="47"/>
      <c r="E71" s="44"/>
      <c r="F71" s="43"/>
      <c r="G71" s="73"/>
      <c r="H71" s="73"/>
      <c r="I71" s="45"/>
      <c r="J71" s="45"/>
      <c r="K71" s="45"/>
      <c r="L71" s="46"/>
    </row>
    <row r="72" spans="2:12" s="2" customFormat="1" ht="20.25" customHeight="1">
      <c r="B72" s="92"/>
      <c r="C72" s="43"/>
      <c r="D72" s="47"/>
      <c r="E72" s="44"/>
      <c r="F72" s="44"/>
      <c r="G72" s="73"/>
      <c r="H72" s="73"/>
      <c r="I72" s="45"/>
      <c r="J72" s="45"/>
      <c r="K72" s="45"/>
      <c r="L72" s="46"/>
    </row>
    <row r="73" spans="2:12" s="2" customFormat="1" ht="20.25" customHeight="1">
      <c r="B73" s="92"/>
      <c r="C73" s="43"/>
      <c r="D73" s="47"/>
      <c r="E73" s="44"/>
      <c r="F73" s="44"/>
      <c r="G73" s="73"/>
      <c r="H73" s="73"/>
      <c r="I73" s="45"/>
      <c r="J73" s="45"/>
      <c r="K73" s="45"/>
      <c r="L73" s="46"/>
    </row>
    <row r="74" spans="2:12" s="2" customFormat="1" ht="20.25" customHeight="1">
      <c r="B74" s="92"/>
      <c r="C74" s="43"/>
      <c r="D74" s="47"/>
      <c r="E74" s="44"/>
      <c r="F74" s="44"/>
      <c r="G74" s="73"/>
      <c r="H74" s="73"/>
      <c r="I74" s="45"/>
      <c r="J74" s="45"/>
      <c r="K74" s="45"/>
      <c r="L74" s="46"/>
    </row>
    <row r="75" spans="2:12" s="2" customFormat="1" ht="20.25" customHeight="1">
      <c r="B75" s="92"/>
      <c r="C75" s="43"/>
      <c r="D75" s="47"/>
      <c r="E75" s="44"/>
      <c r="F75" s="44"/>
      <c r="G75" s="73"/>
      <c r="H75" s="73"/>
      <c r="I75" s="45"/>
      <c r="J75" s="45"/>
      <c r="K75" s="45"/>
      <c r="L75" s="46"/>
    </row>
    <row r="76" spans="2:12" s="2" customFormat="1" ht="20.25" customHeight="1">
      <c r="B76" s="92"/>
      <c r="C76" s="43"/>
      <c r="D76" s="47"/>
      <c r="E76" s="44"/>
      <c r="F76" s="43"/>
      <c r="G76" s="73"/>
      <c r="H76" s="73"/>
      <c r="I76" s="45"/>
      <c r="J76" s="45"/>
      <c r="K76" s="45"/>
      <c r="L76" s="46"/>
    </row>
    <row r="77" spans="2:12" s="2" customFormat="1" ht="20.25" customHeight="1">
      <c r="B77" s="92"/>
      <c r="C77" s="43"/>
      <c r="D77" s="47"/>
      <c r="E77" s="44"/>
      <c r="F77" s="43"/>
      <c r="G77" s="73"/>
      <c r="H77" s="73"/>
      <c r="I77" s="45"/>
      <c r="J77" s="45"/>
      <c r="K77" s="45"/>
      <c r="L77" s="46"/>
    </row>
    <row r="78" spans="2:12" s="2" customFormat="1" ht="20.25" customHeight="1">
      <c r="B78" s="92"/>
      <c r="C78" s="43"/>
      <c r="D78" s="47"/>
      <c r="E78" s="44"/>
      <c r="F78" s="43"/>
      <c r="G78" s="73"/>
      <c r="H78" s="73"/>
      <c r="I78" s="45"/>
      <c r="J78" s="45"/>
      <c r="K78" s="45"/>
      <c r="L78" s="46"/>
    </row>
    <row r="79" spans="2:12" s="2" customFormat="1" ht="20.25" customHeight="1">
      <c r="B79" s="92"/>
      <c r="C79" s="43"/>
      <c r="D79" s="47"/>
      <c r="E79" s="44"/>
      <c r="F79" s="44"/>
      <c r="G79" s="73"/>
      <c r="H79" s="73"/>
      <c r="I79" s="45"/>
      <c r="J79" s="45"/>
      <c r="K79" s="45"/>
      <c r="L79" s="46"/>
    </row>
    <row r="80" spans="2:12" s="2" customFormat="1" ht="20.25" customHeight="1">
      <c r="B80" s="92"/>
      <c r="C80" s="43"/>
      <c r="D80" s="47"/>
      <c r="E80" s="44"/>
      <c r="F80" s="44"/>
      <c r="G80" s="73"/>
      <c r="H80" s="73"/>
      <c r="I80" s="45"/>
      <c r="J80" s="45"/>
      <c r="K80" s="45"/>
      <c r="L80" s="46"/>
    </row>
    <row r="81" spans="2:12" s="2" customFormat="1" ht="20.25" customHeight="1">
      <c r="B81" s="92"/>
      <c r="C81" s="43"/>
      <c r="D81" s="47"/>
      <c r="E81" s="44"/>
      <c r="F81" s="43"/>
      <c r="G81" s="73"/>
      <c r="H81" s="73"/>
      <c r="I81" s="45"/>
      <c r="J81" s="45"/>
      <c r="K81" s="45"/>
      <c r="L81" s="46"/>
    </row>
    <row r="82" spans="2:12" s="2" customFormat="1" ht="20.25" customHeight="1">
      <c r="B82" s="92"/>
      <c r="C82" s="43"/>
      <c r="D82" s="47"/>
      <c r="E82" s="44"/>
      <c r="F82" s="43"/>
      <c r="G82" s="73"/>
      <c r="H82" s="73"/>
      <c r="I82" s="45"/>
      <c r="J82" s="45"/>
      <c r="K82" s="45"/>
      <c r="L82" s="46"/>
    </row>
    <row r="83" spans="2:12" s="2" customFormat="1" ht="20.25" customHeight="1">
      <c r="B83" s="92"/>
      <c r="C83" s="43"/>
      <c r="D83" s="47"/>
      <c r="E83" s="43"/>
      <c r="F83" s="43"/>
      <c r="G83" s="73"/>
      <c r="H83" s="73"/>
      <c r="I83" s="45"/>
      <c r="J83" s="45"/>
      <c r="K83" s="45"/>
      <c r="L83" s="46"/>
    </row>
    <row r="84" spans="2:12" s="2" customFormat="1" ht="20.25" customHeight="1">
      <c r="B84" s="92"/>
      <c r="C84" s="43"/>
      <c r="D84" s="47"/>
      <c r="E84" s="43"/>
      <c r="F84" s="43"/>
      <c r="G84" s="73"/>
      <c r="H84" s="73"/>
      <c r="I84" s="45"/>
      <c r="J84" s="45"/>
      <c r="K84" s="45"/>
      <c r="L84" s="46"/>
    </row>
    <row r="85" spans="2:12" s="2" customFormat="1" ht="20.25" customHeight="1">
      <c r="B85" s="92"/>
      <c r="C85" s="43"/>
      <c r="D85" s="47"/>
      <c r="E85" s="44"/>
      <c r="F85" s="43"/>
      <c r="G85" s="73"/>
      <c r="H85" s="73"/>
      <c r="I85" s="45"/>
      <c r="J85" s="45"/>
      <c r="K85" s="45"/>
      <c r="L85" s="46"/>
    </row>
    <row r="86" spans="2:12" s="2" customFormat="1" ht="20.25" customHeight="1">
      <c r="B86" s="92"/>
      <c r="C86" s="43"/>
      <c r="D86" s="47"/>
      <c r="E86" s="44"/>
      <c r="F86" s="43"/>
      <c r="G86" s="73"/>
      <c r="H86" s="73"/>
      <c r="I86" s="45"/>
      <c r="J86" s="45"/>
      <c r="K86" s="45"/>
      <c r="L86" s="46"/>
    </row>
    <row r="87" spans="2:12" s="2" customFormat="1" ht="20.25" customHeight="1">
      <c r="B87" s="92"/>
      <c r="C87" s="43"/>
      <c r="D87" s="47"/>
      <c r="E87" s="44"/>
      <c r="F87" s="43"/>
      <c r="G87" s="73"/>
      <c r="H87" s="73"/>
      <c r="I87" s="45"/>
      <c r="J87" s="45"/>
      <c r="K87" s="45"/>
      <c r="L87" s="46"/>
    </row>
    <row r="88" spans="2:12" s="2" customFormat="1" ht="20.25" customHeight="1">
      <c r="B88" s="92"/>
      <c r="C88" s="43"/>
      <c r="D88" s="47"/>
      <c r="E88" s="43"/>
      <c r="F88" s="43"/>
      <c r="G88" s="73"/>
      <c r="H88" s="73"/>
      <c r="I88" s="45"/>
      <c r="J88" s="45"/>
      <c r="K88" s="45"/>
      <c r="L88" s="46"/>
    </row>
    <row r="89" spans="2:12" s="2" customFormat="1" ht="20.25" customHeight="1">
      <c r="B89" s="92"/>
      <c r="C89" s="43"/>
      <c r="D89" s="47"/>
      <c r="E89" s="44"/>
      <c r="F89" s="43"/>
      <c r="G89" s="73"/>
      <c r="H89" s="73"/>
      <c r="I89" s="45"/>
      <c r="J89" s="45"/>
      <c r="K89" s="45"/>
      <c r="L89" s="46"/>
    </row>
    <row r="90" spans="2:12" s="2" customFormat="1" ht="20.25" customHeight="1">
      <c r="B90" s="92"/>
      <c r="C90" s="43"/>
      <c r="D90" s="47"/>
      <c r="E90" s="44"/>
      <c r="F90" s="43"/>
      <c r="G90" s="73"/>
      <c r="H90" s="73"/>
      <c r="I90" s="45"/>
      <c r="J90" s="45"/>
      <c r="K90" s="45"/>
      <c r="L90" s="46"/>
    </row>
    <row r="91" spans="2:12" s="2" customFormat="1" ht="20.25" customHeight="1">
      <c r="B91" s="92"/>
      <c r="C91" s="43"/>
      <c r="D91" s="47"/>
      <c r="E91" s="44"/>
      <c r="F91" s="43"/>
      <c r="G91" s="73"/>
      <c r="H91" s="73"/>
      <c r="I91" s="45"/>
      <c r="J91" s="45"/>
      <c r="K91" s="45"/>
      <c r="L91" s="46"/>
    </row>
    <row r="92" spans="2:12" s="2" customFormat="1" ht="20.25" customHeight="1">
      <c r="B92" s="92"/>
      <c r="C92" s="43"/>
      <c r="D92" s="47"/>
      <c r="E92" s="44"/>
      <c r="F92" s="43"/>
      <c r="G92" s="73"/>
      <c r="H92" s="73"/>
      <c r="I92" s="45"/>
      <c r="J92" s="45"/>
      <c r="K92" s="45"/>
      <c r="L92" s="46"/>
    </row>
    <row r="93" spans="2:12" s="2" customFormat="1" ht="20.25" customHeight="1">
      <c r="B93" s="92"/>
      <c r="C93" s="43"/>
      <c r="D93" s="47"/>
      <c r="E93" s="43"/>
      <c r="F93" s="43"/>
      <c r="G93" s="73"/>
      <c r="H93" s="73"/>
      <c r="I93" s="45"/>
      <c r="J93" s="45"/>
      <c r="K93" s="45"/>
      <c r="L93" s="46"/>
    </row>
    <row r="94" spans="2:12" s="2" customFormat="1" ht="20.25" customHeight="1">
      <c r="B94" s="92"/>
      <c r="C94" s="43"/>
      <c r="D94" s="47"/>
      <c r="E94" s="44"/>
      <c r="F94" s="44"/>
      <c r="G94" s="73"/>
      <c r="H94" s="73"/>
      <c r="I94" s="45"/>
      <c r="J94" s="45"/>
      <c r="K94" s="45"/>
      <c r="L94" s="46"/>
    </row>
    <row r="95" spans="2:12" s="2" customFormat="1" ht="20.25" customHeight="1">
      <c r="B95" s="92"/>
      <c r="C95" s="43"/>
      <c r="D95" s="47"/>
      <c r="E95" s="43"/>
      <c r="F95" s="43"/>
      <c r="G95" s="73"/>
      <c r="H95" s="73"/>
      <c r="I95" s="45"/>
      <c r="J95" s="45"/>
      <c r="K95" s="45"/>
      <c r="L95" s="46"/>
    </row>
    <row r="96" spans="2:12" s="2" customFormat="1" ht="20.25" customHeight="1">
      <c r="B96" s="92"/>
      <c r="C96" s="43"/>
      <c r="D96" s="47"/>
      <c r="E96" s="44"/>
      <c r="F96" s="43"/>
      <c r="G96" s="73"/>
      <c r="H96" s="73"/>
      <c r="I96" s="45"/>
      <c r="J96" s="45"/>
      <c r="K96" s="45"/>
      <c r="L96" s="46"/>
    </row>
    <row r="97" spans="2:12" s="2" customFormat="1" ht="20.25" customHeight="1">
      <c r="B97" s="92"/>
      <c r="C97" s="43"/>
      <c r="D97" s="47"/>
      <c r="E97" s="44"/>
      <c r="F97" s="43"/>
      <c r="G97" s="73"/>
      <c r="H97" s="73"/>
      <c r="I97" s="45"/>
      <c r="J97" s="45"/>
      <c r="K97" s="45"/>
      <c r="L97" s="46"/>
    </row>
    <row r="98" spans="2:12" s="2" customFormat="1" ht="20.25" customHeight="1">
      <c r="B98" s="92"/>
      <c r="C98" s="43"/>
      <c r="D98" s="47"/>
      <c r="E98" s="44"/>
      <c r="F98" s="43"/>
      <c r="G98" s="73"/>
      <c r="H98" s="73"/>
      <c r="I98" s="45"/>
      <c r="J98" s="45"/>
      <c r="K98" s="45"/>
      <c r="L98" s="46"/>
    </row>
    <row r="99" spans="2:12" s="2" customFormat="1" ht="20.25" customHeight="1">
      <c r="B99" s="92"/>
      <c r="C99" s="43"/>
      <c r="D99" s="47"/>
      <c r="E99" s="43"/>
      <c r="F99" s="43"/>
      <c r="G99" s="73"/>
      <c r="H99" s="73"/>
      <c r="I99" s="45"/>
      <c r="J99" s="45"/>
      <c r="K99" s="45"/>
      <c r="L99" s="46"/>
    </row>
    <row r="100" spans="2:12" s="2" customFormat="1" ht="20.25" customHeight="1">
      <c r="B100" s="92"/>
      <c r="C100" s="43"/>
      <c r="D100" s="47"/>
      <c r="E100" s="44"/>
      <c r="F100" s="44"/>
      <c r="G100" s="73"/>
      <c r="H100" s="73"/>
      <c r="I100" s="45"/>
      <c r="J100" s="45"/>
      <c r="K100" s="45"/>
      <c r="L100" s="46"/>
    </row>
    <row r="101" spans="2:12" s="2" customFormat="1" ht="20.25" customHeight="1">
      <c r="B101" s="92"/>
      <c r="C101" s="43"/>
      <c r="D101" s="47"/>
      <c r="E101" s="44"/>
      <c r="F101" s="44"/>
      <c r="G101" s="73"/>
      <c r="H101" s="73"/>
      <c r="I101" s="45"/>
      <c r="J101" s="45"/>
      <c r="K101" s="45"/>
      <c r="L101" s="46"/>
    </row>
    <row r="102" spans="2:12" s="2" customFormat="1" ht="20.25" customHeight="1">
      <c r="B102" s="92"/>
      <c r="C102" s="43"/>
      <c r="D102" s="47"/>
      <c r="E102" s="43"/>
      <c r="F102" s="43"/>
      <c r="G102" s="73"/>
      <c r="H102" s="73"/>
      <c r="I102" s="45"/>
      <c r="J102" s="45"/>
      <c r="K102" s="45"/>
      <c r="L102" s="46"/>
    </row>
    <row r="103" spans="2:12" s="2" customFormat="1" ht="20.25" customHeight="1">
      <c r="B103" s="92"/>
      <c r="C103" s="43"/>
      <c r="D103" s="47"/>
      <c r="E103" s="43"/>
      <c r="F103" s="43"/>
      <c r="G103" s="73"/>
      <c r="H103" s="73"/>
      <c r="I103" s="45"/>
      <c r="J103" s="45"/>
      <c r="K103" s="45"/>
      <c r="L103" s="46"/>
    </row>
    <row r="104" spans="2:12" s="2" customFormat="1" ht="20.25" customHeight="1">
      <c r="B104" s="92"/>
      <c r="C104" s="43"/>
      <c r="D104" s="47"/>
      <c r="E104" s="43"/>
      <c r="F104" s="43"/>
      <c r="G104" s="73"/>
      <c r="H104" s="73"/>
      <c r="I104" s="45"/>
      <c r="J104" s="45"/>
      <c r="K104" s="45"/>
      <c r="L104" s="46"/>
    </row>
    <row r="105" spans="2:12" s="2" customFormat="1" ht="20.25" customHeight="1">
      <c r="B105" s="92"/>
      <c r="C105" s="43"/>
      <c r="D105" s="47"/>
      <c r="E105" s="43"/>
      <c r="F105" s="43"/>
      <c r="G105" s="73"/>
      <c r="H105" s="73"/>
      <c r="I105" s="45"/>
      <c r="J105" s="45"/>
      <c r="K105" s="45"/>
      <c r="L105" s="46"/>
    </row>
    <row r="106" spans="2:12" s="2" customFormat="1" ht="20.25" customHeight="1">
      <c r="B106" s="92"/>
      <c r="C106" s="43"/>
      <c r="D106" s="47"/>
      <c r="E106" s="43"/>
      <c r="F106" s="43"/>
      <c r="G106" s="73"/>
      <c r="H106" s="73"/>
      <c r="I106" s="45"/>
      <c r="J106" s="45"/>
      <c r="K106" s="45"/>
      <c r="L106" s="46"/>
    </row>
    <row r="107" spans="2:12" s="2" customFormat="1" ht="20.25" customHeight="1">
      <c r="B107" s="92"/>
      <c r="C107" s="43"/>
      <c r="D107" s="47"/>
      <c r="E107" s="43"/>
      <c r="F107" s="43"/>
      <c r="G107" s="73"/>
      <c r="H107" s="73"/>
      <c r="I107" s="45"/>
      <c r="J107" s="45"/>
      <c r="K107" s="45"/>
      <c r="L107" s="46"/>
    </row>
    <row r="108" spans="2:12" s="2" customFormat="1" ht="20.25" customHeight="1">
      <c r="B108" s="92"/>
      <c r="C108" s="43"/>
      <c r="D108" s="47"/>
      <c r="E108" s="43"/>
      <c r="F108" s="43"/>
      <c r="G108" s="73"/>
      <c r="H108" s="73"/>
      <c r="I108" s="45"/>
      <c r="J108" s="45"/>
      <c r="K108" s="45"/>
      <c r="L108" s="46"/>
    </row>
    <row r="109" spans="2:12" s="2" customFormat="1" ht="20.25" customHeight="1">
      <c r="B109" s="92"/>
      <c r="C109" s="43"/>
      <c r="D109" s="47"/>
      <c r="E109" s="43"/>
      <c r="F109" s="43"/>
      <c r="G109" s="73"/>
      <c r="H109" s="73"/>
      <c r="I109" s="45"/>
      <c r="J109" s="45"/>
      <c r="K109" s="45"/>
      <c r="L109" s="46"/>
    </row>
    <row r="110" spans="2:12" s="2" customFormat="1" ht="20.25" customHeight="1">
      <c r="B110" s="92"/>
      <c r="C110" s="43"/>
      <c r="D110" s="47"/>
      <c r="E110" s="44"/>
      <c r="F110" s="44"/>
      <c r="G110" s="73"/>
      <c r="H110" s="73"/>
      <c r="I110" s="45"/>
      <c r="J110" s="45"/>
      <c r="K110" s="45"/>
      <c r="L110" s="46"/>
    </row>
    <row r="111" spans="2:12" s="2" customFormat="1" ht="20.25" customHeight="1">
      <c r="B111" s="92"/>
      <c r="C111" s="43"/>
      <c r="D111" s="47"/>
      <c r="E111" s="44"/>
      <c r="F111" s="44"/>
      <c r="G111" s="73"/>
      <c r="H111" s="73"/>
      <c r="I111" s="45"/>
      <c r="J111" s="45"/>
      <c r="K111" s="45"/>
      <c r="L111" s="46"/>
    </row>
    <row r="112" spans="2:12" s="2" customFormat="1" ht="20.25" customHeight="1">
      <c r="B112" s="92"/>
      <c r="C112" s="43"/>
      <c r="D112" s="47"/>
      <c r="E112" s="44"/>
      <c r="F112" s="43"/>
      <c r="G112" s="73"/>
      <c r="H112" s="73"/>
      <c r="I112" s="45"/>
      <c r="J112" s="45"/>
      <c r="K112" s="45"/>
      <c r="L112" s="46"/>
    </row>
    <row r="113" spans="2:12" s="2" customFormat="1" ht="20.25" customHeight="1">
      <c r="B113" s="92"/>
      <c r="C113" s="43"/>
      <c r="D113" s="47"/>
      <c r="E113" s="44"/>
      <c r="F113" s="44"/>
      <c r="G113" s="73"/>
      <c r="H113" s="73"/>
      <c r="I113" s="45"/>
      <c r="J113" s="45"/>
      <c r="K113" s="45"/>
      <c r="L113" s="46"/>
    </row>
    <row r="114" spans="2:12" s="2" customFormat="1" ht="20.25" customHeight="1">
      <c r="B114" s="92"/>
      <c r="C114" s="43"/>
      <c r="D114" s="47"/>
      <c r="E114" s="44"/>
      <c r="F114" s="44"/>
      <c r="G114" s="73"/>
      <c r="H114" s="73"/>
      <c r="I114" s="45"/>
      <c r="J114" s="45"/>
      <c r="K114" s="45"/>
      <c r="L114" s="46"/>
    </row>
    <row r="115" spans="2:12" s="2" customFormat="1" ht="20.25" customHeight="1">
      <c r="B115" s="92"/>
      <c r="C115" s="43"/>
      <c r="D115" s="47"/>
      <c r="E115" s="44"/>
      <c r="F115" s="44"/>
      <c r="G115" s="73"/>
      <c r="H115" s="73"/>
      <c r="I115" s="45"/>
      <c r="J115" s="45"/>
      <c r="K115" s="45"/>
      <c r="L115" s="46"/>
    </row>
    <row r="116" spans="2:12" s="2" customFormat="1" ht="20.25" customHeight="1">
      <c r="B116" s="92"/>
      <c r="C116" s="43"/>
      <c r="D116" s="47"/>
      <c r="E116" s="44"/>
      <c r="F116" s="44"/>
      <c r="G116" s="73"/>
      <c r="H116" s="73"/>
      <c r="I116" s="45"/>
      <c r="J116" s="45"/>
      <c r="K116" s="45"/>
      <c r="L116" s="46"/>
    </row>
    <row r="117" spans="2:12" s="2" customFormat="1" ht="20.25" customHeight="1">
      <c r="B117" s="92"/>
      <c r="C117" s="43"/>
      <c r="D117" s="47"/>
      <c r="E117" s="44"/>
      <c r="F117" s="44"/>
      <c r="G117" s="73"/>
      <c r="H117" s="73"/>
      <c r="I117" s="45"/>
      <c r="J117" s="45"/>
      <c r="K117" s="45"/>
      <c r="L117" s="46"/>
    </row>
    <row r="118" spans="2:12" s="2" customFormat="1" ht="20.25" customHeight="1">
      <c r="B118" s="92"/>
      <c r="C118" s="43"/>
      <c r="D118" s="47"/>
      <c r="E118" s="43"/>
      <c r="F118" s="43"/>
      <c r="G118" s="73"/>
      <c r="H118" s="73"/>
      <c r="I118" s="45"/>
      <c r="J118" s="45"/>
      <c r="K118" s="45"/>
      <c r="L118" s="46"/>
    </row>
    <row r="119" spans="2:12" s="2" customFormat="1" ht="20.25" customHeight="1">
      <c r="B119" s="92"/>
      <c r="C119" s="43"/>
      <c r="D119" s="47"/>
      <c r="E119" s="44"/>
      <c r="F119" s="43"/>
      <c r="G119" s="73"/>
      <c r="H119" s="73"/>
      <c r="I119" s="45"/>
      <c r="J119" s="45"/>
      <c r="K119" s="45"/>
      <c r="L119" s="46"/>
    </row>
    <row r="120" spans="2:12" s="2" customFormat="1" ht="20.25" customHeight="1">
      <c r="B120" s="92"/>
      <c r="C120" s="43"/>
      <c r="D120" s="47"/>
      <c r="E120" s="44"/>
      <c r="F120" s="43"/>
      <c r="G120" s="73"/>
      <c r="H120" s="73"/>
      <c r="I120" s="45"/>
      <c r="J120" s="45"/>
      <c r="K120" s="45"/>
      <c r="L120" s="46"/>
    </row>
    <row r="121" spans="2:12" s="2" customFormat="1" ht="20.25" customHeight="1">
      <c r="B121" s="92"/>
      <c r="C121" s="43"/>
      <c r="D121" s="47"/>
      <c r="E121" s="44"/>
      <c r="F121" s="43"/>
      <c r="G121" s="73"/>
      <c r="H121" s="73"/>
      <c r="I121" s="45"/>
      <c r="J121" s="45"/>
      <c r="K121" s="45"/>
      <c r="L121" s="46"/>
    </row>
    <row r="122" spans="2:12" s="2" customFormat="1" ht="20.25" customHeight="1">
      <c r="B122" s="92"/>
      <c r="C122" s="43"/>
      <c r="D122" s="47"/>
      <c r="E122" s="43"/>
      <c r="F122" s="43"/>
      <c r="G122" s="73"/>
      <c r="H122" s="73"/>
      <c r="I122" s="45"/>
      <c r="J122" s="45"/>
      <c r="K122" s="45"/>
      <c r="L122" s="46"/>
    </row>
    <row r="123" spans="2:12" s="2" customFormat="1" ht="20.25" customHeight="1">
      <c r="B123" s="92"/>
      <c r="C123" s="43"/>
      <c r="D123" s="47"/>
      <c r="E123" s="43"/>
      <c r="F123" s="43"/>
      <c r="G123" s="73"/>
      <c r="H123" s="73"/>
      <c r="I123" s="45"/>
      <c r="J123" s="45"/>
      <c r="K123" s="45"/>
      <c r="L123" s="46"/>
    </row>
    <row r="124" spans="2:12" s="2" customFormat="1" ht="20.25" customHeight="1">
      <c r="B124" s="92"/>
      <c r="C124" s="43"/>
      <c r="D124" s="47"/>
      <c r="E124" s="44"/>
      <c r="F124" s="44"/>
      <c r="G124" s="73"/>
      <c r="H124" s="73"/>
      <c r="I124" s="45"/>
      <c r="J124" s="45"/>
      <c r="K124" s="45"/>
      <c r="L124" s="46"/>
    </row>
    <row r="125" spans="2:12" s="2" customFormat="1" ht="20.25" customHeight="1">
      <c r="B125" s="92"/>
      <c r="C125" s="43"/>
      <c r="D125" s="47"/>
      <c r="E125" s="44"/>
      <c r="F125" s="43"/>
      <c r="G125" s="73"/>
      <c r="H125" s="73"/>
      <c r="I125" s="45"/>
      <c r="J125" s="45"/>
      <c r="K125" s="45"/>
      <c r="L125" s="46"/>
    </row>
    <row r="126" spans="2:12" s="2" customFormat="1" ht="20.25" customHeight="1">
      <c r="B126" s="92"/>
      <c r="C126" s="43"/>
      <c r="D126" s="47"/>
      <c r="E126" s="43"/>
      <c r="F126" s="43"/>
      <c r="G126" s="73"/>
      <c r="H126" s="73"/>
      <c r="I126" s="45"/>
      <c r="J126" s="45"/>
      <c r="K126" s="45"/>
      <c r="L126" s="46"/>
    </row>
    <row r="127" spans="2:12" s="2" customFormat="1" ht="20.25" customHeight="1">
      <c r="B127" s="92"/>
      <c r="C127" s="43"/>
      <c r="D127" s="47"/>
      <c r="E127" s="44"/>
      <c r="F127" s="43"/>
      <c r="G127" s="73"/>
      <c r="H127" s="73"/>
      <c r="I127" s="45"/>
      <c r="J127" s="45"/>
      <c r="K127" s="45"/>
      <c r="L127" s="46"/>
    </row>
    <row r="128" spans="2:12" s="2" customFormat="1" ht="20.25" customHeight="1">
      <c r="B128" s="42"/>
      <c r="C128" s="43"/>
      <c r="D128" s="47"/>
      <c r="E128" s="44"/>
      <c r="F128" s="43"/>
      <c r="G128" s="73"/>
      <c r="H128" s="73"/>
      <c r="I128" s="45"/>
      <c r="J128" s="45"/>
      <c r="K128" s="45"/>
      <c r="L128" s="46"/>
    </row>
    <row r="129" spans="2:12" s="2" customFormat="1" ht="20.25" customHeight="1">
      <c r="B129" s="92"/>
      <c r="C129" s="43"/>
      <c r="D129" s="47"/>
      <c r="E129" s="44"/>
      <c r="F129" s="43"/>
      <c r="G129" s="73"/>
      <c r="H129" s="73"/>
      <c r="I129" s="45"/>
      <c r="J129" s="45"/>
      <c r="K129" s="45"/>
      <c r="L129" s="46"/>
    </row>
    <row r="130" spans="2:12" s="2" customFormat="1" ht="20.25" customHeight="1">
      <c r="B130" s="92"/>
      <c r="C130" s="43"/>
      <c r="D130" s="47"/>
      <c r="E130" s="44"/>
      <c r="F130" s="44"/>
      <c r="G130" s="73"/>
      <c r="H130" s="73"/>
      <c r="I130" s="45"/>
      <c r="J130" s="45"/>
      <c r="K130" s="45"/>
      <c r="L130" s="46"/>
    </row>
    <row r="131" spans="2:12" s="2" customFormat="1" ht="20.25" customHeight="1">
      <c r="B131" s="92"/>
      <c r="C131" s="43"/>
      <c r="D131" s="47"/>
      <c r="E131" s="44"/>
      <c r="F131" s="44"/>
      <c r="G131" s="73"/>
      <c r="H131" s="73"/>
      <c r="I131" s="45"/>
      <c r="J131" s="45"/>
      <c r="K131" s="45"/>
      <c r="L131" s="46"/>
    </row>
    <row r="132" spans="2:12" s="2" customFormat="1" ht="20.25" customHeight="1">
      <c r="B132" s="92"/>
      <c r="C132" s="43"/>
      <c r="D132" s="47"/>
      <c r="E132" s="44"/>
      <c r="F132" s="44"/>
      <c r="G132" s="73"/>
      <c r="H132" s="73"/>
      <c r="I132" s="45"/>
      <c r="J132" s="45"/>
      <c r="K132" s="45"/>
      <c r="L132" s="46"/>
    </row>
    <row r="133" spans="2:12" s="2" customFormat="1" ht="20.25" customHeight="1">
      <c r="B133" s="92"/>
      <c r="C133" s="43"/>
      <c r="D133" s="47"/>
      <c r="E133" s="44"/>
      <c r="F133" s="44"/>
      <c r="G133" s="73"/>
      <c r="H133" s="73"/>
      <c r="I133" s="45"/>
      <c r="J133" s="45"/>
      <c r="K133" s="45"/>
      <c r="L133" s="46"/>
    </row>
    <row r="134" spans="2:12" s="2" customFormat="1" ht="20.25" customHeight="1">
      <c r="B134" s="92"/>
      <c r="C134" s="43"/>
      <c r="D134" s="47"/>
      <c r="E134" s="44"/>
      <c r="F134" s="43"/>
      <c r="G134" s="73"/>
      <c r="H134" s="73"/>
      <c r="I134" s="45"/>
      <c r="J134" s="45"/>
      <c r="K134" s="45"/>
      <c r="L134" s="46"/>
    </row>
    <row r="135" spans="2:12" s="2" customFormat="1" ht="20.25" customHeight="1">
      <c r="B135" s="92"/>
      <c r="C135" s="43"/>
      <c r="D135" s="47"/>
      <c r="E135" s="44"/>
      <c r="F135" s="43"/>
      <c r="G135" s="73"/>
      <c r="H135" s="73"/>
      <c r="I135" s="45"/>
      <c r="J135" s="45"/>
      <c r="K135" s="45"/>
      <c r="L135" s="46"/>
    </row>
    <row r="136" spans="2:12" s="2" customFormat="1" ht="20.25" customHeight="1">
      <c r="B136" s="92"/>
      <c r="C136" s="43"/>
      <c r="D136" s="47"/>
      <c r="E136" s="44"/>
      <c r="F136" s="43"/>
      <c r="G136" s="73"/>
      <c r="H136" s="73"/>
      <c r="I136" s="45"/>
      <c r="J136" s="45"/>
      <c r="K136" s="45"/>
      <c r="L136" s="46"/>
    </row>
    <row r="137" spans="2:12" s="2" customFormat="1" ht="20.25" customHeight="1">
      <c r="B137" s="92"/>
      <c r="C137" s="43"/>
      <c r="D137" s="47"/>
      <c r="E137" s="44"/>
      <c r="F137" s="43"/>
      <c r="G137" s="73"/>
      <c r="H137" s="73"/>
      <c r="I137" s="45"/>
      <c r="J137" s="45"/>
      <c r="K137" s="45"/>
      <c r="L137" s="46"/>
    </row>
    <row r="138" spans="2:12" s="2" customFormat="1" ht="20.25" customHeight="1">
      <c r="B138" s="92"/>
      <c r="C138" s="43"/>
      <c r="D138" s="47"/>
      <c r="E138" s="44"/>
      <c r="F138" s="43"/>
      <c r="G138" s="73"/>
      <c r="H138" s="73"/>
      <c r="I138" s="45"/>
      <c r="J138" s="45"/>
      <c r="K138" s="45"/>
      <c r="L138" s="46"/>
    </row>
    <row r="139" spans="2:12" s="2" customFormat="1" ht="20.25" customHeight="1">
      <c r="B139" s="92"/>
      <c r="C139" s="43"/>
      <c r="D139" s="47"/>
      <c r="E139" s="44"/>
      <c r="F139" s="44"/>
      <c r="G139" s="73"/>
      <c r="H139" s="73"/>
      <c r="I139" s="45"/>
      <c r="J139" s="45"/>
      <c r="K139" s="45"/>
      <c r="L139" s="46"/>
    </row>
    <row r="140" spans="2:12" s="2" customFormat="1" ht="20.25" customHeight="1">
      <c r="B140" s="92"/>
      <c r="C140" s="43"/>
      <c r="D140" s="47"/>
      <c r="E140" s="44"/>
      <c r="F140" s="43"/>
      <c r="G140" s="73"/>
      <c r="H140" s="73"/>
      <c r="I140" s="45"/>
      <c r="J140" s="45"/>
      <c r="K140" s="45"/>
      <c r="L140" s="46"/>
    </row>
    <row r="141" spans="2:12" s="2" customFormat="1" ht="20.25" customHeight="1">
      <c r="B141" s="92"/>
      <c r="C141" s="43"/>
      <c r="D141" s="47"/>
      <c r="E141" s="44"/>
      <c r="F141" s="44"/>
      <c r="G141" s="73"/>
      <c r="H141" s="73"/>
      <c r="I141" s="45"/>
      <c r="J141" s="45"/>
      <c r="K141" s="45"/>
      <c r="L141" s="46"/>
    </row>
    <row r="142" spans="2:12" s="2" customFormat="1" ht="20.25" customHeight="1">
      <c r="B142" s="92"/>
      <c r="C142" s="43"/>
      <c r="D142" s="47"/>
      <c r="E142" s="44"/>
      <c r="F142" s="44"/>
      <c r="G142" s="73"/>
      <c r="H142" s="73"/>
      <c r="I142" s="45"/>
      <c r="J142" s="45"/>
      <c r="K142" s="45"/>
      <c r="L142" s="46"/>
    </row>
    <row r="143" spans="2:12" s="2" customFormat="1" ht="20.25" customHeight="1">
      <c r="B143" s="92"/>
      <c r="C143" s="43"/>
      <c r="D143" s="47"/>
      <c r="E143" s="44"/>
      <c r="F143" s="44"/>
      <c r="G143" s="73"/>
      <c r="H143" s="73"/>
      <c r="I143" s="45"/>
      <c r="J143" s="45"/>
      <c r="K143" s="45"/>
      <c r="L143" s="46"/>
    </row>
    <row r="144" spans="2:12" s="2" customFormat="1" ht="20.25" customHeight="1">
      <c r="B144" s="92"/>
      <c r="C144" s="43"/>
      <c r="D144" s="47"/>
      <c r="E144" s="44"/>
      <c r="F144" s="44"/>
      <c r="G144" s="73"/>
      <c r="H144" s="73"/>
      <c r="I144" s="45"/>
      <c r="J144" s="45"/>
      <c r="K144" s="45"/>
      <c r="L144" s="46"/>
    </row>
    <row r="145" spans="2:12" s="2" customFormat="1" ht="20.25" customHeight="1">
      <c r="B145" s="92"/>
      <c r="C145" s="43"/>
      <c r="D145" s="47"/>
      <c r="E145" s="44"/>
      <c r="F145" s="44"/>
      <c r="G145" s="73"/>
      <c r="H145" s="73"/>
      <c r="I145" s="45"/>
      <c r="J145" s="45"/>
      <c r="K145" s="45"/>
      <c r="L145" s="46"/>
    </row>
    <row r="146" spans="2:12" s="2" customFormat="1" ht="20.25" customHeight="1">
      <c r="B146" s="92"/>
      <c r="C146" s="43"/>
      <c r="D146" s="47"/>
      <c r="E146" s="44"/>
      <c r="F146" s="43"/>
      <c r="G146" s="73"/>
      <c r="H146" s="73"/>
      <c r="I146" s="45"/>
      <c r="J146" s="45"/>
      <c r="K146" s="45"/>
      <c r="L146" s="46"/>
    </row>
    <row r="147" spans="2:12" s="2" customFormat="1" ht="20.25" customHeight="1">
      <c r="B147" s="92"/>
      <c r="C147" s="43"/>
      <c r="D147" s="47"/>
      <c r="E147" s="44"/>
      <c r="F147" s="44"/>
      <c r="G147" s="73"/>
      <c r="H147" s="73"/>
      <c r="I147" s="45"/>
      <c r="J147" s="45"/>
      <c r="K147" s="45"/>
      <c r="L147" s="46"/>
    </row>
    <row r="148" spans="2:12" s="2" customFormat="1" ht="20.25" customHeight="1">
      <c r="B148" s="92"/>
      <c r="C148" s="43"/>
      <c r="D148" s="47"/>
      <c r="E148" s="44"/>
      <c r="F148" s="44"/>
      <c r="G148" s="73"/>
      <c r="H148" s="73"/>
      <c r="I148" s="45"/>
      <c r="J148" s="45"/>
      <c r="K148" s="45"/>
      <c r="L148" s="46"/>
    </row>
    <row r="149" spans="2:12" s="2" customFormat="1" ht="20.25" customHeight="1">
      <c r="B149" s="92"/>
      <c r="C149" s="43"/>
      <c r="D149" s="47"/>
      <c r="E149" s="44"/>
      <c r="F149" s="44"/>
      <c r="G149" s="73"/>
      <c r="H149" s="73"/>
      <c r="I149" s="45"/>
      <c r="J149" s="45"/>
      <c r="K149" s="45"/>
      <c r="L149" s="46"/>
    </row>
    <row r="150" spans="2:12" s="2" customFormat="1" ht="20.25" customHeight="1">
      <c r="B150" s="92"/>
      <c r="C150" s="43"/>
      <c r="D150" s="47"/>
      <c r="E150" s="44"/>
      <c r="F150" s="44"/>
      <c r="G150" s="73"/>
      <c r="H150" s="73"/>
      <c r="I150" s="45"/>
      <c r="J150" s="45"/>
      <c r="K150" s="45"/>
      <c r="L150" s="46"/>
    </row>
    <row r="151" spans="2:12" s="2" customFormat="1" ht="20.25" customHeight="1">
      <c r="B151" s="92"/>
      <c r="C151" s="43"/>
      <c r="D151" s="47"/>
      <c r="E151" s="44"/>
      <c r="F151" s="44"/>
      <c r="G151" s="73"/>
      <c r="H151" s="73"/>
      <c r="I151" s="45"/>
      <c r="J151" s="45"/>
      <c r="K151" s="45"/>
      <c r="L151" s="46"/>
    </row>
    <row r="152" spans="2:12" s="2" customFormat="1" ht="20.25" customHeight="1">
      <c r="B152" s="92"/>
      <c r="C152" s="43"/>
      <c r="D152" s="47"/>
      <c r="E152" s="44"/>
      <c r="F152" s="44"/>
      <c r="G152" s="73"/>
      <c r="H152" s="73"/>
      <c r="I152" s="45"/>
      <c r="J152" s="45"/>
      <c r="K152" s="45"/>
      <c r="L152" s="46"/>
    </row>
    <row r="153" spans="2:12" s="2" customFormat="1" ht="20.25" customHeight="1">
      <c r="B153" s="92"/>
      <c r="C153" s="43"/>
      <c r="D153" s="47"/>
      <c r="E153" s="44"/>
      <c r="F153" s="44"/>
      <c r="G153" s="73"/>
      <c r="H153" s="73"/>
      <c r="I153" s="45"/>
      <c r="J153" s="45"/>
      <c r="K153" s="45"/>
      <c r="L153" s="46"/>
    </row>
    <row r="154" spans="2:12" s="2" customFormat="1" ht="20.25" customHeight="1">
      <c r="B154" s="92"/>
      <c r="C154" s="43"/>
      <c r="D154" s="47"/>
      <c r="E154" s="44"/>
      <c r="F154" s="44"/>
      <c r="G154" s="73"/>
      <c r="H154" s="73"/>
      <c r="I154" s="45"/>
      <c r="J154" s="45"/>
      <c r="K154" s="45"/>
      <c r="L154" s="46"/>
    </row>
    <row r="155" spans="2:12" s="2" customFormat="1" ht="20.25" customHeight="1">
      <c r="B155" s="92"/>
      <c r="C155" s="43"/>
      <c r="D155" s="47"/>
      <c r="E155" s="44"/>
      <c r="F155" s="43"/>
      <c r="G155" s="73"/>
      <c r="H155" s="73"/>
      <c r="I155" s="45"/>
      <c r="J155" s="45"/>
      <c r="K155" s="45"/>
      <c r="L155" s="46"/>
    </row>
    <row r="156" spans="2:12" s="2" customFormat="1" ht="20.25" customHeight="1">
      <c r="B156" s="92"/>
      <c r="C156" s="43"/>
      <c r="D156" s="47"/>
      <c r="E156" s="44"/>
      <c r="F156" s="44"/>
      <c r="G156" s="73"/>
      <c r="H156" s="73"/>
      <c r="I156" s="45"/>
      <c r="J156" s="45"/>
      <c r="K156" s="45"/>
      <c r="L156" s="46"/>
    </row>
    <row r="157" spans="2:12" s="2" customFormat="1" ht="20.25" customHeight="1">
      <c r="B157" s="92"/>
      <c r="C157" s="43"/>
      <c r="D157" s="47"/>
      <c r="E157" s="44"/>
      <c r="F157" s="44"/>
      <c r="G157" s="73"/>
      <c r="H157" s="73"/>
      <c r="I157" s="45"/>
      <c r="J157" s="45"/>
      <c r="K157" s="45"/>
      <c r="L157" s="46"/>
    </row>
    <row r="158" spans="2:12" s="2" customFormat="1" ht="20.25" customHeight="1">
      <c r="B158" s="92"/>
      <c r="C158" s="43"/>
      <c r="D158" s="47"/>
      <c r="E158" s="44"/>
      <c r="F158" s="44"/>
      <c r="G158" s="73"/>
      <c r="H158" s="73"/>
      <c r="I158" s="45"/>
      <c r="J158" s="45"/>
      <c r="K158" s="45"/>
      <c r="L158" s="46"/>
    </row>
    <row r="159" spans="2:12" s="2" customFormat="1" ht="20.25" customHeight="1">
      <c r="B159" s="92"/>
      <c r="C159" s="43"/>
      <c r="D159" s="47"/>
      <c r="E159" s="44"/>
      <c r="F159" s="44"/>
      <c r="G159" s="73"/>
      <c r="H159" s="73"/>
      <c r="I159" s="45"/>
      <c r="J159" s="45"/>
      <c r="K159" s="45"/>
      <c r="L159" s="46"/>
    </row>
    <row r="160" spans="2:12" s="2" customFormat="1" ht="20.25" customHeight="1">
      <c r="B160" s="92"/>
      <c r="C160" s="43"/>
      <c r="D160" s="47"/>
      <c r="E160" s="44"/>
      <c r="F160" s="43"/>
      <c r="G160" s="73"/>
      <c r="H160" s="73"/>
      <c r="I160" s="45"/>
      <c r="J160" s="45"/>
      <c r="K160" s="45"/>
      <c r="L160" s="46"/>
    </row>
    <row r="161" spans="2:12" s="2" customFormat="1" ht="20.25" customHeight="1">
      <c r="B161" s="92"/>
      <c r="C161" s="43"/>
      <c r="D161" s="47"/>
      <c r="E161" s="44"/>
      <c r="F161" s="43"/>
      <c r="G161" s="73"/>
      <c r="H161" s="73"/>
      <c r="I161" s="45"/>
      <c r="J161" s="45"/>
      <c r="K161" s="45"/>
      <c r="L161" s="46"/>
    </row>
    <row r="162" spans="2:12" s="2" customFormat="1" ht="20.25" customHeight="1">
      <c r="B162" s="92"/>
      <c r="C162" s="43"/>
      <c r="D162" s="47"/>
      <c r="E162" s="44"/>
      <c r="F162" s="43"/>
      <c r="G162" s="73"/>
      <c r="H162" s="73"/>
      <c r="I162" s="45"/>
      <c r="J162" s="45"/>
      <c r="K162" s="45"/>
      <c r="L162" s="46"/>
    </row>
    <row r="163" spans="2:12" s="2" customFormat="1" ht="20.25" customHeight="1">
      <c r="B163" s="92"/>
      <c r="C163" s="43"/>
      <c r="D163" s="47"/>
      <c r="E163" s="44"/>
      <c r="F163" s="44"/>
      <c r="G163" s="73"/>
      <c r="H163" s="73"/>
      <c r="I163" s="45"/>
      <c r="J163" s="45"/>
      <c r="K163" s="45"/>
      <c r="L163" s="46"/>
    </row>
    <row r="164" spans="2:12" s="2" customFormat="1" ht="20.25" customHeight="1">
      <c r="B164" s="92"/>
      <c r="C164" s="43"/>
      <c r="D164" s="47"/>
      <c r="E164" s="44"/>
      <c r="F164" s="44"/>
      <c r="G164" s="73"/>
      <c r="H164" s="73"/>
      <c r="I164" s="45"/>
      <c r="J164" s="45"/>
      <c r="K164" s="45"/>
      <c r="L164" s="46"/>
    </row>
    <row r="165" spans="2:12" s="2" customFormat="1" ht="20.25" customHeight="1">
      <c r="B165" s="92"/>
      <c r="C165" s="43"/>
      <c r="D165" s="47"/>
      <c r="E165" s="44"/>
      <c r="F165" s="43"/>
      <c r="G165" s="73"/>
      <c r="H165" s="73"/>
      <c r="I165" s="45"/>
      <c r="J165" s="45"/>
      <c r="K165" s="45"/>
      <c r="L165" s="46"/>
    </row>
    <row r="166" spans="2:12" s="2" customFormat="1" ht="20.25" customHeight="1">
      <c r="B166" s="92"/>
      <c r="C166" s="43"/>
      <c r="D166" s="47"/>
      <c r="E166" s="44"/>
      <c r="F166" s="43"/>
      <c r="G166" s="73"/>
      <c r="H166" s="73"/>
      <c r="I166" s="45"/>
      <c r="J166" s="45"/>
      <c r="K166" s="45"/>
      <c r="L166" s="46"/>
    </row>
    <row r="167" spans="2:12" s="2" customFormat="1" ht="20.25" customHeight="1">
      <c r="B167" s="92"/>
      <c r="C167" s="43"/>
      <c r="D167" s="47"/>
      <c r="E167" s="43"/>
      <c r="F167" s="43"/>
      <c r="G167" s="73"/>
      <c r="H167" s="73"/>
      <c r="I167" s="45"/>
      <c r="J167" s="45"/>
      <c r="K167" s="45"/>
      <c r="L167" s="46"/>
    </row>
    <row r="168" spans="2:12" s="2" customFormat="1" ht="20.25" customHeight="1">
      <c r="B168" s="92"/>
      <c r="C168" s="43"/>
      <c r="D168" s="47"/>
      <c r="E168" s="43"/>
      <c r="F168" s="43"/>
      <c r="G168" s="73"/>
      <c r="H168" s="73"/>
      <c r="I168" s="45"/>
      <c r="J168" s="45"/>
      <c r="K168" s="45"/>
      <c r="L168" s="46"/>
    </row>
    <row r="169" spans="2:12" s="2" customFormat="1" ht="20.25" customHeight="1">
      <c r="B169" s="92"/>
      <c r="C169" s="43"/>
      <c r="D169" s="47"/>
      <c r="E169" s="44"/>
      <c r="F169" s="43"/>
      <c r="G169" s="73"/>
      <c r="H169" s="73"/>
      <c r="I169" s="45"/>
      <c r="J169" s="45"/>
      <c r="K169" s="45"/>
      <c r="L169" s="46"/>
    </row>
    <row r="170" spans="2:12" s="2" customFormat="1" ht="20.25" customHeight="1">
      <c r="B170" s="92"/>
      <c r="C170" s="43"/>
      <c r="D170" s="47"/>
      <c r="E170" s="44"/>
      <c r="F170" s="43"/>
      <c r="G170" s="73"/>
      <c r="H170" s="73"/>
      <c r="I170" s="45"/>
      <c r="J170" s="45"/>
      <c r="K170" s="45"/>
      <c r="L170" s="46"/>
    </row>
    <row r="171" spans="2:12" s="2" customFormat="1" ht="20.25" customHeight="1">
      <c r="B171" s="92"/>
      <c r="C171" s="43"/>
      <c r="D171" s="47"/>
      <c r="E171" s="44"/>
      <c r="F171" s="43"/>
      <c r="G171" s="73"/>
      <c r="H171" s="73"/>
      <c r="I171" s="45"/>
      <c r="J171" s="45"/>
      <c r="K171" s="45"/>
      <c r="L171" s="46"/>
    </row>
    <row r="172" spans="2:12" s="2" customFormat="1" ht="20.25" customHeight="1">
      <c r="B172" s="92"/>
      <c r="C172" s="43"/>
      <c r="D172" s="47"/>
      <c r="E172" s="43"/>
      <c r="F172" s="43"/>
      <c r="G172" s="73"/>
      <c r="H172" s="73"/>
      <c r="I172" s="45"/>
      <c r="J172" s="45"/>
      <c r="K172" s="45"/>
      <c r="L172" s="46"/>
    </row>
    <row r="173" spans="2:12" s="2" customFormat="1" ht="20.25" customHeight="1">
      <c r="B173" s="92"/>
      <c r="C173" s="43"/>
      <c r="D173" s="47"/>
      <c r="E173" s="44"/>
      <c r="F173" s="43"/>
      <c r="G173" s="73"/>
      <c r="H173" s="73"/>
      <c r="I173" s="45"/>
      <c r="J173" s="45"/>
      <c r="K173" s="45"/>
      <c r="L173" s="46"/>
    </row>
    <row r="174" spans="2:12" s="2" customFormat="1" ht="20.25" customHeight="1">
      <c r="B174" s="92"/>
      <c r="C174" s="43"/>
      <c r="D174" s="47"/>
      <c r="E174" s="44"/>
      <c r="F174" s="43"/>
      <c r="G174" s="73"/>
      <c r="H174" s="73"/>
      <c r="I174" s="45"/>
      <c r="J174" s="45"/>
      <c r="K174" s="45"/>
      <c r="L174" s="46"/>
    </row>
    <row r="175" spans="2:12" s="2" customFormat="1" ht="20.25" customHeight="1">
      <c r="B175" s="92"/>
      <c r="C175" s="43"/>
      <c r="D175" s="47"/>
      <c r="E175" s="44"/>
      <c r="F175" s="43"/>
      <c r="G175" s="73"/>
      <c r="H175" s="73"/>
      <c r="I175" s="45"/>
      <c r="J175" s="45"/>
      <c r="K175" s="45"/>
      <c r="L175" s="46"/>
    </row>
    <row r="176" spans="2:12" s="2" customFormat="1" ht="20.25" customHeight="1">
      <c r="B176" s="92"/>
      <c r="C176" s="43"/>
      <c r="D176" s="47"/>
      <c r="E176" s="44"/>
      <c r="F176" s="43"/>
      <c r="G176" s="73"/>
      <c r="H176" s="73"/>
      <c r="I176" s="45"/>
      <c r="J176" s="45"/>
      <c r="K176" s="45"/>
      <c r="L176" s="46"/>
    </row>
    <row r="177" spans="2:12" s="2" customFormat="1" ht="20.25" customHeight="1">
      <c r="B177" s="92"/>
      <c r="C177" s="43"/>
      <c r="D177" s="47"/>
      <c r="E177" s="44"/>
      <c r="F177" s="43"/>
      <c r="G177" s="73"/>
      <c r="H177" s="73"/>
      <c r="I177" s="45"/>
      <c r="J177" s="45"/>
      <c r="K177" s="45"/>
      <c r="L177" s="46"/>
    </row>
    <row r="178" spans="2:12" s="2" customFormat="1" ht="20.25" customHeight="1">
      <c r="B178" s="92"/>
      <c r="C178" s="43"/>
      <c r="D178" s="47"/>
      <c r="E178" s="43"/>
      <c r="F178" s="43"/>
      <c r="G178" s="73"/>
      <c r="H178" s="73"/>
      <c r="I178" s="45"/>
      <c r="J178" s="45"/>
      <c r="K178" s="45"/>
      <c r="L178" s="46"/>
    </row>
    <row r="179" spans="2:12" s="2" customFormat="1" ht="20.25" customHeight="1">
      <c r="B179" s="42"/>
      <c r="C179" s="43"/>
      <c r="D179" s="47"/>
      <c r="E179" s="44"/>
      <c r="F179" s="43"/>
      <c r="G179" s="73"/>
      <c r="H179" s="73"/>
      <c r="I179" s="45"/>
      <c r="J179" s="45"/>
      <c r="K179" s="45"/>
      <c r="L179" s="46"/>
    </row>
    <row r="180" spans="2:12" s="2" customFormat="1" ht="20.25" customHeight="1">
      <c r="B180" s="42"/>
      <c r="C180" s="43"/>
      <c r="D180" s="47"/>
      <c r="E180" s="44"/>
      <c r="F180" s="43"/>
      <c r="G180" s="73"/>
      <c r="H180" s="73"/>
      <c r="I180" s="45"/>
      <c r="J180" s="45"/>
      <c r="K180" s="45"/>
      <c r="L180" s="46"/>
    </row>
    <row r="181" spans="2:12" s="2" customFormat="1" ht="20.25" customHeight="1">
      <c r="B181" s="42"/>
      <c r="C181" s="43"/>
      <c r="D181" s="47"/>
      <c r="E181" s="44"/>
      <c r="F181" s="43"/>
      <c r="G181" s="73"/>
      <c r="H181" s="73"/>
      <c r="I181" s="45"/>
      <c r="J181" s="45"/>
      <c r="K181" s="45"/>
      <c r="L181" s="46"/>
    </row>
    <row r="182" spans="2:12" s="2" customFormat="1" ht="20.25" customHeight="1">
      <c r="B182" s="42"/>
      <c r="C182" s="43"/>
      <c r="D182" s="47"/>
      <c r="E182" s="44"/>
      <c r="F182" s="43"/>
      <c r="G182" s="73"/>
      <c r="H182" s="73"/>
      <c r="I182" s="45"/>
      <c r="J182" s="45"/>
      <c r="K182" s="45"/>
      <c r="L182" s="46"/>
    </row>
    <row r="183" spans="2:12" s="2" customFormat="1" ht="20.25" customHeight="1">
      <c r="B183" s="42"/>
      <c r="C183" s="43"/>
      <c r="D183" s="47"/>
      <c r="E183" s="44"/>
      <c r="F183" s="43"/>
      <c r="G183" s="73"/>
      <c r="H183" s="73"/>
      <c r="I183" s="45"/>
      <c r="J183" s="45"/>
      <c r="K183" s="45"/>
      <c r="L183" s="46"/>
    </row>
    <row r="184" spans="2:12" s="2" customFormat="1" ht="20.25" customHeight="1">
      <c r="B184" s="42"/>
      <c r="C184" s="43"/>
      <c r="D184" s="47"/>
      <c r="E184" s="44"/>
      <c r="F184" s="43"/>
      <c r="G184" s="73"/>
      <c r="H184" s="73"/>
      <c r="I184" s="45"/>
      <c r="J184" s="45"/>
      <c r="K184" s="45"/>
      <c r="L184" s="46"/>
    </row>
    <row r="185" spans="2:12" s="2" customFormat="1" ht="20.25" customHeight="1">
      <c r="B185" s="42"/>
      <c r="C185" s="43"/>
      <c r="D185" s="47"/>
      <c r="E185" s="44"/>
      <c r="F185" s="43"/>
      <c r="G185" s="73"/>
      <c r="H185" s="73"/>
      <c r="I185" s="45"/>
      <c r="J185" s="45"/>
      <c r="K185" s="45"/>
      <c r="L185" s="46"/>
    </row>
    <row r="186" spans="2:12" s="2" customFormat="1" ht="20.25" customHeight="1">
      <c r="B186" s="42"/>
      <c r="C186" s="43"/>
      <c r="D186" s="47"/>
      <c r="E186" s="44"/>
      <c r="F186" s="43"/>
      <c r="G186" s="73"/>
      <c r="H186" s="73"/>
      <c r="I186" s="45"/>
      <c r="J186" s="45"/>
      <c r="K186" s="45"/>
      <c r="L186" s="46"/>
    </row>
    <row r="187" spans="2:12" s="2" customFormat="1" ht="20.25" customHeight="1">
      <c r="B187" s="42"/>
      <c r="C187" s="43"/>
      <c r="D187" s="47"/>
      <c r="E187" s="44"/>
      <c r="F187" s="43"/>
      <c r="G187" s="73"/>
      <c r="H187" s="73"/>
      <c r="I187" s="45"/>
      <c r="J187" s="45"/>
      <c r="K187" s="45"/>
      <c r="L187" s="46"/>
    </row>
    <row r="188" spans="2:12" s="2" customFormat="1" ht="20.25" customHeight="1">
      <c r="B188" s="42"/>
      <c r="C188" s="43"/>
      <c r="D188" s="47"/>
      <c r="E188" s="44"/>
      <c r="F188" s="43"/>
      <c r="G188" s="73"/>
      <c r="H188" s="73"/>
      <c r="I188" s="45"/>
      <c r="J188" s="45"/>
      <c r="K188" s="45"/>
      <c r="L188" s="46"/>
    </row>
    <row r="189" spans="2:12" s="2" customFormat="1" ht="20.25" customHeight="1">
      <c r="B189" s="42"/>
      <c r="C189" s="43"/>
      <c r="D189" s="47"/>
      <c r="E189" s="44"/>
      <c r="F189" s="43"/>
      <c r="G189" s="73"/>
      <c r="H189" s="73"/>
      <c r="I189" s="45"/>
      <c r="J189" s="45"/>
      <c r="K189" s="45"/>
      <c r="L189" s="46"/>
    </row>
    <row r="190" spans="2:12" s="2" customFormat="1" ht="20.25" customHeight="1">
      <c r="B190" s="42"/>
      <c r="C190" s="43"/>
      <c r="D190" s="47"/>
      <c r="E190" s="44"/>
      <c r="F190" s="43"/>
      <c r="G190" s="73"/>
      <c r="H190" s="73"/>
      <c r="I190" s="45"/>
      <c r="J190" s="45"/>
      <c r="K190" s="45"/>
      <c r="L190" s="46"/>
    </row>
    <row r="191" spans="2:12" s="2" customFormat="1" ht="20.25" customHeight="1">
      <c r="B191" s="42"/>
      <c r="C191" s="43"/>
      <c r="D191" s="47"/>
      <c r="E191" s="44"/>
      <c r="F191" s="43"/>
      <c r="G191" s="73"/>
      <c r="H191" s="73"/>
      <c r="I191" s="45"/>
      <c r="J191" s="45"/>
      <c r="K191" s="45"/>
      <c r="L191" s="46"/>
    </row>
    <row r="192" spans="2:12" s="2" customFormat="1" ht="20.25" customHeight="1">
      <c r="B192" s="42"/>
      <c r="C192" s="43"/>
      <c r="D192" s="47"/>
      <c r="E192" s="44"/>
      <c r="F192" s="43"/>
      <c r="G192" s="73"/>
      <c r="H192" s="73"/>
      <c r="I192" s="45"/>
      <c r="J192" s="45"/>
      <c r="K192" s="45"/>
      <c r="L192" s="46"/>
    </row>
    <row r="193" spans="2:12" s="2" customFormat="1" ht="20.25" customHeight="1">
      <c r="B193" s="42"/>
      <c r="C193" s="43"/>
      <c r="D193" s="47"/>
      <c r="E193" s="44"/>
      <c r="F193" s="43"/>
      <c r="G193" s="73"/>
      <c r="H193" s="73"/>
      <c r="I193" s="45"/>
      <c r="J193" s="45"/>
      <c r="K193" s="45"/>
      <c r="L193" s="46"/>
    </row>
    <row r="194" spans="2:12" s="2" customFormat="1" ht="20.25" customHeight="1">
      <c r="B194" s="42"/>
      <c r="C194" s="43"/>
      <c r="D194" s="47"/>
      <c r="E194" s="44"/>
      <c r="F194" s="43"/>
      <c r="G194" s="73"/>
      <c r="H194" s="73"/>
      <c r="I194" s="45"/>
      <c r="J194" s="45"/>
      <c r="K194" s="45"/>
      <c r="L194" s="46"/>
    </row>
    <row r="195" spans="2:12" s="2" customFormat="1" ht="20.25" customHeight="1">
      <c r="B195" s="42"/>
      <c r="C195" s="43"/>
      <c r="D195" s="47"/>
      <c r="E195" s="44"/>
      <c r="F195" s="43"/>
      <c r="G195" s="73"/>
      <c r="H195" s="73"/>
      <c r="I195" s="45"/>
      <c r="J195" s="45"/>
      <c r="K195" s="45"/>
      <c r="L195" s="46"/>
    </row>
    <row r="196" spans="2:12" s="2" customFormat="1" ht="20.25" customHeight="1">
      <c r="B196" s="42"/>
      <c r="C196" s="43"/>
      <c r="D196" s="47"/>
      <c r="E196" s="44"/>
      <c r="F196" s="43"/>
      <c r="G196" s="73"/>
      <c r="H196" s="73"/>
      <c r="I196" s="45"/>
      <c r="J196" s="45"/>
      <c r="K196" s="45"/>
      <c r="L196" s="46"/>
    </row>
    <row r="197" spans="2:12" s="2" customFormat="1" ht="20.25" customHeight="1">
      <c r="B197" s="42"/>
      <c r="C197" s="43"/>
      <c r="D197" s="47"/>
      <c r="E197" s="44"/>
      <c r="F197" s="43"/>
      <c r="G197" s="73"/>
      <c r="H197" s="73"/>
      <c r="I197" s="45"/>
      <c r="J197" s="45"/>
      <c r="K197" s="45"/>
      <c r="L197" s="46"/>
    </row>
    <row r="198" spans="2:12" s="2" customFormat="1" ht="20.25" customHeight="1">
      <c r="B198" s="42"/>
      <c r="C198" s="43"/>
      <c r="D198" s="47"/>
      <c r="E198" s="44"/>
      <c r="F198" s="43"/>
      <c r="G198" s="73"/>
      <c r="H198" s="73"/>
      <c r="I198" s="45"/>
      <c r="J198" s="45"/>
      <c r="K198" s="45"/>
      <c r="L198" s="46"/>
    </row>
    <row r="199" spans="2:12" s="2" customFormat="1" ht="20.25" customHeight="1">
      <c r="B199" s="42"/>
      <c r="C199" s="43"/>
      <c r="D199" s="47"/>
      <c r="E199" s="44"/>
      <c r="F199" s="43"/>
      <c r="G199" s="73"/>
      <c r="H199" s="73"/>
      <c r="I199" s="45"/>
      <c r="J199" s="45"/>
      <c r="K199" s="45"/>
      <c r="L199" s="46"/>
    </row>
    <row r="200" spans="2:12" s="2" customFormat="1" ht="20.25" customHeight="1">
      <c r="B200" s="42"/>
      <c r="C200" s="43"/>
      <c r="D200" s="47"/>
      <c r="E200" s="44"/>
      <c r="F200" s="43"/>
      <c r="G200" s="73"/>
      <c r="H200" s="73"/>
      <c r="I200" s="45"/>
      <c r="J200" s="45"/>
      <c r="K200" s="45"/>
      <c r="L200" s="46"/>
    </row>
    <row r="201" spans="2:12" s="2" customFormat="1" ht="20.25" customHeight="1">
      <c r="B201" s="42"/>
      <c r="C201" s="43"/>
      <c r="D201" s="47"/>
      <c r="E201" s="44"/>
      <c r="F201" s="43"/>
      <c r="G201" s="73"/>
      <c r="H201" s="73"/>
      <c r="I201" s="45"/>
      <c r="J201" s="45"/>
      <c r="K201" s="45"/>
      <c r="L201" s="46"/>
    </row>
    <row r="202" spans="2:12" s="2" customFormat="1" ht="20.25" customHeight="1">
      <c r="B202" s="42"/>
      <c r="C202" s="43"/>
      <c r="D202" s="47"/>
      <c r="E202" s="44"/>
      <c r="F202" s="43"/>
      <c r="G202" s="73"/>
      <c r="H202" s="73"/>
      <c r="I202" s="45"/>
      <c r="J202" s="45"/>
      <c r="K202" s="45"/>
      <c r="L202" s="46"/>
    </row>
    <row r="203" spans="2:12" s="2" customFormat="1" ht="20.25" customHeight="1">
      <c r="B203" s="42"/>
      <c r="C203" s="43"/>
      <c r="D203" s="47"/>
      <c r="E203" s="44"/>
      <c r="F203" s="43"/>
      <c r="G203" s="73"/>
      <c r="H203" s="73"/>
      <c r="I203" s="45"/>
      <c r="J203" s="45"/>
      <c r="K203" s="45"/>
      <c r="L203" s="46"/>
    </row>
    <row r="204" spans="2:12" s="2" customFormat="1" ht="20.25" customHeight="1">
      <c r="B204" s="42"/>
      <c r="C204" s="43"/>
      <c r="D204" s="47"/>
      <c r="E204" s="44"/>
      <c r="F204" s="43"/>
      <c r="G204" s="73"/>
      <c r="H204" s="73"/>
      <c r="I204" s="45"/>
      <c r="J204" s="45"/>
      <c r="K204" s="45"/>
      <c r="L204" s="46"/>
    </row>
    <row r="205" spans="2:12" s="2" customFormat="1" ht="20.25" customHeight="1">
      <c r="B205" s="42"/>
      <c r="C205" s="43"/>
      <c r="D205" s="47"/>
      <c r="E205" s="44"/>
      <c r="F205" s="43"/>
      <c r="G205" s="73"/>
      <c r="H205" s="73"/>
      <c r="I205" s="45"/>
      <c r="J205" s="45"/>
      <c r="K205" s="45"/>
      <c r="L205" s="46"/>
    </row>
    <row r="206" spans="2:12" s="2" customFormat="1" ht="20.25" customHeight="1">
      <c r="B206" s="42"/>
      <c r="C206" s="43"/>
      <c r="D206" s="47"/>
      <c r="E206" s="44"/>
      <c r="F206" s="43"/>
      <c r="G206" s="73"/>
      <c r="H206" s="73"/>
      <c r="I206" s="45"/>
      <c r="J206" s="45"/>
      <c r="K206" s="45"/>
      <c r="L206" s="46"/>
    </row>
    <row r="207" spans="2:12" s="2" customFormat="1" ht="20.25" customHeight="1">
      <c r="B207" s="42"/>
      <c r="C207" s="43"/>
      <c r="D207" s="47"/>
      <c r="E207" s="44"/>
      <c r="F207" s="43"/>
      <c r="G207" s="73"/>
      <c r="H207" s="73"/>
      <c r="I207" s="45"/>
      <c r="J207" s="45"/>
      <c r="K207" s="45"/>
      <c r="L207" s="46"/>
    </row>
    <row r="208" spans="2:12" s="2" customFormat="1" ht="20.25" customHeight="1">
      <c r="B208" s="42"/>
      <c r="C208" s="43"/>
      <c r="D208" s="47"/>
      <c r="E208" s="44"/>
      <c r="F208" s="43"/>
      <c r="G208" s="73"/>
      <c r="H208" s="73"/>
      <c r="I208" s="45"/>
      <c r="J208" s="45"/>
      <c r="K208" s="45"/>
      <c r="L208" s="46"/>
    </row>
    <row r="209" spans="2:12" s="2" customFormat="1" ht="20.25" customHeight="1">
      <c r="B209" s="42"/>
      <c r="C209" s="43"/>
      <c r="D209" s="47"/>
      <c r="E209" s="44"/>
      <c r="F209" s="43"/>
      <c r="G209" s="73"/>
      <c r="H209" s="73"/>
      <c r="I209" s="45"/>
      <c r="J209" s="45"/>
      <c r="K209" s="45"/>
      <c r="L209" s="46"/>
    </row>
    <row r="210" spans="2:12" s="2" customFormat="1" ht="20.25" customHeight="1">
      <c r="B210" s="42"/>
      <c r="C210" s="43"/>
      <c r="D210" s="47"/>
      <c r="E210" s="44"/>
      <c r="F210" s="43"/>
      <c r="G210" s="73"/>
      <c r="H210" s="73"/>
      <c r="I210" s="45"/>
      <c r="J210" s="45"/>
      <c r="K210" s="45"/>
      <c r="L210" s="46"/>
    </row>
    <row r="211" spans="2:12" s="2" customFormat="1" ht="20.25" customHeight="1">
      <c r="B211" s="42"/>
      <c r="C211" s="43"/>
      <c r="D211" s="47"/>
      <c r="E211" s="44"/>
      <c r="F211" s="43"/>
      <c r="G211" s="73"/>
      <c r="H211" s="73"/>
      <c r="I211" s="45"/>
      <c r="J211" s="45"/>
      <c r="K211" s="45"/>
      <c r="L211" s="46"/>
    </row>
    <row r="212" spans="2:12" s="2" customFormat="1" ht="20.25" customHeight="1">
      <c r="B212" s="42"/>
      <c r="C212" s="43"/>
      <c r="D212" s="47"/>
      <c r="E212" s="44"/>
      <c r="F212" s="43"/>
      <c r="G212" s="73"/>
      <c r="H212" s="73"/>
      <c r="I212" s="45"/>
      <c r="J212" s="45"/>
      <c r="K212" s="45"/>
      <c r="L212" s="46"/>
    </row>
    <row r="213" spans="2:12" s="2" customFormat="1" ht="20.25" customHeight="1">
      <c r="B213" s="42"/>
      <c r="C213" s="43"/>
      <c r="D213" s="47"/>
      <c r="E213" s="44"/>
      <c r="F213" s="43"/>
      <c r="G213" s="73"/>
      <c r="H213" s="73"/>
      <c r="I213" s="45"/>
      <c r="J213" s="45"/>
      <c r="K213" s="45"/>
      <c r="L213" s="46"/>
    </row>
    <row r="214" spans="2:12" s="2" customFormat="1" ht="20.25" customHeight="1">
      <c r="B214" s="42"/>
      <c r="C214" s="43"/>
      <c r="D214" s="47"/>
      <c r="E214" s="44"/>
      <c r="F214" s="43"/>
      <c r="G214" s="73"/>
      <c r="H214" s="73"/>
      <c r="I214" s="45"/>
      <c r="J214" s="45"/>
      <c r="K214" s="45"/>
      <c r="L214" s="46"/>
    </row>
    <row r="215" spans="2:12" s="2" customFormat="1" ht="20.25" customHeight="1">
      <c r="B215" s="42"/>
      <c r="C215" s="43"/>
      <c r="D215" s="47"/>
      <c r="E215" s="44"/>
      <c r="F215" s="43"/>
      <c r="G215" s="73"/>
      <c r="H215" s="73"/>
      <c r="I215" s="45"/>
      <c r="J215" s="45"/>
      <c r="K215" s="45"/>
      <c r="L215" s="46"/>
    </row>
    <row r="216" spans="2:12" s="2" customFormat="1" ht="20.25" customHeight="1">
      <c r="B216" s="42"/>
      <c r="C216" s="43"/>
      <c r="D216" s="47"/>
      <c r="E216" s="44"/>
      <c r="F216" s="43"/>
      <c r="G216" s="73"/>
      <c r="H216" s="73"/>
      <c r="I216" s="45"/>
      <c r="J216" s="45"/>
      <c r="K216" s="45"/>
      <c r="L216" s="46"/>
    </row>
    <row r="217" spans="2:12" s="2" customFormat="1" ht="20.25" customHeight="1">
      <c r="B217" s="42"/>
      <c r="C217" s="43"/>
      <c r="D217" s="47"/>
      <c r="E217" s="44"/>
      <c r="F217" s="43"/>
      <c r="G217" s="73"/>
      <c r="H217" s="73"/>
      <c r="I217" s="45"/>
      <c r="J217" s="45"/>
      <c r="K217" s="45"/>
      <c r="L217" s="46"/>
    </row>
    <row r="218" spans="2:12" s="2" customFormat="1" ht="20.25" customHeight="1">
      <c r="B218" s="42"/>
      <c r="C218" s="43"/>
      <c r="D218" s="47"/>
      <c r="E218" s="44"/>
      <c r="F218" s="43"/>
      <c r="G218" s="73"/>
      <c r="H218" s="73"/>
      <c r="I218" s="45"/>
      <c r="J218" s="45"/>
      <c r="K218" s="45"/>
      <c r="L218" s="46"/>
    </row>
    <row r="219" spans="2:12" s="2" customFormat="1" ht="20.25" customHeight="1">
      <c r="B219" s="42"/>
      <c r="C219" s="43"/>
      <c r="D219" s="47"/>
      <c r="E219" s="44"/>
      <c r="F219" s="43"/>
      <c r="G219" s="73"/>
      <c r="H219" s="73"/>
      <c r="I219" s="45"/>
      <c r="J219" s="45"/>
      <c r="K219" s="45"/>
      <c r="L219" s="46"/>
    </row>
    <row r="220" spans="2:12" s="2" customFormat="1" ht="20.25" customHeight="1">
      <c r="B220" s="42"/>
      <c r="C220" s="43"/>
      <c r="D220" s="47"/>
      <c r="E220" s="44"/>
      <c r="F220" s="43"/>
      <c r="G220" s="73"/>
      <c r="H220" s="73"/>
      <c r="I220" s="45"/>
      <c r="J220" s="45"/>
      <c r="K220" s="45"/>
      <c r="L220" s="46"/>
    </row>
    <row r="221" spans="2:12" s="2" customFormat="1" ht="20.25" customHeight="1">
      <c r="B221" s="42"/>
      <c r="C221" s="43"/>
      <c r="D221" s="47"/>
      <c r="E221" s="44"/>
      <c r="F221" s="43"/>
      <c r="G221" s="73"/>
      <c r="H221" s="73"/>
      <c r="I221" s="45"/>
      <c r="J221" s="45"/>
      <c r="K221" s="45"/>
      <c r="L221" s="46"/>
    </row>
    <row r="222" spans="2:12" s="2" customFormat="1" ht="20.25" customHeight="1">
      <c r="B222" s="42"/>
      <c r="C222" s="43"/>
      <c r="D222" s="47"/>
      <c r="E222" s="44"/>
      <c r="F222" s="43"/>
      <c r="G222" s="73"/>
      <c r="H222" s="73"/>
      <c r="I222" s="45"/>
      <c r="J222" s="45"/>
      <c r="K222" s="45"/>
      <c r="L222" s="46"/>
    </row>
    <row r="223" spans="2:12" s="2" customFormat="1" ht="20.25" customHeight="1">
      <c r="B223" s="42"/>
      <c r="C223" s="43"/>
      <c r="D223" s="47"/>
      <c r="E223" s="44"/>
      <c r="F223" s="43"/>
      <c r="G223" s="73"/>
      <c r="H223" s="73"/>
      <c r="I223" s="45"/>
      <c r="J223" s="45"/>
      <c r="K223" s="45"/>
      <c r="L223" s="46"/>
    </row>
    <row r="224" spans="2:12" s="2" customFormat="1" ht="20.25" customHeight="1">
      <c r="B224" s="42"/>
      <c r="C224" s="43"/>
      <c r="D224" s="47"/>
      <c r="E224" s="44"/>
      <c r="F224" s="43"/>
      <c r="G224" s="73"/>
      <c r="H224" s="73"/>
      <c r="I224" s="45"/>
      <c r="J224" s="45"/>
      <c r="K224" s="45"/>
      <c r="L224" s="46"/>
    </row>
    <row r="225" spans="2:12" s="2" customFormat="1" ht="20.25" customHeight="1">
      <c r="B225" s="42"/>
      <c r="C225" s="43"/>
      <c r="D225" s="47"/>
      <c r="E225" s="44"/>
      <c r="F225" s="43"/>
      <c r="G225" s="73"/>
      <c r="H225" s="73"/>
      <c r="I225" s="45"/>
      <c r="J225" s="45"/>
      <c r="K225" s="45"/>
      <c r="L225" s="46"/>
    </row>
    <row r="226" spans="2:12" s="2" customFormat="1" ht="20.25" customHeight="1">
      <c r="B226" s="42"/>
      <c r="C226" s="43"/>
      <c r="D226" s="47"/>
      <c r="E226" s="44"/>
      <c r="F226" s="43"/>
      <c r="G226" s="73"/>
      <c r="H226" s="73"/>
      <c r="I226" s="45"/>
      <c r="J226" s="45"/>
      <c r="K226" s="45"/>
      <c r="L226" s="46"/>
    </row>
    <row r="227" spans="2:12" s="2" customFormat="1" ht="20.25" customHeight="1">
      <c r="B227" s="42"/>
      <c r="C227" s="43"/>
      <c r="D227" s="47"/>
      <c r="E227" s="44"/>
      <c r="F227" s="43"/>
      <c r="G227" s="73"/>
      <c r="H227" s="73"/>
      <c r="I227" s="45"/>
      <c r="J227" s="45"/>
      <c r="K227" s="45"/>
      <c r="L227" s="46"/>
    </row>
    <row r="228" spans="2:12" s="2" customFormat="1" ht="20.25" customHeight="1">
      <c r="B228" s="42"/>
      <c r="C228" s="43"/>
      <c r="D228" s="47"/>
      <c r="E228" s="44"/>
      <c r="F228" s="43"/>
      <c r="G228" s="73"/>
      <c r="H228" s="73"/>
      <c r="I228" s="45"/>
      <c r="J228" s="45"/>
      <c r="K228" s="45"/>
      <c r="L228" s="46"/>
    </row>
    <row r="229" spans="2:12" s="2" customFormat="1" ht="20.25" customHeight="1">
      <c r="B229" s="42"/>
      <c r="C229" s="43"/>
      <c r="D229" s="47"/>
      <c r="E229" s="44"/>
      <c r="F229" s="43"/>
      <c r="G229" s="73"/>
      <c r="H229" s="73"/>
      <c r="I229" s="45"/>
      <c r="J229" s="45"/>
      <c r="K229" s="45"/>
      <c r="L229" s="46"/>
    </row>
    <row r="230" spans="2:12" s="2" customFormat="1" ht="20.25" customHeight="1">
      <c r="B230" s="42"/>
      <c r="C230" s="43"/>
      <c r="D230" s="47"/>
      <c r="E230" s="44"/>
      <c r="F230" s="43"/>
      <c r="G230" s="73"/>
      <c r="H230" s="73"/>
      <c r="I230" s="45"/>
      <c r="J230" s="45"/>
      <c r="K230" s="45"/>
      <c r="L230" s="46"/>
    </row>
    <row r="231" spans="2:12" s="2" customFormat="1" ht="20.25" customHeight="1">
      <c r="B231" s="42"/>
      <c r="C231" s="43"/>
      <c r="D231" s="47"/>
      <c r="E231" s="44"/>
      <c r="F231" s="43"/>
      <c r="G231" s="73"/>
      <c r="H231" s="73"/>
      <c r="I231" s="45"/>
      <c r="J231" s="45"/>
      <c r="K231" s="45"/>
      <c r="L231" s="46"/>
    </row>
    <row r="232" spans="2:12" s="2" customFormat="1" ht="20.25" customHeight="1">
      <c r="B232" s="42"/>
      <c r="C232" s="43"/>
      <c r="D232" s="47"/>
      <c r="E232" s="44"/>
      <c r="F232" s="43"/>
      <c r="G232" s="73"/>
      <c r="H232" s="73"/>
      <c r="I232" s="45"/>
      <c r="J232" s="45"/>
      <c r="K232" s="45"/>
      <c r="L232" s="46"/>
    </row>
    <row r="233" spans="2:12" s="2" customFormat="1" ht="20.25" customHeight="1">
      <c r="B233" s="42"/>
      <c r="C233" s="43"/>
      <c r="D233" s="47"/>
      <c r="E233" s="44"/>
      <c r="F233" s="43"/>
      <c r="G233" s="73"/>
      <c r="H233" s="73"/>
      <c r="I233" s="45"/>
      <c r="J233" s="45"/>
      <c r="K233" s="45"/>
      <c r="L233" s="46"/>
    </row>
    <row r="234" spans="2:12" s="2" customFormat="1" ht="20.25" customHeight="1">
      <c r="B234" s="42"/>
      <c r="C234" s="43"/>
      <c r="D234" s="47"/>
      <c r="E234" s="44"/>
      <c r="F234" s="43"/>
      <c r="G234" s="73"/>
      <c r="H234" s="73"/>
      <c r="I234" s="45"/>
      <c r="J234" s="45"/>
      <c r="K234" s="45"/>
      <c r="L234" s="46"/>
    </row>
    <row r="235" spans="2:12" s="2" customFormat="1" ht="20.25" customHeight="1">
      <c r="B235" s="42"/>
      <c r="C235" s="43"/>
      <c r="D235" s="47"/>
      <c r="E235" s="44"/>
      <c r="F235" s="43"/>
      <c r="G235" s="73"/>
      <c r="H235" s="73"/>
      <c r="I235" s="45"/>
      <c r="J235" s="45"/>
      <c r="K235" s="45"/>
      <c r="L235" s="46"/>
    </row>
    <row r="236" spans="2:12" s="2" customFormat="1" ht="20.25" customHeight="1">
      <c r="B236" s="42"/>
      <c r="C236" s="43"/>
      <c r="D236" s="47"/>
      <c r="E236" s="44"/>
      <c r="F236" s="43"/>
      <c r="G236" s="73"/>
      <c r="H236" s="73"/>
      <c r="I236" s="45"/>
      <c r="J236" s="45"/>
      <c r="K236" s="45"/>
      <c r="L236" s="46"/>
    </row>
    <row r="237" spans="2:12" s="2" customFormat="1" ht="20.25" customHeight="1">
      <c r="B237" s="42"/>
      <c r="C237" s="43"/>
      <c r="D237" s="47"/>
      <c r="E237" s="44"/>
      <c r="F237" s="43"/>
      <c r="G237" s="73"/>
      <c r="H237" s="73"/>
      <c r="I237" s="45"/>
      <c r="J237" s="45"/>
      <c r="K237" s="45"/>
      <c r="L237" s="46"/>
    </row>
    <row r="238" spans="2:12" s="2" customFormat="1" ht="20.25" customHeight="1">
      <c r="B238" s="42"/>
      <c r="C238" s="43"/>
      <c r="D238" s="47"/>
      <c r="E238" s="44"/>
      <c r="F238" s="43"/>
      <c r="G238" s="73"/>
      <c r="H238" s="73"/>
      <c r="I238" s="45"/>
      <c r="J238" s="45"/>
      <c r="K238" s="45"/>
      <c r="L238" s="46"/>
    </row>
    <row r="239" spans="2:12" s="2" customFormat="1" ht="20.25" customHeight="1">
      <c r="B239" s="42"/>
      <c r="C239" s="43"/>
      <c r="D239" s="47"/>
      <c r="E239" s="44"/>
      <c r="F239" s="43"/>
      <c r="G239" s="73"/>
      <c r="H239" s="73"/>
      <c r="I239" s="45"/>
      <c r="J239" s="45"/>
      <c r="K239" s="45"/>
      <c r="L239" s="46"/>
    </row>
    <row r="240" spans="2:12" s="2" customFormat="1" ht="20.25" customHeight="1">
      <c r="B240" s="42"/>
      <c r="C240" s="43"/>
      <c r="D240" s="47"/>
      <c r="E240" s="44"/>
      <c r="F240" s="43"/>
      <c r="G240" s="73"/>
      <c r="H240" s="73"/>
      <c r="I240" s="45"/>
      <c r="J240" s="45"/>
      <c r="K240" s="45"/>
      <c r="L240" s="46"/>
    </row>
    <row r="241" spans="2:12" s="2" customFormat="1" ht="20.25" customHeight="1">
      <c r="B241" s="42"/>
      <c r="C241" s="43"/>
      <c r="D241" s="47"/>
      <c r="E241" s="44"/>
      <c r="F241" s="43"/>
      <c r="G241" s="73"/>
      <c r="H241" s="73"/>
      <c r="I241" s="45"/>
      <c r="J241" s="45"/>
      <c r="K241" s="45"/>
      <c r="L241" s="46"/>
    </row>
    <row r="242" spans="2:12" s="2" customFormat="1" ht="20.25" customHeight="1">
      <c r="B242" s="42"/>
      <c r="C242" s="43"/>
      <c r="D242" s="47"/>
      <c r="E242" s="44"/>
      <c r="F242" s="43"/>
      <c r="G242" s="73"/>
      <c r="H242" s="73"/>
      <c r="I242" s="45"/>
      <c r="J242" s="45"/>
      <c r="K242" s="45"/>
      <c r="L242" s="46"/>
    </row>
    <row r="243" spans="2:12" s="2" customFormat="1" ht="20.25" customHeight="1">
      <c r="B243" s="42"/>
      <c r="C243" s="43"/>
      <c r="D243" s="47"/>
      <c r="E243" s="44"/>
      <c r="F243" s="43"/>
      <c r="G243" s="73"/>
      <c r="H243" s="73"/>
      <c r="I243" s="45"/>
      <c r="J243" s="45"/>
      <c r="K243" s="45"/>
      <c r="L243" s="46"/>
    </row>
    <row r="244" spans="2:12" s="2" customFormat="1" ht="20.25" customHeight="1">
      <c r="B244" s="42"/>
      <c r="C244" s="43"/>
      <c r="D244" s="47"/>
      <c r="E244" s="44"/>
      <c r="F244" s="43"/>
      <c r="G244" s="73"/>
      <c r="H244" s="73"/>
      <c r="I244" s="45"/>
      <c r="J244" s="45"/>
      <c r="K244" s="45"/>
      <c r="L244" s="46"/>
    </row>
    <row r="245" spans="2:12" s="2" customFormat="1" ht="20.25" customHeight="1">
      <c r="B245" s="42"/>
      <c r="C245" s="43"/>
      <c r="D245" s="47"/>
      <c r="E245" s="44"/>
      <c r="F245" s="43"/>
      <c r="G245" s="73"/>
      <c r="H245" s="73"/>
      <c r="I245" s="45"/>
      <c r="J245" s="45"/>
      <c r="K245" s="45"/>
      <c r="L245" s="46"/>
    </row>
    <row r="246" spans="2:12" s="2" customFormat="1" ht="20.25" customHeight="1">
      <c r="B246" s="42"/>
      <c r="C246" s="43"/>
      <c r="D246" s="47"/>
      <c r="E246" s="44"/>
      <c r="F246" s="43"/>
      <c r="G246" s="73"/>
      <c r="H246" s="73"/>
      <c r="I246" s="45"/>
      <c r="J246" s="45"/>
      <c r="K246" s="45"/>
      <c r="L246" s="46"/>
    </row>
    <row r="247" spans="2:12" s="2" customFormat="1" ht="20.25" customHeight="1">
      <c r="B247" s="42"/>
      <c r="C247" s="43"/>
      <c r="D247" s="47"/>
      <c r="E247" s="44"/>
      <c r="F247" s="43"/>
      <c r="G247" s="73"/>
      <c r="H247" s="73"/>
      <c r="I247" s="45"/>
      <c r="J247" s="45"/>
      <c r="K247" s="45"/>
      <c r="L247" s="46"/>
    </row>
    <row r="248" spans="2:12" s="2" customFormat="1" ht="20.25" customHeight="1">
      <c r="B248" s="42"/>
      <c r="C248" s="43"/>
      <c r="D248" s="47"/>
      <c r="E248" s="44"/>
      <c r="F248" s="43"/>
      <c r="G248" s="73"/>
      <c r="H248" s="73"/>
      <c r="I248" s="45"/>
      <c r="J248" s="45"/>
      <c r="K248" s="45"/>
      <c r="L248" s="46"/>
    </row>
    <row r="249" spans="2:12" s="2" customFormat="1" ht="20.25" customHeight="1">
      <c r="B249" s="42"/>
      <c r="C249" s="43"/>
      <c r="D249" s="47"/>
      <c r="E249" s="44"/>
      <c r="F249" s="43"/>
      <c r="G249" s="73"/>
      <c r="H249" s="73"/>
      <c r="I249" s="45"/>
      <c r="J249" s="45"/>
      <c r="K249" s="45"/>
      <c r="L249" s="46"/>
    </row>
    <row r="250" spans="2:12" s="2" customFormat="1" ht="20.25" customHeight="1">
      <c r="B250" s="42"/>
      <c r="C250" s="43"/>
      <c r="D250" s="47"/>
      <c r="E250" s="44"/>
      <c r="F250" s="43"/>
      <c r="G250" s="73"/>
      <c r="H250" s="73"/>
      <c r="I250" s="45"/>
      <c r="J250" s="45"/>
      <c r="K250" s="45"/>
      <c r="L250" s="46"/>
    </row>
    <row r="251" spans="2:12" s="2" customFormat="1" ht="20.25" customHeight="1">
      <c r="B251" s="42"/>
      <c r="C251" s="43"/>
      <c r="D251" s="47"/>
      <c r="E251" s="44"/>
      <c r="F251" s="43"/>
      <c r="G251" s="73"/>
      <c r="H251" s="73"/>
      <c r="I251" s="45"/>
      <c r="J251" s="45"/>
      <c r="K251" s="45"/>
      <c r="L251" s="46"/>
    </row>
    <row r="252" spans="2:12" s="2" customFormat="1" ht="20.25" customHeight="1">
      <c r="B252" s="42"/>
      <c r="C252" s="43"/>
      <c r="D252" s="47"/>
      <c r="E252" s="44"/>
      <c r="F252" s="43"/>
      <c r="G252" s="73"/>
      <c r="H252" s="73"/>
      <c r="I252" s="45"/>
      <c r="J252" s="45"/>
      <c r="K252" s="45"/>
      <c r="L252" s="46"/>
    </row>
    <row r="253" spans="2:12" s="2" customFormat="1" ht="20.25" customHeight="1">
      <c r="B253" s="42"/>
      <c r="C253" s="43"/>
      <c r="D253" s="47"/>
      <c r="E253" s="44"/>
      <c r="F253" s="43"/>
      <c r="G253" s="73"/>
      <c r="H253" s="73"/>
      <c r="I253" s="45"/>
      <c r="J253" s="45"/>
      <c r="K253" s="45"/>
      <c r="L253" s="46"/>
    </row>
    <row r="254" spans="2:12" s="2" customFormat="1" ht="20.25" customHeight="1">
      <c r="B254" s="42"/>
      <c r="C254" s="43"/>
      <c r="D254" s="47"/>
      <c r="E254" s="44"/>
      <c r="F254" s="43"/>
      <c r="G254" s="73"/>
      <c r="H254" s="73"/>
      <c r="I254" s="45"/>
      <c r="J254" s="45"/>
      <c r="K254" s="45"/>
      <c r="L254" s="46"/>
    </row>
    <row r="255" spans="2:12" s="2" customFormat="1" ht="20.25" customHeight="1">
      <c r="B255" s="42"/>
      <c r="C255" s="43"/>
      <c r="D255" s="47"/>
      <c r="E255" s="44"/>
      <c r="F255" s="43"/>
      <c r="G255" s="73"/>
      <c r="H255" s="73"/>
      <c r="I255" s="45"/>
      <c r="J255" s="45"/>
      <c r="K255" s="45"/>
      <c r="L255" s="46"/>
    </row>
    <row r="256" spans="2:12" s="2" customFormat="1" ht="20.25" customHeight="1">
      <c r="B256" s="42"/>
      <c r="C256" s="43"/>
      <c r="D256" s="47"/>
      <c r="E256" s="44"/>
      <c r="F256" s="43"/>
      <c r="G256" s="73"/>
      <c r="H256" s="73"/>
      <c r="I256" s="45"/>
      <c r="J256" s="45"/>
      <c r="K256" s="45"/>
      <c r="L256" s="46"/>
    </row>
    <row r="257" spans="2:12" s="2" customFormat="1" ht="20.25" customHeight="1">
      <c r="B257" s="42"/>
      <c r="C257" s="43"/>
      <c r="D257" s="47"/>
      <c r="E257" s="44"/>
      <c r="F257" s="43"/>
      <c r="G257" s="73"/>
      <c r="H257" s="73"/>
      <c r="I257" s="45"/>
      <c r="J257" s="45"/>
      <c r="K257" s="45"/>
      <c r="L257" s="46"/>
    </row>
    <row r="258" spans="2:12" s="2" customFormat="1" ht="20.25" customHeight="1">
      <c r="B258" s="42"/>
      <c r="C258" s="43"/>
      <c r="D258" s="47"/>
      <c r="E258" s="44"/>
      <c r="F258" s="43"/>
      <c r="G258" s="73"/>
      <c r="H258" s="73"/>
      <c r="I258" s="45"/>
      <c r="J258" s="45"/>
      <c r="K258" s="45"/>
      <c r="L258" s="46"/>
    </row>
    <row r="259" spans="2:12" s="2" customFormat="1" ht="20.25" customHeight="1">
      <c r="B259" s="42"/>
      <c r="C259" s="43"/>
      <c r="D259" s="47"/>
      <c r="E259" s="44"/>
      <c r="F259" s="43"/>
      <c r="G259" s="73"/>
      <c r="H259" s="73"/>
      <c r="I259" s="45"/>
      <c r="J259" s="45"/>
      <c r="K259" s="45"/>
      <c r="L259" s="46"/>
    </row>
    <row r="260" spans="2:12" s="2" customFormat="1" ht="20.25" customHeight="1">
      <c r="B260" s="42"/>
      <c r="C260" s="43"/>
      <c r="D260" s="47"/>
      <c r="E260" s="44"/>
      <c r="F260" s="43"/>
      <c r="G260" s="73"/>
      <c r="H260" s="73"/>
      <c r="I260" s="45"/>
      <c r="J260" s="45"/>
      <c r="K260" s="45"/>
      <c r="L260" s="46"/>
    </row>
    <row r="261" spans="2:12" s="2" customFormat="1" ht="20.25" customHeight="1">
      <c r="B261" s="42"/>
      <c r="C261" s="43"/>
      <c r="D261" s="47"/>
      <c r="E261" s="44"/>
      <c r="F261" s="43"/>
      <c r="G261" s="73"/>
      <c r="H261" s="73"/>
      <c r="I261" s="45"/>
      <c r="J261" s="45"/>
      <c r="K261" s="45"/>
      <c r="L261" s="46"/>
    </row>
    <row r="262" spans="2:12" s="2" customFormat="1" ht="20.25" customHeight="1">
      <c r="B262" s="42"/>
      <c r="C262" s="43"/>
      <c r="D262" s="47"/>
      <c r="E262" s="44"/>
      <c r="F262" s="43"/>
      <c r="G262" s="73"/>
      <c r="H262" s="73"/>
      <c r="I262" s="45"/>
      <c r="J262" s="45"/>
      <c r="K262" s="45"/>
      <c r="L262" s="46"/>
    </row>
    <row r="263" spans="2:12" s="2" customFormat="1" ht="20.25" customHeight="1">
      <c r="B263" s="42"/>
      <c r="C263" s="43"/>
      <c r="D263" s="47"/>
      <c r="E263" s="44"/>
      <c r="F263" s="43"/>
      <c r="G263" s="73"/>
      <c r="H263" s="73"/>
      <c r="I263" s="45"/>
      <c r="J263" s="45"/>
      <c r="K263" s="45"/>
      <c r="L263" s="46"/>
    </row>
    <row r="264" spans="2:12" s="2" customFormat="1" ht="20.25" customHeight="1">
      <c r="B264" s="42"/>
      <c r="C264" s="43"/>
      <c r="D264" s="47"/>
      <c r="E264" s="44"/>
      <c r="F264" s="43"/>
      <c r="G264" s="73"/>
      <c r="H264" s="73"/>
      <c r="I264" s="45"/>
      <c r="J264" s="45"/>
      <c r="K264" s="45"/>
      <c r="L264" s="46"/>
    </row>
    <row r="265" spans="2:12" s="2" customFormat="1" ht="20.25" customHeight="1">
      <c r="B265" s="42"/>
      <c r="C265" s="43"/>
      <c r="D265" s="47"/>
      <c r="E265" s="44"/>
      <c r="F265" s="43"/>
      <c r="G265" s="73"/>
      <c r="H265" s="73"/>
      <c r="I265" s="45"/>
      <c r="J265" s="45"/>
      <c r="K265" s="45"/>
      <c r="L265" s="46"/>
    </row>
    <row r="266" spans="2:12" s="2" customFormat="1" ht="20.25" customHeight="1">
      <c r="B266" s="42"/>
      <c r="C266" s="43"/>
      <c r="D266" s="47"/>
      <c r="E266" s="44"/>
      <c r="F266" s="43"/>
      <c r="G266" s="73"/>
      <c r="H266" s="73"/>
      <c r="I266" s="45"/>
      <c r="J266" s="45"/>
      <c r="K266" s="45"/>
      <c r="L266" s="46"/>
    </row>
    <row r="267" spans="2:12" s="2" customFormat="1" ht="20.25" customHeight="1">
      <c r="B267" s="42"/>
      <c r="C267" s="43"/>
      <c r="D267" s="47"/>
      <c r="E267" s="44"/>
      <c r="F267" s="43"/>
      <c r="G267" s="73"/>
      <c r="H267" s="73"/>
      <c r="I267" s="45"/>
      <c r="J267" s="45"/>
      <c r="K267" s="45"/>
      <c r="L267" s="46"/>
    </row>
    <row r="268" spans="2:12" s="2" customFormat="1" ht="20.25" customHeight="1">
      <c r="B268" s="42"/>
      <c r="C268" s="43"/>
      <c r="D268" s="47"/>
      <c r="E268" s="44"/>
      <c r="F268" s="43"/>
      <c r="G268" s="73"/>
      <c r="H268" s="73"/>
      <c r="I268" s="45"/>
      <c r="J268" s="45"/>
      <c r="K268" s="45"/>
      <c r="L268" s="46"/>
    </row>
    <row r="269" spans="2:12" s="2" customFormat="1" ht="20.25" customHeight="1">
      <c r="B269" s="42"/>
      <c r="C269" s="43"/>
      <c r="D269" s="47"/>
      <c r="E269" s="44"/>
      <c r="F269" s="43"/>
      <c r="G269" s="73"/>
      <c r="H269" s="73"/>
      <c r="I269" s="45"/>
      <c r="J269" s="45"/>
      <c r="K269" s="45"/>
      <c r="L269" s="46"/>
    </row>
    <row r="270" spans="2:12" s="2" customFormat="1" ht="20.25" customHeight="1">
      <c r="B270" s="42"/>
      <c r="C270" s="43"/>
      <c r="D270" s="47"/>
      <c r="E270" s="44"/>
      <c r="F270" s="43"/>
      <c r="G270" s="73"/>
      <c r="H270" s="73"/>
      <c r="I270" s="45"/>
      <c r="J270" s="45"/>
      <c r="K270" s="45"/>
      <c r="L270" s="46"/>
    </row>
    <row r="271" spans="2:12" s="2" customFormat="1" ht="20.25" customHeight="1">
      <c r="B271" s="42"/>
      <c r="C271" s="43"/>
      <c r="D271" s="47"/>
      <c r="E271" s="44"/>
      <c r="F271" s="43"/>
      <c r="G271" s="73"/>
      <c r="H271" s="73"/>
      <c r="I271" s="45"/>
      <c r="J271" s="45"/>
      <c r="K271" s="45"/>
      <c r="L271" s="46"/>
    </row>
    <row r="272" spans="2:12" s="2" customFormat="1" ht="20.25" customHeight="1">
      <c r="B272" s="42"/>
      <c r="C272" s="43"/>
      <c r="D272" s="47"/>
      <c r="E272" s="44"/>
      <c r="F272" s="43"/>
      <c r="G272" s="73"/>
      <c r="H272" s="73"/>
      <c r="I272" s="45"/>
      <c r="J272" s="45"/>
      <c r="K272" s="45"/>
      <c r="L272" s="46"/>
    </row>
    <row r="273" spans="2:12" s="2" customFormat="1" ht="20.25" customHeight="1">
      <c r="B273" s="42"/>
      <c r="C273" s="43"/>
      <c r="D273" s="47"/>
      <c r="E273" s="44"/>
      <c r="F273" s="43"/>
      <c r="G273" s="73"/>
      <c r="H273" s="73"/>
      <c r="I273" s="45"/>
      <c r="J273" s="45"/>
      <c r="K273" s="45"/>
      <c r="L273" s="46"/>
    </row>
    <row r="274" spans="2:12" s="2" customFormat="1" ht="20.25" customHeight="1">
      <c r="B274" s="42"/>
      <c r="C274" s="43"/>
      <c r="D274" s="47"/>
      <c r="E274" s="44"/>
      <c r="F274" s="43"/>
      <c r="G274" s="73"/>
      <c r="H274" s="73"/>
      <c r="I274" s="45"/>
      <c r="J274" s="45"/>
      <c r="K274" s="45"/>
      <c r="L274" s="46"/>
    </row>
    <row r="275" spans="2:12" s="2" customFormat="1" ht="20.25" customHeight="1">
      <c r="B275" s="42"/>
      <c r="C275" s="43"/>
      <c r="D275" s="47"/>
      <c r="E275" s="44"/>
      <c r="F275" s="43"/>
      <c r="G275" s="73"/>
      <c r="H275" s="73"/>
      <c r="I275" s="45"/>
      <c r="J275" s="45"/>
      <c r="K275" s="45"/>
      <c r="L275" s="46"/>
    </row>
    <row r="276" spans="2:12" s="2" customFormat="1" ht="20.25" customHeight="1">
      <c r="B276" s="42"/>
      <c r="C276" s="43"/>
      <c r="D276" s="47"/>
      <c r="E276" s="44"/>
      <c r="F276" s="43"/>
      <c r="G276" s="73"/>
      <c r="H276" s="73"/>
      <c r="I276" s="45"/>
      <c r="J276" s="45"/>
      <c r="K276" s="45"/>
      <c r="L276" s="46"/>
    </row>
    <row r="277" spans="2:12" s="2" customFormat="1" ht="20.25" customHeight="1">
      <c r="B277" s="42"/>
      <c r="C277" s="43"/>
      <c r="D277" s="47"/>
      <c r="E277" s="44"/>
      <c r="F277" s="43"/>
      <c r="G277" s="73"/>
      <c r="H277" s="73"/>
      <c r="I277" s="45"/>
      <c r="J277" s="45"/>
      <c r="K277" s="45"/>
      <c r="L277" s="46"/>
    </row>
    <row r="278" spans="2:12" s="2" customFormat="1" ht="20.25" customHeight="1">
      <c r="B278" s="42"/>
      <c r="C278" s="43"/>
      <c r="D278" s="47"/>
      <c r="E278" s="44"/>
      <c r="F278" s="43"/>
      <c r="G278" s="73"/>
      <c r="H278" s="73"/>
      <c r="I278" s="45"/>
      <c r="J278" s="45"/>
      <c r="K278" s="45"/>
      <c r="L278" s="46"/>
    </row>
    <row r="279" spans="2:12" s="2" customFormat="1" ht="20.25" customHeight="1">
      <c r="B279" s="42"/>
      <c r="C279" s="43"/>
      <c r="D279" s="47"/>
      <c r="E279" s="44"/>
      <c r="F279" s="43"/>
      <c r="G279" s="73"/>
      <c r="H279" s="73"/>
      <c r="I279" s="45"/>
      <c r="J279" s="45"/>
      <c r="K279" s="45"/>
      <c r="L279" s="46"/>
    </row>
    <row r="280" spans="2:12" s="2" customFormat="1" ht="20.25" customHeight="1">
      <c r="B280" s="42"/>
      <c r="C280" s="43"/>
      <c r="D280" s="47"/>
      <c r="E280" s="44"/>
      <c r="F280" s="43"/>
      <c r="G280" s="73"/>
      <c r="H280" s="73"/>
      <c r="I280" s="45"/>
      <c r="J280" s="45"/>
      <c r="K280" s="45"/>
      <c r="L280" s="46"/>
    </row>
    <row r="281" spans="2:12" s="2" customFormat="1" ht="20.25" customHeight="1">
      <c r="B281" s="42"/>
      <c r="C281" s="43"/>
      <c r="D281" s="47"/>
      <c r="E281" s="44"/>
      <c r="F281" s="43"/>
      <c r="G281" s="73"/>
      <c r="H281" s="73"/>
      <c r="I281" s="45"/>
      <c r="J281" s="45"/>
      <c r="K281" s="45"/>
      <c r="L281" s="46"/>
    </row>
    <row r="282" spans="2:12" s="2" customFormat="1" ht="20.25" customHeight="1">
      <c r="B282" s="42"/>
      <c r="C282" s="43"/>
      <c r="D282" s="47"/>
      <c r="E282" s="44"/>
      <c r="F282" s="43"/>
      <c r="G282" s="73"/>
      <c r="H282" s="73"/>
      <c r="I282" s="45"/>
      <c r="J282" s="45"/>
      <c r="K282" s="45"/>
      <c r="L282" s="46"/>
    </row>
    <row r="283" spans="2:12" s="2" customFormat="1" ht="20.25" customHeight="1">
      <c r="B283" s="42"/>
      <c r="C283" s="43"/>
      <c r="D283" s="47"/>
      <c r="E283" s="44"/>
      <c r="F283" s="43"/>
      <c r="G283" s="73"/>
      <c r="H283" s="73"/>
      <c r="I283" s="45"/>
      <c r="J283" s="45"/>
      <c r="K283" s="45"/>
      <c r="L283" s="46"/>
    </row>
    <row r="284" spans="2:12" s="2" customFormat="1" ht="20.25" customHeight="1">
      <c r="B284" s="42"/>
      <c r="C284" s="43"/>
      <c r="D284" s="47"/>
      <c r="E284" s="44"/>
      <c r="F284" s="43"/>
      <c r="G284" s="73"/>
      <c r="H284" s="73"/>
      <c r="I284" s="45"/>
      <c r="J284" s="45"/>
      <c r="K284" s="45"/>
      <c r="L284" s="46"/>
    </row>
    <row r="285" spans="2:12" s="2" customFormat="1" ht="20.25" customHeight="1">
      <c r="B285" s="42"/>
      <c r="C285" s="43"/>
      <c r="D285" s="47"/>
      <c r="E285" s="44"/>
      <c r="F285" s="43"/>
      <c r="G285" s="73"/>
      <c r="H285" s="73"/>
      <c r="I285" s="45"/>
      <c r="J285" s="45"/>
      <c r="K285" s="45"/>
      <c r="L285" s="46"/>
    </row>
    <row r="286" spans="2:12" s="2" customFormat="1" ht="20.25" customHeight="1">
      <c r="B286" s="42"/>
      <c r="C286" s="43"/>
      <c r="D286" s="47"/>
      <c r="E286" s="44"/>
      <c r="F286" s="43"/>
      <c r="G286" s="73"/>
      <c r="H286" s="73"/>
      <c r="I286" s="45"/>
      <c r="J286" s="45"/>
      <c r="K286" s="45"/>
      <c r="L286" s="46"/>
    </row>
    <row r="287" spans="2:12" s="2" customFormat="1" ht="20.25" customHeight="1">
      <c r="B287" s="42"/>
      <c r="C287" s="43"/>
      <c r="D287" s="47"/>
      <c r="E287" s="44"/>
      <c r="F287" s="43"/>
      <c r="G287" s="73"/>
      <c r="H287" s="73"/>
      <c r="I287" s="45"/>
      <c r="J287" s="45"/>
      <c r="K287" s="45"/>
      <c r="L287" s="46"/>
    </row>
    <row r="288" spans="2:12" s="2" customFormat="1" ht="20.25" customHeight="1">
      <c r="B288" s="42"/>
      <c r="C288" s="43"/>
      <c r="D288" s="47"/>
      <c r="E288" s="44"/>
      <c r="F288" s="43"/>
      <c r="G288" s="73"/>
      <c r="H288" s="73"/>
      <c r="I288" s="45"/>
      <c r="J288" s="45"/>
      <c r="K288" s="45"/>
      <c r="L288" s="46"/>
    </row>
    <row r="289" spans="2:12" s="2" customFormat="1" ht="20.25" customHeight="1">
      <c r="B289" s="42"/>
      <c r="C289" s="43"/>
      <c r="D289" s="47"/>
      <c r="E289" s="44"/>
      <c r="F289" s="43"/>
      <c r="G289" s="73"/>
      <c r="H289" s="73"/>
      <c r="I289" s="45"/>
      <c r="J289" s="45"/>
      <c r="K289" s="45"/>
      <c r="L289" s="46"/>
    </row>
    <row r="290" spans="2:12" s="2" customFormat="1" ht="20.25" customHeight="1">
      <c r="B290" s="42"/>
      <c r="C290" s="43"/>
      <c r="D290" s="47"/>
      <c r="E290" s="44"/>
      <c r="F290" s="43"/>
      <c r="G290" s="73"/>
      <c r="H290" s="73"/>
      <c r="I290" s="45"/>
      <c r="J290" s="45"/>
      <c r="K290" s="45"/>
      <c r="L290" s="46"/>
    </row>
    <row r="291" spans="2:12" s="2" customFormat="1" ht="20.25" customHeight="1">
      <c r="B291" s="42"/>
      <c r="C291" s="43"/>
      <c r="D291" s="47"/>
      <c r="E291" s="44"/>
      <c r="F291" s="43"/>
      <c r="G291" s="73"/>
      <c r="H291" s="73"/>
      <c r="I291" s="45"/>
      <c r="J291" s="45"/>
      <c r="K291" s="45"/>
      <c r="L291" s="46"/>
    </row>
    <row r="292" spans="2:12" s="2" customFormat="1" ht="20.25" customHeight="1">
      <c r="B292" s="42"/>
      <c r="C292" s="43"/>
      <c r="D292" s="47"/>
      <c r="E292" s="44"/>
      <c r="F292" s="43"/>
      <c r="G292" s="73"/>
      <c r="H292" s="73"/>
      <c r="I292" s="45"/>
      <c r="J292" s="45"/>
      <c r="K292" s="45"/>
      <c r="L292" s="46"/>
    </row>
    <row r="293" spans="2:12" s="2" customFormat="1" ht="20.25" customHeight="1">
      <c r="B293" s="42"/>
      <c r="C293" s="43"/>
      <c r="D293" s="47"/>
      <c r="E293" s="44"/>
      <c r="F293" s="43"/>
      <c r="G293" s="73"/>
      <c r="H293" s="73"/>
      <c r="I293" s="45"/>
      <c r="J293" s="45"/>
      <c r="K293" s="45"/>
      <c r="L293" s="46"/>
    </row>
    <row r="294" spans="2:12" s="2" customFormat="1" ht="20.25" customHeight="1">
      <c r="B294" s="42"/>
      <c r="C294" s="43"/>
      <c r="D294" s="47"/>
      <c r="E294" s="44"/>
      <c r="F294" s="43"/>
      <c r="G294" s="73"/>
      <c r="H294" s="73"/>
      <c r="I294" s="45"/>
      <c r="J294" s="45"/>
      <c r="K294" s="45"/>
      <c r="L294" s="46"/>
    </row>
    <row r="295" spans="2:12" s="2" customFormat="1" ht="20.25" customHeight="1">
      <c r="B295" s="42"/>
      <c r="C295" s="43"/>
      <c r="D295" s="47"/>
      <c r="E295" s="44"/>
      <c r="F295" s="43"/>
      <c r="G295" s="73"/>
      <c r="H295" s="73"/>
      <c r="I295" s="45"/>
      <c r="J295" s="45"/>
      <c r="K295" s="45"/>
      <c r="L295" s="46"/>
    </row>
    <row r="296" spans="2:12" s="2" customFormat="1" ht="20.25" customHeight="1">
      <c r="B296" s="42"/>
      <c r="C296" s="43"/>
      <c r="D296" s="47"/>
      <c r="E296" s="44"/>
      <c r="F296" s="43"/>
      <c r="G296" s="73"/>
      <c r="H296" s="73"/>
      <c r="I296" s="45"/>
      <c r="J296" s="45"/>
      <c r="K296" s="45"/>
      <c r="L296" s="46"/>
    </row>
    <row r="297" spans="2:12" s="2" customFormat="1" ht="20.25" customHeight="1">
      <c r="B297" s="42"/>
      <c r="C297" s="43"/>
      <c r="D297" s="47"/>
      <c r="E297" s="44"/>
      <c r="F297" s="43"/>
      <c r="G297" s="73"/>
      <c r="H297" s="73"/>
      <c r="I297" s="45"/>
      <c r="J297" s="45"/>
      <c r="K297" s="45"/>
      <c r="L297" s="46"/>
    </row>
    <row r="298" spans="2:12" s="2" customFormat="1" ht="20.25" customHeight="1">
      <c r="B298" s="42"/>
      <c r="C298" s="43"/>
      <c r="D298" s="47"/>
      <c r="E298" s="44"/>
      <c r="F298" s="43"/>
      <c r="G298" s="73"/>
      <c r="H298" s="73"/>
      <c r="I298" s="45"/>
      <c r="J298" s="45"/>
      <c r="K298" s="45"/>
      <c r="L298" s="46"/>
    </row>
    <row r="299" spans="2:12" s="2" customFormat="1" ht="20.25" customHeight="1">
      <c r="B299" s="42"/>
      <c r="C299" s="43"/>
      <c r="D299" s="47"/>
      <c r="E299" s="44"/>
      <c r="F299" s="43"/>
      <c r="G299" s="73"/>
      <c r="H299" s="73"/>
      <c r="I299" s="45"/>
      <c r="J299" s="45"/>
      <c r="K299" s="45"/>
      <c r="L299" s="46"/>
    </row>
    <row r="300" spans="2:12" s="2" customFormat="1" ht="20.25" customHeight="1">
      <c r="B300" s="42"/>
      <c r="C300" s="43"/>
      <c r="D300" s="47"/>
      <c r="E300" s="44"/>
      <c r="F300" s="43"/>
      <c r="G300" s="73"/>
      <c r="H300" s="73"/>
      <c r="I300" s="45"/>
      <c r="J300" s="45"/>
      <c r="K300" s="45"/>
      <c r="L300" s="46"/>
    </row>
    <row r="301" spans="2:12" s="2" customFormat="1" ht="20.25" customHeight="1">
      <c r="B301" s="42"/>
      <c r="C301" s="43"/>
      <c r="D301" s="47"/>
      <c r="E301" s="44"/>
      <c r="F301" s="43"/>
      <c r="G301" s="73"/>
      <c r="H301" s="73"/>
      <c r="I301" s="45"/>
      <c r="J301" s="45"/>
      <c r="K301" s="45"/>
      <c r="L301" s="46"/>
    </row>
    <row r="302" spans="2:12" s="2" customFormat="1" ht="20.25" customHeight="1">
      <c r="B302" s="42"/>
      <c r="C302" s="43"/>
      <c r="D302" s="47"/>
      <c r="E302" s="44"/>
      <c r="F302" s="43"/>
      <c r="G302" s="73"/>
      <c r="H302" s="73"/>
      <c r="I302" s="45"/>
      <c r="J302" s="45"/>
      <c r="K302" s="45"/>
      <c r="L302" s="46"/>
    </row>
    <row r="303" spans="2:12" s="2" customFormat="1" ht="20.25" customHeight="1">
      <c r="B303" s="42"/>
      <c r="C303" s="43"/>
      <c r="D303" s="47"/>
      <c r="E303" s="44"/>
      <c r="F303" s="43"/>
      <c r="G303" s="73"/>
      <c r="H303" s="73"/>
      <c r="I303" s="45"/>
      <c r="J303" s="45"/>
      <c r="K303" s="45"/>
      <c r="L303" s="46"/>
    </row>
    <row r="304" spans="2:12" s="2" customFormat="1" ht="20.25" customHeight="1">
      <c r="B304" s="42"/>
      <c r="C304" s="43"/>
      <c r="D304" s="47"/>
      <c r="E304" s="44"/>
      <c r="F304" s="43"/>
      <c r="G304" s="73"/>
      <c r="H304" s="73"/>
      <c r="I304" s="45"/>
      <c r="J304" s="45"/>
      <c r="K304" s="45"/>
      <c r="L304" s="46"/>
    </row>
    <row r="305" spans="2:12" s="2" customFormat="1" ht="20.25" customHeight="1">
      <c r="B305" s="42"/>
      <c r="C305" s="43"/>
      <c r="D305" s="47"/>
      <c r="E305" s="44"/>
      <c r="F305" s="43"/>
      <c r="G305" s="73"/>
      <c r="H305" s="73"/>
      <c r="I305" s="45"/>
      <c r="J305" s="45"/>
      <c r="K305" s="45"/>
      <c r="L305" s="46"/>
    </row>
    <row r="306" spans="2:12" s="2" customFormat="1" ht="20.25" customHeight="1">
      <c r="B306" s="42"/>
      <c r="C306" s="43"/>
      <c r="D306" s="47"/>
      <c r="E306" s="44"/>
      <c r="F306" s="43"/>
      <c r="G306" s="73"/>
      <c r="H306" s="73"/>
      <c r="I306" s="45"/>
      <c r="J306" s="45"/>
      <c r="K306" s="45"/>
      <c r="L306" s="46"/>
    </row>
    <row r="307" spans="2:12" s="2" customFormat="1" ht="20.25" customHeight="1">
      <c r="B307" s="42"/>
      <c r="C307" s="43"/>
      <c r="D307" s="47"/>
      <c r="E307" s="44"/>
      <c r="F307" s="43"/>
      <c r="G307" s="73"/>
      <c r="H307" s="73"/>
      <c r="I307" s="45"/>
      <c r="J307" s="45"/>
      <c r="K307" s="45"/>
      <c r="L307" s="46"/>
    </row>
    <row r="308" spans="2:12" s="2" customFormat="1" ht="20.25" customHeight="1">
      <c r="B308" s="42"/>
      <c r="C308" s="43"/>
      <c r="D308" s="47"/>
      <c r="E308" s="44"/>
      <c r="F308" s="43"/>
      <c r="G308" s="73"/>
      <c r="H308" s="73"/>
      <c r="I308" s="45"/>
      <c r="J308" s="45"/>
      <c r="K308" s="45"/>
      <c r="L308" s="46"/>
    </row>
    <row r="309" spans="2:12" s="2" customFormat="1" ht="20.25" customHeight="1">
      <c r="B309" s="42"/>
      <c r="C309" s="43"/>
      <c r="D309" s="47"/>
      <c r="E309" s="44"/>
      <c r="F309" s="43"/>
      <c r="G309" s="73"/>
      <c r="H309" s="73"/>
      <c r="I309" s="45"/>
      <c r="J309" s="45"/>
      <c r="K309" s="45"/>
      <c r="L309" s="46"/>
    </row>
    <row r="310" spans="2:12" s="2" customFormat="1" ht="20.25" customHeight="1">
      <c r="B310" s="42"/>
      <c r="C310" s="43"/>
      <c r="D310" s="47"/>
      <c r="E310" s="44"/>
      <c r="F310" s="43"/>
      <c r="G310" s="73"/>
      <c r="H310" s="73"/>
      <c r="I310" s="45"/>
      <c r="J310" s="45"/>
      <c r="K310" s="45"/>
      <c r="L310" s="46"/>
    </row>
    <row r="311" spans="2:12" s="2" customFormat="1" ht="20.25" customHeight="1">
      <c r="B311" s="42"/>
      <c r="C311" s="43"/>
      <c r="D311" s="47"/>
      <c r="E311" s="44"/>
      <c r="F311" s="43"/>
      <c r="G311" s="73"/>
      <c r="H311" s="73"/>
      <c r="I311" s="45"/>
      <c r="J311" s="45"/>
      <c r="K311" s="45"/>
      <c r="L311" s="46"/>
    </row>
    <row r="312" spans="2:12" s="2" customFormat="1" ht="20.25" customHeight="1">
      <c r="B312" s="42"/>
      <c r="C312" s="43"/>
      <c r="D312" s="47"/>
      <c r="E312" s="44"/>
      <c r="F312" s="43"/>
      <c r="G312" s="73"/>
      <c r="H312" s="73"/>
      <c r="I312" s="45"/>
      <c r="J312" s="45"/>
      <c r="K312" s="45"/>
      <c r="L312" s="46"/>
    </row>
    <row r="313" spans="2:12" s="2" customFormat="1" ht="20.25" customHeight="1">
      <c r="B313" s="42"/>
      <c r="C313" s="43"/>
      <c r="D313" s="47"/>
      <c r="E313" s="44"/>
      <c r="F313" s="43"/>
      <c r="G313" s="73"/>
      <c r="H313" s="73"/>
      <c r="I313" s="45"/>
      <c r="J313" s="45"/>
      <c r="K313" s="45"/>
      <c r="L313" s="46"/>
    </row>
    <row r="314" spans="2:12" s="2" customFormat="1" ht="20.25" customHeight="1">
      <c r="B314" s="42"/>
      <c r="C314" s="43"/>
      <c r="D314" s="47"/>
      <c r="E314" s="44"/>
      <c r="F314" s="43"/>
      <c r="G314" s="73"/>
      <c r="H314" s="73"/>
      <c r="I314" s="45"/>
      <c r="J314" s="45"/>
      <c r="K314" s="45"/>
      <c r="L314" s="46"/>
    </row>
    <row r="315" spans="2:12" s="2" customFormat="1" ht="20.25" customHeight="1">
      <c r="B315" s="42"/>
      <c r="C315" s="43"/>
      <c r="D315" s="47"/>
      <c r="E315" s="44"/>
      <c r="F315" s="43"/>
      <c r="G315" s="73"/>
      <c r="H315" s="73"/>
      <c r="I315" s="45"/>
      <c r="J315" s="45"/>
      <c r="K315" s="45"/>
      <c r="L315" s="46"/>
    </row>
    <row r="316" spans="2:12" s="2" customFormat="1" ht="20.25" customHeight="1">
      <c r="B316" s="42"/>
      <c r="C316" s="43"/>
      <c r="D316" s="47"/>
      <c r="E316" s="44"/>
      <c r="F316" s="43"/>
      <c r="G316" s="73"/>
      <c r="H316" s="73"/>
      <c r="I316" s="45"/>
      <c r="J316" s="45"/>
      <c r="K316" s="45"/>
      <c r="L316" s="46"/>
    </row>
    <row r="317" spans="2:12" s="2" customFormat="1" ht="20.25" customHeight="1">
      <c r="B317" s="42"/>
      <c r="C317" s="43"/>
      <c r="D317" s="47"/>
      <c r="E317" s="44"/>
      <c r="F317" s="43"/>
      <c r="G317" s="73"/>
      <c r="H317" s="73"/>
      <c r="I317" s="45"/>
      <c r="J317" s="45"/>
      <c r="K317" s="45"/>
      <c r="L317" s="46"/>
    </row>
    <row r="318" spans="2:12" s="2" customFormat="1" ht="20.25" customHeight="1">
      <c r="B318" s="42"/>
      <c r="C318" s="43"/>
      <c r="D318" s="47"/>
      <c r="E318" s="44"/>
      <c r="F318" s="43"/>
      <c r="G318" s="73"/>
      <c r="H318" s="73"/>
      <c r="I318" s="45"/>
      <c r="J318" s="45"/>
      <c r="K318" s="45"/>
      <c r="L318" s="46"/>
    </row>
    <row r="319" spans="2:12" s="2" customFormat="1" ht="20.25" customHeight="1">
      <c r="B319" s="42"/>
      <c r="C319" s="43"/>
      <c r="D319" s="47"/>
      <c r="E319" s="44"/>
      <c r="F319" s="43"/>
      <c r="G319" s="73"/>
      <c r="H319" s="73"/>
      <c r="I319" s="45"/>
      <c r="J319" s="45"/>
      <c r="K319" s="45"/>
      <c r="L319" s="46"/>
    </row>
    <row r="320" spans="2:12" s="2" customFormat="1" ht="20.25" customHeight="1">
      <c r="B320" s="42"/>
      <c r="C320" s="43"/>
      <c r="D320" s="47"/>
      <c r="E320" s="44"/>
      <c r="F320" s="43"/>
      <c r="G320" s="73"/>
      <c r="H320" s="73"/>
      <c r="I320" s="45"/>
      <c r="J320" s="45"/>
      <c r="K320" s="45"/>
      <c r="L320" s="46"/>
    </row>
    <row r="321" spans="2:12" s="2" customFormat="1" ht="20.25" customHeight="1">
      <c r="B321" s="42"/>
      <c r="C321" s="43"/>
      <c r="D321" s="47"/>
      <c r="E321" s="44"/>
      <c r="F321" s="43"/>
      <c r="G321" s="73"/>
      <c r="H321" s="73"/>
      <c r="I321" s="45"/>
      <c r="J321" s="45"/>
      <c r="K321" s="45"/>
      <c r="L321" s="46"/>
    </row>
    <row r="322" spans="2:12" s="2" customFormat="1" ht="20.25" customHeight="1">
      <c r="B322" s="42"/>
      <c r="C322" s="43"/>
      <c r="D322" s="47"/>
      <c r="E322" s="44"/>
      <c r="F322" s="43"/>
      <c r="G322" s="73"/>
      <c r="H322" s="73"/>
      <c r="I322" s="45"/>
      <c r="J322" s="45"/>
      <c r="K322" s="45"/>
      <c r="L322" s="46"/>
    </row>
    <row r="323" spans="2:12" s="2" customFormat="1" ht="20.25" customHeight="1">
      <c r="B323" s="42"/>
      <c r="C323" s="43"/>
      <c r="D323" s="47"/>
      <c r="E323" s="44"/>
      <c r="F323" s="43"/>
      <c r="G323" s="73"/>
      <c r="H323" s="73"/>
      <c r="I323" s="45"/>
      <c r="J323" s="45"/>
      <c r="K323" s="45"/>
      <c r="L323" s="46"/>
    </row>
    <row r="324" spans="2:12" s="2" customFormat="1" ht="20.25" customHeight="1">
      <c r="B324" s="42"/>
      <c r="C324" s="43"/>
      <c r="D324" s="47"/>
      <c r="E324" s="44"/>
      <c r="F324" s="43"/>
      <c r="G324" s="73"/>
      <c r="H324" s="73"/>
      <c r="I324" s="45"/>
      <c r="J324" s="45"/>
      <c r="K324" s="45"/>
      <c r="L324" s="46"/>
    </row>
    <row r="325" spans="2:12" s="2" customFormat="1" ht="20.25" customHeight="1">
      <c r="B325" s="42"/>
      <c r="C325" s="43"/>
      <c r="D325" s="47"/>
      <c r="E325" s="44"/>
      <c r="F325" s="43"/>
      <c r="G325" s="73"/>
      <c r="H325" s="73"/>
      <c r="I325" s="45"/>
      <c r="J325" s="45"/>
      <c r="K325" s="45"/>
      <c r="L325" s="46"/>
    </row>
    <row r="326" spans="2:12" s="2" customFormat="1" ht="20.25" customHeight="1">
      <c r="B326" s="42"/>
      <c r="C326" s="43"/>
      <c r="D326" s="47"/>
      <c r="E326" s="44"/>
      <c r="F326" s="43"/>
      <c r="G326" s="73"/>
      <c r="H326" s="73"/>
      <c r="I326" s="45"/>
      <c r="J326" s="45"/>
      <c r="K326" s="45"/>
      <c r="L326" s="46"/>
    </row>
    <row r="327" spans="2:12" s="2" customFormat="1" ht="20.25" customHeight="1">
      <c r="B327" s="42"/>
      <c r="C327" s="43"/>
      <c r="D327" s="47"/>
      <c r="E327" s="44"/>
      <c r="F327" s="43"/>
      <c r="G327" s="73"/>
      <c r="H327" s="73"/>
      <c r="I327" s="45"/>
      <c r="J327" s="45"/>
      <c r="K327" s="45"/>
      <c r="L327" s="46"/>
    </row>
    <row r="328" spans="2:12" s="2" customFormat="1" ht="20.25" customHeight="1">
      <c r="B328" s="42"/>
      <c r="C328" s="43"/>
      <c r="D328" s="47"/>
      <c r="E328" s="44"/>
      <c r="F328" s="43"/>
      <c r="G328" s="73"/>
      <c r="H328" s="73"/>
      <c r="I328" s="45"/>
      <c r="J328" s="45"/>
      <c r="K328" s="45"/>
      <c r="L328" s="46"/>
    </row>
    <row r="329" spans="2:12" s="2" customFormat="1" ht="20.25" customHeight="1">
      <c r="B329" s="42"/>
      <c r="C329" s="43"/>
      <c r="D329" s="47"/>
      <c r="E329" s="44"/>
      <c r="F329" s="43"/>
      <c r="G329" s="73"/>
      <c r="H329" s="73"/>
      <c r="I329" s="45"/>
      <c r="J329" s="45"/>
      <c r="K329" s="45"/>
      <c r="L329" s="46"/>
    </row>
    <row r="330" spans="2:12" s="2" customFormat="1" ht="20.25" customHeight="1">
      <c r="B330" s="42"/>
      <c r="C330" s="43"/>
      <c r="D330" s="47"/>
      <c r="E330" s="44"/>
      <c r="F330" s="43"/>
      <c r="G330" s="73"/>
      <c r="H330" s="73"/>
      <c r="I330" s="45"/>
      <c r="J330" s="45"/>
      <c r="K330" s="45"/>
      <c r="L330" s="46"/>
    </row>
    <row r="331" spans="2:12" s="2" customFormat="1" ht="20.25" customHeight="1">
      <c r="B331" s="42"/>
      <c r="C331" s="43"/>
      <c r="D331" s="47"/>
      <c r="E331" s="44"/>
      <c r="F331" s="43"/>
      <c r="G331" s="73"/>
      <c r="H331" s="73"/>
      <c r="I331" s="45"/>
      <c r="J331" s="45"/>
      <c r="K331" s="45"/>
      <c r="L331" s="46"/>
    </row>
    <row r="332" spans="2:12" s="2" customFormat="1" ht="20.25" customHeight="1">
      <c r="B332" s="42"/>
      <c r="C332" s="43"/>
      <c r="D332" s="47"/>
      <c r="E332" s="44"/>
      <c r="F332" s="43"/>
      <c r="G332" s="73"/>
      <c r="H332" s="73"/>
      <c r="I332" s="45"/>
      <c r="J332" s="45"/>
      <c r="K332" s="45"/>
      <c r="L332" s="46"/>
    </row>
    <row r="333" spans="2:12" s="2" customFormat="1" ht="20.25" customHeight="1">
      <c r="B333" s="42"/>
      <c r="C333" s="43"/>
      <c r="D333" s="47"/>
      <c r="E333" s="44"/>
      <c r="F333" s="43"/>
      <c r="G333" s="73"/>
      <c r="H333" s="73"/>
      <c r="I333" s="45"/>
      <c r="J333" s="45"/>
      <c r="K333" s="45"/>
      <c r="L333" s="46"/>
    </row>
    <row r="334" spans="2:12" s="2" customFormat="1" ht="20.25" customHeight="1">
      <c r="B334" s="42"/>
      <c r="C334" s="43"/>
      <c r="D334" s="47"/>
      <c r="E334" s="44"/>
      <c r="F334" s="43"/>
      <c r="G334" s="73"/>
      <c r="H334" s="73"/>
      <c r="I334" s="45"/>
      <c r="J334" s="45"/>
      <c r="K334" s="45"/>
      <c r="L334" s="46"/>
    </row>
    <row r="335" spans="2:12" s="2" customFormat="1" ht="20.25" customHeight="1">
      <c r="B335" s="42"/>
      <c r="C335" s="43"/>
      <c r="D335" s="47"/>
      <c r="E335" s="44"/>
      <c r="F335" s="43"/>
      <c r="G335" s="73"/>
      <c r="H335" s="73"/>
      <c r="I335" s="45"/>
      <c r="J335" s="45"/>
      <c r="K335" s="45"/>
      <c r="L335" s="46"/>
    </row>
    <row r="336" spans="2:12" s="2" customFormat="1" ht="20.25" customHeight="1">
      <c r="B336" s="42"/>
      <c r="C336" s="43"/>
      <c r="D336" s="47"/>
      <c r="E336" s="44"/>
      <c r="F336" s="43"/>
      <c r="G336" s="73"/>
      <c r="H336" s="73"/>
      <c r="I336" s="45"/>
      <c r="J336" s="45"/>
      <c r="K336" s="45"/>
      <c r="L336" s="46"/>
    </row>
    <row r="337" spans="2:12" s="2" customFormat="1" ht="20.25" customHeight="1">
      <c r="B337" s="42"/>
      <c r="C337" s="43"/>
      <c r="D337" s="47"/>
      <c r="E337" s="44"/>
      <c r="F337" s="43"/>
      <c r="G337" s="73"/>
      <c r="H337" s="73"/>
      <c r="I337" s="45"/>
      <c r="J337" s="45"/>
      <c r="K337" s="45"/>
      <c r="L337" s="46"/>
    </row>
    <row r="338" spans="2:12" s="2" customFormat="1" ht="20.25" customHeight="1">
      <c r="B338" s="42"/>
      <c r="C338" s="43"/>
      <c r="D338" s="47"/>
      <c r="E338" s="44"/>
      <c r="F338" s="43"/>
      <c r="G338" s="73"/>
      <c r="H338" s="73"/>
      <c r="I338" s="45"/>
      <c r="J338" s="45"/>
      <c r="K338" s="45"/>
      <c r="L338" s="46"/>
    </row>
    <row r="339" spans="2:12" s="2" customFormat="1" ht="20.25" customHeight="1">
      <c r="B339" s="42"/>
      <c r="C339" s="43"/>
      <c r="D339" s="47"/>
      <c r="E339" s="44"/>
      <c r="F339" s="43"/>
      <c r="G339" s="73"/>
      <c r="H339" s="73"/>
      <c r="I339" s="45"/>
      <c r="J339" s="45"/>
      <c r="K339" s="45"/>
      <c r="L339" s="46"/>
    </row>
    <row r="340" spans="2:12" s="2" customFormat="1" ht="20.25" customHeight="1">
      <c r="B340" s="42"/>
      <c r="C340" s="43"/>
      <c r="D340" s="47"/>
      <c r="E340" s="44"/>
      <c r="F340" s="43"/>
      <c r="G340" s="73"/>
      <c r="H340" s="73"/>
      <c r="I340" s="45"/>
      <c r="J340" s="45"/>
      <c r="K340" s="45"/>
      <c r="L340" s="46"/>
    </row>
    <row r="341" spans="2:12" s="2" customFormat="1" ht="20.25" customHeight="1">
      <c r="B341" s="42"/>
      <c r="C341" s="43"/>
      <c r="D341" s="47"/>
      <c r="E341" s="44"/>
      <c r="F341" s="43"/>
      <c r="G341" s="73"/>
      <c r="H341" s="73"/>
      <c r="I341" s="45"/>
      <c r="J341" s="45"/>
      <c r="K341" s="45"/>
      <c r="L341" s="46"/>
    </row>
    <row r="342" spans="2:12" s="2" customFormat="1" ht="20.25" customHeight="1">
      <c r="B342" s="42"/>
      <c r="C342" s="43"/>
      <c r="D342" s="47"/>
      <c r="E342" s="44"/>
      <c r="F342" s="43"/>
      <c r="G342" s="73"/>
      <c r="H342" s="73"/>
      <c r="I342" s="45"/>
      <c r="J342" s="45"/>
      <c r="K342" s="45"/>
      <c r="L342" s="46"/>
    </row>
    <row r="343" spans="2:12" s="2" customFormat="1" ht="20.25" customHeight="1">
      <c r="B343" s="42"/>
      <c r="C343" s="43"/>
      <c r="D343" s="47"/>
      <c r="E343" s="44"/>
      <c r="F343" s="43"/>
      <c r="G343" s="73"/>
      <c r="H343" s="73"/>
      <c r="I343" s="45"/>
      <c r="J343" s="45"/>
      <c r="K343" s="45"/>
      <c r="L343" s="46"/>
    </row>
    <row r="344" spans="2:12" s="2" customFormat="1" ht="20.25" customHeight="1">
      <c r="B344" s="42"/>
      <c r="C344" s="43"/>
      <c r="D344" s="47"/>
      <c r="E344" s="44"/>
      <c r="F344" s="43"/>
      <c r="G344" s="73"/>
      <c r="H344" s="73"/>
      <c r="I344" s="45"/>
      <c r="J344" s="45"/>
      <c r="K344" s="45"/>
      <c r="L344" s="46"/>
    </row>
    <row r="345" spans="2:12" s="2" customFormat="1" ht="20.25" customHeight="1">
      <c r="B345" s="42"/>
      <c r="C345" s="43"/>
      <c r="D345" s="47"/>
      <c r="E345" s="44"/>
      <c r="F345" s="43"/>
      <c r="G345" s="73"/>
      <c r="H345" s="73"/>
      <c r="I345" s="45"/>
      <c r="J345" s="45"/>
      <c r="K345" s="45"/>
      <c r="L345" s="46"/>
    </row>
    <row r="346" spans="2:12" s="2" customFormat="1" ht="20.25" customHeight="1">
      <c r="B346" s="42"/>
      <c r="C346" s="43"/>
      <c r="D346" s="47"/>
      <c r="E346" s="44"/>
      <c r="F346" s="43"/>
      <c r="G346" s="73"/>
      <c r="H346" s="73"/>
      <c r="I346" s="45"/>
      <c r="J346" s="45"/>
      <c r="K346" s="45"/>
      <c r="L346" s="46"/>
    </row>
    <row r="347" spans="2:12" s="2" customFormat="1" ht="20.25" customHeight="1">
      <c r="B347" s="42"/>
      <c r="C347" s="43"/>
      <c r="D347" s="47"/>
      <c r="E347" s="44"/>
      <c r="F347" s="43"/>
      <c r="G347" s="73"/>
      <c r="H347" s="73"/>
      <c r="I347" s="45"/>
      <c r="J347" s="45"/>
      <c r="K347" s="45"/>
      <c r="L347" s="46"/>
    </row>
    <row r="348" spans="2:12" s="2" customFormat="1" ht="20.25" customHeight="1">
      <c r="B348" s="42"/>
      <c r="C348" s="43"/>
      <c r="D348" s="47"/>
      <c r="E348" s="44"/>
      <c r="F348" s="43"/>
      <c r="G348" s="73"/>
      <c r="H348" s="73"/>
      <c r="I348" s="45"/>
      <c r="J348" s="45"/>
      <c r="K348" s="45"/>
      <c r="L348" s="46"/>
    </row>
    <row r="349" spans="2:12" s="2" customFormat="1" ht="20.25" customHeight="1">
      <c r="B349" s="42"/>
      <c r="C349" s="43"/>
      <c r="D349" s="47"/>
      <c r="E349" s="44"/>
      <c r="F349" s="43"/>
      <c r="G349" s="73"/>
      <c r="H349" s="73"/>
      <c r="I349" s="45"/>
      <c r="J349" s="45"/>
      <c r="K349" s="45"/>
      <c r="L349" s="46"/>
    </row>
    <row r="350" spans="2:12" s="2" customFormat="1" ht="20.25" customHeight="1">
      <c r="B350" s="42"/>
      <c r="C350" s="43"/>
      <c r="D350" s="47"/>
      <c r="E350" s="44"/>
      <c r="F350" s="43"/>
      <c r="G350" s="73"/>
      <c r="H350" s="73"/>
      <c r="I350" s="45"/>
      <c r="J350" s="45"/>
      <c r="K350" s="45"/>
      <c r="L350" s="46"/>
    </row>
    <row r="351" spans="2:12" s="2" customFormat="1" ht="20.25" customHeight="1">
      <c r="B351" s="42"/>
      <c r="C351" s="43"/>
      <c r="D351" s="47"/>
      <c r="E351" s="44"/>
      <c r="F351" s="43"/>
      <c r="G351" s="73"/>
      <c r="H351" s="73"/>
      <c r="I351" s="45"/>
      <c r="J351" s="45"/>
      <c r="K351" s="45"/>
      <c r="L351" s="46"/>
    </row>
    <row r="352" spans="2:12" s="2" customFormat="1" ht="20.25" customHeight="1">
      <c r="B352" s="42"/>
      <c r="C352" s="43"/>
      <c r="D352" s="47"/>
      <c r="E352" s="44"/>
      <c r="F352" s="43"/>
      <c r="G352" s="73"/>
      <c r="H352" s="73"/>
      <c r="I352" s="45"/>
      <c r="J352" s="45"/>
      <c r="K352" s="45"/>
      <c r="L352" s="46"/>
    </row>
    <row r="353" spans="2:12" s="2" customFormat="1" ht="20.25" customHeight="1">
      <c r="B353" s="42"/>
      <c r="C353" s="43"/>
      <c r="D353" s="47"/>
      <c r="E353" s="44"/>
      <c r="F353" s="43"/>
      <c r="G353" s="73"/>
      <c r="H353" s="73"/>
      <c r="I353" s="45"/>
      <c r="J353" s="45"/>
      <c r="K353" s="45"/>
      <c r="L353" s="46"/>
    </row>
    <row r="354" spans="2:12" s="2" customFormat="1" ht="20.25" customHeight="1">
      <c r="B354" s="42"/>
      <c r="C354" s="43"/>
      <c r="D354" s="47"/>
      <c r="E354" s="44"/>
      <c r="F354" s="43"/>
      <c r="G354" s="73"/>
      <c r="H354" s="73"/>
      <c r="I354" s="45"/>
      <c r="J354" s="45"/>
      <c r="K354" s="45"/>
      <c r="L354" s="46"/>
    </row>
    <row r="355" spans="2:12" s="2" customFormat="1" ht="20.25" customHeight="1">
      <c r="B355" s="42"/>
      <c r="C355" s="43"/>
      <c r="D355" s="47"/>
      <c r="E355" s="44"/>
      <c r="F355" s="43"/>
      <c r="G355" s="73"/>
      <c r="H355" s="73"/>
      <c r="I355" s="45"/>
      <c r="J355" s="45"/>
      <c r="K355" s="45"/>
      <c r="L355" s="46"/>
    </row>
    <row r="356" spans="2:12" s="2" customFormat="1" ht="20.25" customHeight="1">
      <c r="B356" s="42"/>
      <c r="C356" s="43"/>
      <c r="D356" s="47"/>
      <c r="E356" s="44"/>
      <c r="F356" s="43"/>
      <c r="G356" s="73"/>
      <c r="H356" s="73"/>
      <c r="I356" s="45"/>
      <c r="J356" s="45"/>
      <c r="K356" s="45"/>
      <c r="L356" s="46"/>
    </row>
    <row r="357" spans="2:12" s="2" customFormat="1" ht="20.25" customHeight="1">
      <c r="B357" s="42"/>
      <c r="C357" s="43"/>
      <c r="D357" s="47"/>
      <c r="E357" s="44"/>
      <c r="F357" s="43"/>
      <c r="G357" s="73"/>
      <c r="H357" s="73"/>
      <c r="I357" s="45"/>
      <c r="J357" s="45"/>
      <c r="K357" s="45"/>
      <c r="L357" s="46"/>
    </row>
    <row r="358" spans="2:12" s="2" customFormat="1" ht="20.25" customHeight="1">
      <c r="B358" s="42"/>
      <c r="C358" s="43"/>
      <c r="D358" s="47"/>
      <c r="E358" s="44"/>
      <c r="F358" s="43"/>
      <c r="G358" s="73"/>
      <c r="H358" s="73"/>
      <c r="I358" s="45"/>
      <c r="J358" s="45"/>
      <c r="K358" s="45"/>
      <c r="L358" s="46"/>
    </row>
    <row r="359" spans="2:12" s="2" customFormat="1" ht="20.25" customHeight="1">
      <c r="B359" s="42"/>
      <c r="C359" s="43"/>
      <c r="D359" s="47"/>
      <c r="E359" s="44"/>
      <c r="F359" s="43"/>
      <c r="G359" s="73"/>
      <c r="H359" s="73"/>
      <c r="I359" s="45"/>
      <c r="J359" s="45"/>
      <c r="K359" s="45"/>
      <c r="L359" s="46"/>
    </row>
    <row r="360" spans="2:12" s="2" customFormat="1" ht="20.25" customHeight="1">
      <c r="B360" s="42"/>
      <c r="C360" s="43"/>
      <c r="D360" s="47"/>
      <c r="E360" s="44"/>
      <c r="F360" s="43"/>
      <c r="G360" s="73"/>
      <c r="H360" s="73"/>
      <c r="I360" s="45"/>
      <c r="J360" s="45"/>
      <c r="K360" s="45"/>
      <c r="L360" s="46"/>
    </row>
    <row r="361" spans="2:12" s="2" customFormat="1" ht="20.25" customHeight="1">
      <c r="B361" s="42"/>
      <c r="C361" s="43"/>
      <c r="D361" s="47"/>
      <c r="E361" s="44"/>
      <c r="F361" s="43"/>
      <c r="G361" s="73"/>
      <c r="H361" s="73"/>
      <c r="I361" s="45"/>
      <c r="J361" s="45"/>
      <c r="K361" s="45"/>
      <c r="L361" s="46"/>
    </row>
    <row r="362" spans="2:12" s="2" customFormat="1" ht="20.25" customHeight="1">
      <c r="B362" s="42"/>
      <c r="C362" s="43"/>
      <c r="D362" s="47"/>
      <c r="E362" s="44"/>
      <c r="F362" s="43"/>
      <c r="G362" s="73"/>
      <c r="H362" s="73"/>
      <c r="I362" s="45"/>
      <c r="J362" s="45"/>
      <c r="K362" s="45"/>
      <c r="L362" s="46"/>
    </row>
    <row r="363" spans="2:12" s="2" customFormat="1" ht="20.25" customHeight="1">
      <c r="B363" s="42"/>
      <c r="C363" s="43"/>
      <c r="D363" s="47"/>
      <c r="E363" s="44"/>
      <c r="F363" s="43"/>
      <c r="G363" s="73"/>
      <c r="H363" s="73"/>
      <c r="I363" s="45"/>
      <c r="J363" s="45"/>
      <c r="K363" s="45"/>
      <c r="L363" s="46"/>
    </row>
    <row r="364" spans="2:12" s="2" customFormat="1" ht="20.25" customHeight="1">
      <c r="B364" s="42"/>
      <c r="C364" s="43"/>
      <c r="D364" s="47"/>
      <c r="E364" s="44"/>
      <c r="F364" s="43"/>
      <c r="G364" s="73"/>
      <c r="H364" s="73"/>
      <c r="I364" s="45"/>
      <c r="J364" s="45"/>
      <c r="K364" s="45"/>
      <c r="L364" s="46"/>
    </row>
    <row r="365" spans="2:12" s="2" customFormat="1" ht="20.25" customHeight="1">
      <c r="B365" s="42"/>
      <c r="C365" s="43"/>
      <c r="D365" s="47"/>
      <c r="E365" s="44"/>
      <c r="F365" s="43"/>
      <c r="G365" s="73"/>
      <c r="H365" s="73"/>
      <c r="I365" s="45"/>
      <c r="J365" s="45"/>
      <c r="K365" s="45"/>
      <c r="L365" s="46"/>
    </row>
    <row r="366" spans="2:12" s="2" customFormat="1" ht="20.25" customHeight="1">
      <c r="B366" s="42"/>
      <c r="C366" s="43"/>
      <c r="D366" s="47"/>
      <c r="E366" s="44"/>
      <c r="F366" s="43"/>
      <c r="G366" s="73"/>
      <c r="H366" s="73"/>
      <c r="I366" s="45"/>
      <c r="J366" s="45"/>
      <c r="K366" s="45"/>
      <c r="L366" s="46"/>
    </row>
    <row r="367" spans="2:12" s="2" customFormat="1" ht="20.25" customHeight="1">
      <c r="B367" s="42"/>
      <c r="C367" s="43"/>
      <c r="D367" s="47"/>
      <c r="E367" s="44"/>
      <c r="F367" s="43"/>
      <c r="G367" s="73"/>
      <c r="H367" s="73"/>
      <c r="I367" s="45"/>
      <c r="J367" s="45"/>
      <c r="K367" s="45"/>
      <c r="L367" s="46"/>
    </row>
    <row r="368" spans="2:12" s="2" customFormat="1" ht="20.25" customHeight="1">
      <c r="B368" s="42"/>
      <c r="C368" s="43"/>
      <c r="D368" s="47"/>
      <c r="E368" s="44"/>
      <c r="F368" s="43"/>
      <c r="G368" s="73"/>
      <c r="H368" s="73"/>
      <c r="I368" s="45"/>
      <c r="J368" s="45"/>
      <c r="K368" s="45"/>
      <c r="L368" s="46"/>
    </row>
    <row r="369" spans="2:12" s="2" customFormat="1" ht="20.25" customHeight="1">
      <c r="B369" s="42"/>
      <c r="C369" s="43"/>
      <c r="D369" s="47"/>
      <c r="E369" s="44"/>
      <c r="F369" s="43"/>
      <c r="G369" s="73"/>
      <c r="H369" s="73"/>
      <c r="I369" s="45"/>
      <c r="J369" s="45"/>
      <c r="K369" s="45"/>
      <c r="L369" s="46"/>
    </row>
    <row r="370" spans="2:12" s="2" customFormat="1" ht="20.25" customHeight="1">
      <c r="B370" s="42"/>
      <c r="C370" s="43"/>
      <c r="D370" s="47"/>
      <c r="E370" s="44"/>
      <c r="F370" s="43"/>
      <c r="G370" s="73"/>
      <c r="H370" s="73"/>
      <c r="I370" s="45"/>
      <c r="J370" s="45"/>
      <c r="K370" s="45"/>
      <c r="L370" s="46"/>
    </row>
    <row r="371" spans="2:12" s="2" customFormat="1" ht="20.25" customHeight="1">
      <c r="B371" s="42"/>
      <c r="C371" s="43"/>
      <c r="D371" s="47"/>
      <c r="E371" s="44"/>
      <c r="F371" s="43"/>
      <c r="G371" s="73"/>
      <c r="H371" s="73"/>
      <c r="I371" s="45"/>
      <c r="J371" s="45"/>
      <c r="K371" s="45"/>
      <c r="L371" s="46"/>
    </row>
    <row r="372" spans="2:12" s="2" customFormat="1" ht="20.25" customHeight="1">
      <c r="B372" s="42"/>
      <c r="C372" s="43"/>
      <c r="D372" s="47"/>
      <c r="E372" s="44"/>
      <c r="F372" s="43"/>
      <c r="G372" s="73"/>
      <c r="H372" s="73"/>
      <c r="I372" s="45"/>
      <c r="J372" s="45"/>
      <c r="K372" s="45"/>
      <c r="L372" s="46"/>
    </row>
    <row r="373" spans="2:12" s="2" customFormat="1" ht="20.25" customHeight="1">
      <c r="B373" s="42"/>
      <c r="C373" s="43"/>
      <c r="D373" s="47"/>
      <c r="E373" s="44"/>
      <c r="F373" s="43"/>
      <c r="G373" s="73"/>
      <c r="H373" s="73"/>
      <c r="I373" s="45"/>
      <c r="J373" s="45"/>
      <c r="K373" s="45"/>
      <c r="L373" s="46"/>
    </row>
    <row r="374" spans="2:12" s="2" customFormat="1" ht="20.25" customHeight="1">
      <c r="B374" s="42"/>
      <c r="C374" s="43"/>
      <c r="D374" s="47"/>
      <c r="E374" s="44"/>
      <c r="F374" s="43"/>
      <c r="G374" s="73"/>
      <c r="H374" s="73"/>
      <c r="I374" s="45"/>
      <c r="J374" s="45"/>
      <c r="K374" s="45"/>
      <c r="L374" s="46"/>
    </row>
    <row r="375" spans="2:12" s="2" customFormat="1" ht="20.25" customHeight="1">
      <c r="B375" s="42"/>
      <c r="C375" s="43"/>
      <c r="D375" s="47"/>
      <c r="E375" s="44"/>
      <c r="F375" s="43"/>
      <c r="G375" s="73"/>
      <c r="H375" s="73"/>
      <c r="I375" s="45"/>
      <c r="J375" s="45"/>
      <c r="K375" s="45"/>
      <c r="L375" s="46"/>
    </row>
    <row r="376" spans="2:12" s="2" customFormat="1" ht="20.25" customHeight="1">
      <c r="B376" s="42"/>
      <c r="C376" s="43"/>
      <c r="D376" s="47"/>
      <c r="E376" s="44"/>
      <c r="F376" s="43"/>
      <c r="G376" s="73"/>
      <c r="H376" s="73"/>
      <c r="I376" s="45"/>
      <c r="J376" s="45"/>
      <c r="K376" s="45"/>
      <c r="L376" s="46"/>
    </row>
    <row r="377" spans="2:12" s="2" customFormat="1" ht="20.25" customHeight="1">
      <c r="B377" s="42"/>
      <c r="C377" s="43"/>
      <c r="D377" s="47"/>
      <c r="E377" s="44"/>
      <c r="F377" s="43"/>
      <c r="G377" s="73"/>
      <c r="H377" s="73"/>
      <c r="I377" s="45"/>
      <c r="J377" s="45"/>
      <c r="K377" s="45"/>
      <c r="L377" s="46"/>
    </row>
    <row r="378" spans="2:12" s="2" customFormat="1" ht="20.25" customHeight="1">
      <c r="B378" s="42"/>
      <c r="C378" s="43"/>
      <c r="D378" s="47"/>
      <c r="E378" s="44"/>
      <c r="F378" s="43"/>
      <c r="G378" s="73"/>
      <c r="H378" s="73"/>
      <c r="I378" s="45"/>
      <c r="J378" s="45"/>
      <c r="K378" s="45"/>
      <c r="L378" s="46"/>
    </row>
    <row r="379" spans="2:12" s="2" customFormat="1" ht="20.25" customHeight="1">
      <c r="B379" s="42"/>
      <c r="C379" s="43"/>
      <c r="D379" s="47"/>
      <c r="E379" s="44"/>
      <c r="F379" s="43"/>
      <c r="G379" s="73"/>
      <c r="H379" s="73"/>
      <c r="I379" s="45"/>
      <c r="J379" s="45"/>
      <c r="K379" s="45"/>
      <c r="L379" s="46"/>
    </row>
    <row r="380" spans="2:12" s="2" customFormat="1" ht="20.25" customHeight="1">
      <c r="B380" s="42"/>
      <c r="C380" s="43"/>
      <c r="D380" s="47"/>
      <c r="E380" s="44"/>
      <c r="F380" s="43"/>
      <c r="G380" s="73"/>
      <c r="H380" s="73"/>
      <c r="I380" s="45"/>
      <c r="J380" s="45"/>
      <c r="K380" s="45"/>
      <c r="L380" s="46"/>
    </row>
    <row r="381" spans="2:12" s="2" customFormat="1" ht="20.25" customHeight="1">
      <c r="B381" s="42"/>
      <c r="C381" s="43"/>
      <c r="D381" s="47"/>
      <c r="E381" s="44"/>
      <c r="F381" s="43"/>
      <c r="G381" s="73"/>
      <c r="H381" s="73"/>
      <c r="I381" s="45"/>
      <c r="J381" s="45"/>
      <c r="K381" s="45"/>
      <c r="L381" s="46"/>
    </row>
    <row r="382" spans="2:12" s="2" customFormat="1" ht="20.25" customHeight="1">
      <c r="B382" s="42"/>
      <c r="C382" s="43"/>
      <c r="D382" s="47"/>
      <c r="E382" s="44"/>
      <c r="F382" s="43"/>
      <c r="G382" s="73"/>
      <c r="H382" s="73"/>
      <c r="I382" s="45"/>
      <c r="J382" s="45"/>
      <c r="K382" s="45"/>
      <c r="L382" s="46"/>
    </row>
    <row r="383" spans="2:12" s="2" customFormat="1" ht="20.25" customHeight="1">
      <c r="B383" s="42"/>
      <c r="C383" s="43"/>
      <c r="D383" s="47"/>
      <c r="E383" s="44"/>
      <c r="F383" s="43"/>
      <c r="G383" s="73"/>
      <c r="H383" s="73"/>
      <c r="I383" s="45"/>
      <c r="J383" s="45"/>
      <c r="K383" s="45"/>
      <c r="L383" s="46"/>
    </row>
    <row r="384" spans="2:12" s="2" customFormat="1" ht="20.25" customHeight="1">
      <c r="B384" s="42"/>
      <c r="C384" s="43"/>
      <c r="D384" s="47"/>
      <c r="E384" s="44"/>
      <c r="F384" s="43"/>
      <c r="G384" s="73"/>
      <c r="H384" s="73"/>
      <c r="I384" s="45"/>
      <c r="J384" s="45"/>
      <c r="K384" s="45"/>
      <c r="L384" s="46"/>
    </row>
    <row r="385" spans="2:12" s="2" customFormat="1" ht="20.25" customHeight="1">
      <c r="B385" s="42"/>
      <c r="C385" s="43"/>
      <c r="D385" s="47"/>
      <c r="E385" s="44"/>
      <c r="F385" s="43"/>
      <c r="G385" s="73"/>
      <c r="H385" s="73"/>
      <c r="I385" s="45"/>
      <c r="J385" s="45"/>
      <c r="K385" s="45"/>
      <c r="L385" s="46"/>
    </row>
    <row r="386" spans="2:12" s="2" customFormat="1" ht="20.25" customHeight="1">
      <c r="B386" s="42"/>
      <c r="C386" s="43"/>
      <c r="D386" s="47"/>
      <c r="E386" s="44"/>
      <c r="F386" s="43"/>
      <c r="G386" s="73"/>
      <c r="H386" s="73"/>
      <c r="I386" s="45"/>
      <c r="J386" s="45"/>
      <c r="K386" s="45"/>
      <c r="L386" s="46"/>
    </row>
    <row r="387" spans="2:12" s="2" customFormat="1" ht="20.25" customHeight="1">
      <c r="B387" s="42"/>
      <c r="C387" s="43"/>
      <c r="D387" s="47"/>
      <c r="E387" s="44"/>
      <c r="F387" s="43"/>
      <c r="G387" s="73"/>
      <c r="H387" s="73"/>
      <c r="I387" s="45"/>
      <c r="J387" s="45"/>
      <c r="K387" s="45"/>
      <c r="L387" s="46"/>
    </row>
    <row r="388" spans="2:12" s="2" customFormat="1" ht="20.25" customHeight="1">
      <c r="B388" s="42"/>
      <c r="C388" s="43"/>
      <c r="D388" s="47"/>
      <c r="E388" s="44"/>
      <c r="F388" s="43"/>
      <c r="G388" s="73"/>
      <c r="H388" s="73"/>
      <c r="I388" s="45"/>
      <c r="J388" s="45"/>
      <c r="K388" s="45"/>
      <c r="L388" s="46"/>
    </row>
    <row r="389" spans="2:12" s="2" customFormat="1" ht="20.25" customHeight="1">
      <c r="B389" s="42"/>
      <c r="C389" s="43"/>
      <c r="D389" s="47"/>
      <c r="E389" s="44"/>
      <c r="F389" s="43"/>
      <c r="G389" s="73"/>
      <c r="H389" s="73"/>
      <c r="I389" s="45"/>
      <c r="J389" s="45"/>
      <c r="K389" s="45"/>
      <c r="L389" s="46"/>
    </row>
    <row r="390" spans="2:12" s="2" customFormat="1" ht="20.25" customHeight="1">
      <c r="B390" s="42"/>
      <c r="C390" s="43"/>
      <c r="D390" s="47"/>
      <c r="E390" s="44"/>
      <c r="F390" s="43"/>
      <c r="G390" s="73"/>
      <c r="H390" s="73"/>
      <c r="I390" s="45"/>
      <c r="J390" s="45"/>
      <c r="K390" s="45"/>
      <c r="L390" s="46"/>
    </row>
    <row r="391" spans="2:12" s="2" customFormat="1" ht="20.25" customHeight="1">
      <c r="B391" s="42"/>
      <c r="C391" s="43"/>
      <c r="D391" s="47"/>
      <c r="E391" s="44"/>
      <c r="F391" s="43"/>
      <c r="G391" s="73"/>
      <c r="H391" s="73"/>
      <c r="I391" s="45"/>
      <c r="J391" s="45"/>
      <c r="K391" s="45"/>
      <c r="L391" s="46"/>
    </row>
    <row r="392" spans="2:12" s="2" customFormat="1" ht="20.25" customHeight="1">
      <c r="B392" s="42"/>
      <c r="C392" s="43"/>
      <c r="D392" s="47"/>
      <c r="E392" s="44"/>
      <c r="F392" s="43"/>
      <c r="G392" s="73"/>
      <c r="H392" s="73"/>
      <c r="I392" s="45"/>
      <c r="J392" s="45"/>
      <c r="K392" s="45"/>
      <c r="L392" s="46"/>
    </row>
    <row r="393" spans="2:12" s="2" customFormat="1" ht="20.25" customHeight="1">
      <c r="B393" s="42"/>
      <c r="C393" s="43"/>
      <c r="D393" s="47"/>
      <c r="E393" s="44"/>
      <c r="F393" s="43"/>
      <c r="G393" s="73"/>
      <c r="H393" s="73"/>
      <c r="I393" s="45"/>
      <c r="J393" s="45"/>
      <c r="K393" s="45"/>
      <c r="L393" s="46"/>
    </row>
    <row r="394" spans="2:12" s="2" customFormat="1" ht="20.25" customHeight="1">
      <c r="B394" s="42"/>
      <c r="C394" s="43"/>
      <c r="D394" s="47"/>
      <c r="E394" s="44"/>
      <c r="F394" s="43"/>
      <c r="G394" s="73"/>
      <c r="H394" s="73"/>
      <c r="I394" s="45"/>
      <c r="J394" s="45"/>
      <c r="K394" s="45"/>
      <c r="L394" s="46"/>
    </row>
    <row r="395" spans="2:12" s="2" customFormat="1" ht="20.25" customHeight="1">
      <c r="B395" s="42"/>
      <c r="C395" s="43"/>
      <c r="D395" s="47"/>
      <c r="E395" s="44"/>
      <c r="F395" s="43"/>
      <c r="G395" s="73"/>
      <c r="H395" s="73"/>
      <c r="I395" s="45"/>
      <c r="J395" s="45"/>
      <c r="K395" s="45"/>
      <c r="L395" s="46"/>
    </row>
    <row r="396" spans="2:12" s="2" customFormat="1" ht="20.25" customHeight="1">
      <c r="B396" s="42"/>
      <c r="C396" s="43"/>
      <c r="D396" s="47"/>
      <c r="E396" s="44"/>
      <c r="F396" s="43"/>
      <c r="G396" s="73"/>
      <c r="H396" s="73"/>
      <c r="I396" s="45"/>
      <c r="J396" s="45"/>
      <c r="K396" s="45"/>
      <c r="L396" s="46"/>
    </row>
    <row r="397" spans="2:12" s="2" customFormat="1" ht="20.25" customHeight="1">
      <c r="B397" s="42"/>
      <c r="C397" s="43"/>
      <c r="D397" s="47"/>
      <c r="E397" s="44"/>
      <c r="F397" s="43"/>
      <c r="G397" s="73"/>
      <c r="H397" s="73"/>
      <c r="I397" s="45"/>
      <c r="J397" s="45"/>
      <c r="K397" s="45"/>
      <c r="L397" s="46"/>
    </row>
    <row r="398" spans="2:12" s="2" customFormat="1" ht="20.25" customHeight="1">
      <c r="B398" s="42"/>
      <c r="C398" s="43"/>
      <c r="D398" s="47"/>
      <c r="E398" s="44"/>
      <c r="F398" s="43"/>
      <c r="G398" s="73"/>
      <c r="H398" s="73"/>
      <c r="I398" s="45"/>
      <c r="J398" s="45"/>
      <c r="K398" s="45"/>
      <c r="L398" s="46"/>
    </row>
    <row r="399" spans="2:12" s="2" customFormat="1" ht="20.25" customHeight="1">
      <c r="B399" s="42"/>
      <c r="C399" s="43"/>
      <c r="D399" s="47"/>
      <c r="E399" s="44"/>
      <c r="F399" s="43"/>
      <c r="G399" s="73"/>
      <c r="H399" s="73"/>
      <c r="I399" s="45"/>
      <c r="J399" s="45"/>
      <c r="K399" s="45"/>
      <c r="L399" s="46"/>
    </row>
    <row r="400" spans="2:12" s="2" customFormat="1" ht="20.25" customHeight="1">
      <c r="B400" s="42"/>
      <c r="C400" s="43"/>
      <c r="D400" s="47"/>
      <c r="E400" s="44"/>
      <c r="F400" s="43"/>
      <c r="G400" s="73"/>
      <c r="H400" s="73"/>
      <c r="I400" s="45"/>
      <c r="J400" s="45"/>
      <c r="K400" s="45"/>
      <c r="L400" s="46"/>
    </row>
    <row r="401" spans="2:12" s="2" customFormat="1" ht="20.25" customHeight="1">
      <c r="B401" s="42"/>
      <c r="C401" s="43"/>
      <c r="D401" s="47"/>
      <c r="E401" s="44"/>
      <c r="F401" s="43"/>
      <c r="G401" s="73"/>
      <c r="H401" s="73"/>
      <c r="I401" s="45"/>
      <c r="J401" s="45"/>
      <c r="K401" s="45"/>
      <c r="L401" s="46"/>
    </row>
    <row r="402" spans="2:12" s="2" customFormat="1" ht="20.25" customHeight="1">
      <c r="B402" s="42"/>
      <c r="C402" s="43"/>
      <c r="D402" s="47"/>
      <c r="E402" s="44"/>
      <c r="F402" s="43"/>
      <c r="G402" s="73"/>
      <c r="H402" s="73"/>
      <c r="I402" s="45"/>
      <c r="J402" s="45"/>
      <c r="K402" s="45"/>
      <c r="L402" s="46"/>
    </row>
    <row r="403" spans="2:12" s="2" customFormat="1" ht="20.25" customHeight="1">
      <c r="B403" s="42"/>
      <c r="C403" s="43"/>
      <c r="D403" s="47"/>
      <c r="E403" s="44"/>
      <c r="F403" s="43"/>
      <c r="G403" s="73"/>
      <c r="H403" s="73"/>
      <c r="I403" s="45"/>
      <c r="J403" s="45"/>
      <c r="K403" s="45"/>
      <c r="L403" s="46"/>
    </row>
    <row r="404" spans="2:12" s="2" customFormat="1" ht="20.25" customHeight="1">
      <c r="B404" s="42"/>
      <c r="C404" s="43"/>
      <c r="D404" s="47"/>
      <c r="E404" s="44"/>
      <c r="F404" s="43"/>
      <c r="G404" s="73"/>
      <c r="H404" s="73"/>
      <c r="I404" s="45"/>
      <c r="J404" s="45"/>
      <c r="K404" s="45"/>
      <c r="L404" s="46"/>
    </row>
    <row r="405" spans="2:12" s="2" customFormat="1" ht="20.25" customHeight="1">
      <c r="B405" s="42"/>
      <c r="C405" s="43"/>
      <c r="D405" s="47"/>
      <c r="E405" s="44"/>
      <c r="F405" s="43"/>
      <c r="G405" s="73"/>
      <c r="H405" s="73"/>
      <c r="I405" s="45"/>
      <c r="J405" s="45"/>
      <c r="K405" s="45"/>
      <c r="L405" s="46"/>
    </row>
    <row r="406" spans="2:12" s="2" customFormat="1" ht="20.25" customHeight="1">
      <c r="B406" s="42"/>
      <c r="C406" s="43"/>
      <c r="D406" s="47"/>
      <c r="E406" s="44"/>
      <c r="F406" s="43"/>
      <c r="G406" s="73"/>
      <c r="H406" s="73"/>
      <c r="I406" s="45"/>
      <c r="J406" s="45"/>
      <c r="K406" s="45"/>
      <c r="L406" s="46"/>
    </row>
    <row r="407" spans="2:12" s="2" customFormat="1" ht="20.25" customHeight="1">
      <c r="B407" s="42"/>
      <c r="C407" s="43"/>
      <c r="D407" s="47"/>
      <c r="E407" s="44"/>
      <c r="F407" s="43"/>
      <c r="G407" s="73"/>
      <c r="H407" s="73"/>
      <c r="I407" s="45"/>
      <c r="J407" s="45"/>
      <c r="K407" s="45"/>
      <c r="L407" s="46"/>
    </row>
    <row r="408" spans="2:12" s="2" customFormat="1" ht="20.25" customHeight="1">
      <c r="B408" s="42"/>
      <c r="C408" s="43"/>
      <c r="D408" s="47"/>
      <c r="E408" s="44"/>
      <c r="F408" s="43"/>
      <c r="G408" s="73"/>
      <c r="H408" s="73"/>
      <c r="I408" s="45"/>
      <c r="J408" s="45"/>
      <c r="K408" s="45"/>
      <c r="L408" s="46"/>
    </row>
    <row r="409" spans="2:12" s="2" customFormat="1" ht="20.25" customHeight="1">
      <c r="B409" s="42"/>
      <c r="C409" s="43"/>
      <c r="D409" s="47"/>
      <c r="E409" s="44"/>
      <c r="F409" s="43"/>
      <c r="G409" s="73"/>
      <c r="H409" s="73"/>
      <c r="I409" s="45"/>
      <c r="J409" s="45"/>
      <c r="K409" s="45"/>
      <c r="L409" s="46"/>
    </row>
    <row r="410" spans="2:12" s="2" customFormat="1" ht="20.25" customHeight="1">
      <c r="B410" s="42"/>
      <c r="C410" s="43"/>
      <c r="D410" s="47"/>
      <c r="E410" s="44"/>
      <c r="F410" s="43"/>
      <c r="G410" s="73"/>
      <c r="H410" s="73"/>
      <c r="I410" s="45"/>
      <c r="J410" s="45"/>
      <c r="K410" s="45"/>
      <c r="L410" s="46"/>
    </row>
    <row r="411" spans="2:12" s="2" customFormat="1" ht="20.25" customHeight="1">
      <c r="B411" s="42"/>
      <c r="C411" s="43"/>
      <c r="D411" s="47"/>
      <c r="E411" s="44"/>
      <c r="F411" s="43"/>
      <c r="G411" s="73"/>
      <c r="H411" s="73"/>
      <c r="I411" s="45"/>
      <c r="J411" s="45"/>
      <c r="K411" s="45"/>
      <c r="L411" s="46"/>
    </row>
    <row r="412" spans="2:12" s="2" customFormat="1" ht="20.25" customHeight="1">
      <c r="B412" s="42"/>
      <c r="C412" s="43"/>
      <c r="D412" s="47"/>
      <c r="E412" s="44"/>
      <c r="F412" s="43"/>
      <c r="G412" s="73"/>
      <c r="H412" s="73"/>
      <c r="I412" s="45"/>
      <c r="J412" s="45"/>
      <c r="K412" s="45"/>
      <c r="L412" s="46"/>
    </row>
    <row r="413" spans="2:12" s="2" customFormat="1" ht="20.25" customHeight="1">
      <c r="B413" s="42"/>
      <c r="C413" s="43"/>
      <c r="D413" s="47"/>
      <c r="E413" s="44"/>
      <c r="F413" s="43"/>
      <c r="G413" s="73"/>
      <c r="H413" s="73"/>
      <c r="I413" s="45"/>
      <c r="J413" s="45"/>
      <c r="K413" s="45"/>
      <c r="L413" s="46"/>
    </row>
    <row r="414" spans="2:12" s="2" customFormat="1" ht="20.25" customHeight="1">
      <c r="B414" s="42"/>
      <c r="C414" s="43"/>
      <c r="D414" s="47"/>
      <c r="E414" s="44"/>
      <c r="F414" s="43"/>
      <c r="G414" s="73"/>
      <c r="H414" s="73"/>
      <c r="I414" s="45"/>
      <c r="J414" s="45"/>
      <c r="K414" s="45"/>
      <c r="L414" s="46"/>
    </row>
    <row r="415" spans="2:12" s="2" customFormat="1" ht="20.25" customHeight="1">
      <c r="B415" s="42"/>
      <c r="C415" s="43"/>
      <c r="D415" s="47"/>
      <c r="E415" s="44"/>
      <c r="F415" s="43"/>
      <c r="G415" s="73"/>
      <c r="H415" s="73"/>
      <c r="I415" s="45"/>
      <c r="J415" s="45"/>
      <c r="K415" s="45"/>
      <c r="L415" s="46"/>
    </row>
    <row r="416" spans="2:12" s="2" customFormat="1" ht="20.25" customHeight="1">
      <c r="B416" s="42"/>
      <c r="C416" s="43"/>
      <c r="D416" s="47"/>
      <c r="E416" s="44"/>
      <c r="F416" s="43"/>
      <c r="G416" s="73"/>
      <c r="H416" s="73"/>
      <c r="I416" s="45"/>
      <c r="J416" s="45"/>
      <c r="K416" s="45"/>
      <c r="L416" s="46"/>
    </row>
    <row r="417" spans="2:12" s="2" customFormat="1" ht="20.25" customHeight="1">
      <c r="B417" s="42"/>
      <c r="C417" s="43"/>
      <c r="D417" s="47"/>
      <c r="E417" s="44"/>
      <c r="F417" s="43"/>
      <c r="G417" s="73"/>
      <c r="H417" s="73"/>
      <c r="I417" s="45"/>
      <c r="J417" s="45"/>
      <c r="K417" s="45"/>
      <c r="L417" s="46"/>
    </row>
    <row r="418" spans="2:12" s="2" customFormat="1" ht="20.25" customHeight="1">
      <c r="B418" s="42"/>
      <c r="C418" s="43"/>
      <c r="D418" s="47"/>
      <c r="E418" s="44"/>
      <c r="F418" s="43"/>
      <c r="G418" s="73"/>
      <c r="H418" s="73"/>
      <c r="I418" s="45"/>
      <c r="J418" s="45"/>
      <c r="K418" s="45"/>
      <c r="L418" s="46"/>
    </row>
    <row r="419" spans="2:12" s="2" customFormat="1" ht="20.25" customHeight="1">
      <c r="B419" s="42"/>
      <c r="C419" s="43"/>
      <c r="D419" s="47"/>
      <c r="E419" s="44"/>
      <c r="F419" s="43"/>
      <c r="G419" s="73"/>
      <c r="H419" s="73"/>
      <c r="I419" s="45"/>
      <c r="J419" s="45"/>
      <c r="K419" s="45"/>
      <c r="L419" s="46"/>
    </row>
    <row r="420" spans="2:12" s="2" customFormat="1" ht="20.25" customHeight="1">
      <c r="B420" s="42"/>
      <c r="C420" s="43"/>
      <c r="D420" s="47"/>
      <c r="E420" s="44"/>
      <c r="F420" s="43"/>
      <c r="G420" s="73"/>
      <c r="H420" s="73"/>
      <c r="I420" s="45"/>
      <c r="J420" s="45"/>
      <c r="K420" s="45"/>
      <c r="L420" s="46"/>
    </row>
    <row r="421" spans="2:12" s="2" customFormat="1" ht="20.25" customHeight="1">
      <c r="B421" s="42"/>
      <c r="C421" s="43"/>
      <c r="D421" s="47"/>
      <c r="E421" s="44"/>
      <c r="F421" s="43"/>
      <c r="G421" s="73"/>
      <c r="H421" s="73"/>
      <c r="I421" s="45"/>
      <c r="J421" s="45"/>
      <c r="K421" s="45"/>
      <c r="L421" s="46"/>
    </row>
    <row r="422" spans="2:12" s="2" customFormat="1" ht="20.25" customHeight="1">
      <c r="B422" s="42"/>
      <c r="C422" s="43"/>
      <c r="D422" s="47"/>
      <c r="E422" s="44"/>
      <c r="F422" s="43"/>
      <c r="G422" s="73"/>
      <c r="H422" s="73"/>
      <c r="I422" s="45"/>
      <c r="J422" s="45"/>
      <c r="K422" s="45"/>
      <c r="L422" s="46"/>
    </row>
    <row r="423" spans="2:12" s="2" customFormat="1" ht="20.25" customHeight="1">
      <c r="B423" s="42"/>
      <c r="C423" s="43"/>
      <c r="D423" s="47"/>
      <c r="E423" s="44"/>
      <c r="F423" s="43"/>
      <c r="G423" s="73"/>
      <c r="H423" s="73"/>
      <c r="I423" s="45"/>
      <c r="J423" s="45"/>
      <c r="K423" s="45"/>
      <c r="L423" s="46"/>
    </row>
    <row r="424" spans="2:12" s="2" customFormat="1" ht="20.25" customHeight="1">
      <c r="B424" s="42"/>
      <c r="C424" s="43"/>
      <c r="D424" s="47"/>
      <c r="E424" s="44"/>
      <c r="F424" s="43"/>
      <c r="G424" s="73"/>
      <c r="H424" s="73"/>
      <c r="I424" s="45"/>
      <c r="J424" s="45"/>
      <c r="K424" s="45"/>
      <c r="L424" s="46"/>
    </row>
    <row r="425" spans="2:12" s="2" customFormat="1" ht="20.25" customHeight="1">
      <c r="B425" s="42"/>
      <c r="C425" s="43"/>
      <c r="D425" s="47"/>
      <c r="E425" s="44"/>
      <c r="F425" s="43"/>
      <c r="G425" s="73"/>
      <c r="H425" s="73"/>
      <c r="I425" s="45"/>
      <c r="J425" s="45"/>
      <c r="K425" s="45"/>
      <c r="L425" s="46"/>
    </row>
    <row r="426" spans="2:12" s="2" customFormat="1" ht="20.25" customHeight="1">
      <c r="B426" s="42"/>
      <c r="C426" s="43"/>
      <c r="D426" s="47"/>
      <c r="E426" s="44"/>
      <c r="F426" s="43"/>
      <c r="G426" s="73"/>
      <c r="H426" s="73"/>
      <c r="I426" s="45"/>
      <c r="J426" s="45"/>
      <c r="K426" s="45"/>
      <c r="L426" s="46"/>
    </row>
    <row r="427" spans="2:12" s="2" customFormat="1" ht="20.25" customHeight="1">
      <c r="B427" s="42"/>
      <c r="C427" s="43"/>
      <c r="D427" s="47"/>
      <c r="E427" s="44"/>
      <c r="F427" s="43"/>
      <c r="G427" s="73"/>
      <c r="H427" s="73"/>
      <c r="I427" s="45"/>
      <c r="J427" s="45"/>
      <c r="K427" s="45"/>
      <c r="L427" s="46"/>
    </row>
    <row r="428" spans="2:12" s="2" customFormat="1" ht="20.25" customHeight="1">
      <c r="B428" s="42"/>
      <c r="C428" s="43"/>
      <c r="D428" s="47"/>
      <c r="E428" s="44"/>
      <c r="F428" s="43"/>
      <c r="G428" s="73"/>
      <c r="H428" s="73"/>
      <c r="I428" s="45"/>
      <c r="J428" s="45"/>
      <c r="K428" s="45"/>
      <c r="L428" s="46"/>
    </row>
    <row r="429" spans="2:12" s="2" customFormat="1" ht="20.25" customHeight="1">
      <c r="B429" s="42"/>
      <c r="C429" s="43"/>
      <c r="D429" s="47"/>
      <c r="E429" s="44"/>
      <c r="F429" s="43"/>
      <c r="G429" s="73"/>
      <c r="H429" s="73"/>
      <c r="I429" s="45"/>
      <c r="J429" s="45"/>
      <c r="K429" s="45"/>
      <c r="L429" s="46"/>
    </row>
    <row r="430" spans="2:12" s="2" customFormat="1" ht="20.25" customHeight="1">
      <c r="B430" s="42"/>
      <c r="C430" s="43"/>
      <c r="D430" s="47"/>
      <c r="E430" s="44"/>
      <c r="F430" s="43"/>
      <c r="G430" s="73"/>
      <c r="H430" s="73"/>
      <c r="I430" s="45"/>
      <c r="J430" s="45"/>
      <c r="K430" s="45"/>
      <c r="L430" s="46"/>
    </row>
    <row r="431" spans="2:12" s="2" customFormat="1" ht="20.25" customHeight="1">
      <c r="B431" s="42"/>
      <c r="C431" s="43"/>
      <c r="D431" s="47"/>
      <c r="E431" s="44"/>
      <c r="F431" s="43"/>
      <c r="G431" s="73"/>
      <c r="H431" s="73"/>
      <c r="I431" s="45"/>
      <c r="J431" s="45"/>
      <c r="K431" s="45"/>
      <c r="L431" s="46"/>
    </row>
    <row r="432" spans="2:12" s="2" customFormat="1" ht="20.25" customHeight="1">
      <c r="B432" s="42"/>
      <c r="C432" s="43"/>
      <c r="D432" s="47"/>
      <c r="E432" s="44"/>
      <c r="F432" s="43"/>
      <c r="G432" s="73"/>
      <c r="H432" s="73"/>
      <c r="I432" s="45"/>
      <c r="J432" s="45"/>
      <c r="K432" s="45"/>
      <c r="L432" s="46"/>
    </row>
    <row r="433" spans="2:12" s="2" customFormat="1" ht="20.25" customHeight="1">
      <c r="B433" s="42"/>
      <c r="C433" s="43"/>
      <c r="D433" s="47"/>
      <c r="E433" s="44"/>
      <c r="F433" s="43"/>
      <c r="G433" s="73"/>
      <c r="H433" s="73"/>
      <c r="I433" s="45"/>
      <c r="J433" s="45"/>
      <c r="K433" s="45"/>
      <c r="L433" s="46"/>
    </row>
    <row r="434" spans="2:12" s="2" customFormat="1" ht="20.25" customHeight="1">
      <c r="B434" s="42"/>
      <c r="C434" s="43"/>
      <c r="D434" s="47"/>
      <c r="E434" s="44"/>
      <c r="F434" s="43"/>
      <c r="G434" s="73"/>
      <c r="H434" s="73"/>
      <c r="I434" s="45"/>
      <c r="J434" s="45"/>
      <c r="K434" s="45"/>
      <c r="L434" s="46"/>
    </row>
    <row r="435" spans="2:12" s="2" customFormat="1" ht="20.25" customHeight="1">
      <c r="B435" s="42"/>
      <c r="C435" s="43"/>
      <c r="D435" s="47"/>
      <c r="E435" s="44"/>
      <c r="F435" s="43"/>
      <c r="G435" s="73"/>
      <c r="H435" s="73"/>
      <c r="I435" s="45"/>
      <c r="J435" s="45"/>
      <c r="K435" s="45"/>
      <c r="L435" s="46"/>
    </row>
    <row r="436" spans="2:12" s="2" customFormat="1" ht="20.25" customHeight="1">
      <c r="B436" s="42"/>
      <c r="C436" s="43"/>
      <c r="D436" s="47"/>
      <c r="E436" s="44"/>
      <c r="F436" s="43"/>
      <c r="G436" s="73"/>
      <c r="H436" s="73"/>
      <c r="I436" s="45"/>
      <c r="J436" s="45"/>
      <c r="K436" s="45"/>
      <c r="L436" s="46"/>
    </row>
    <row r="437" spans="2:12" s="2" customFormat="1" ht="20.25" customHeight="1">
      <c r="B437" s="42"/>
      <c r="C437" s="43"/>
      <c r="D437" s="47"/>
      <c r="E437" s="44"/>
      <c r="F437" s="43"/>
      <c r="G437" s="73"/>
      <c r="H437" s="73"/>
      <c r="I437" s="45"/>
      <c r="J437" s="45"/>
      <c r="K437" s="45"/>
      <c r="L437" s="46"/>
    </row>
    <row r="438" spans="2:12" s="2" customFormat="1" ht="20.25" customHeight="1">
      <c r="B438" s="42"/>
      <c r="C438" s="43"/>
      <c r="D438" s="47"/>
      <c r="E438" s="44"/>
      <c r="F438" s="43"/>
      <c r="G438" s="73"/>
      <c r="H438" s="73"/>
      <c r="I438" s="45"/>
      <c r="J438" s="45"/>
      <c r="K438" s="45"/>
      <c r="L438" s="46"/>
    </row>
    <row r="439" spans="2:12" s="2" customFormat="1" ht="20.25" customHeight="1">
      <c r="B439" s="42"/>
      <c r="C439" s="43"/>
      <c r="D439" s="47"/>
      <c r="E439" s="44"/>
      <c r="F439" s="43"/>
      <c r="G439" s="73"/>
      <c r="H439" s="73"/>
      <c r="I439" s="45"/>
      <c r="J439" s="45"/>
      <c r="K439" s="45"/>
      <c r="L439" s="46"/>
    </row>
    <row r="440" spans="2:12" s="2" customFormat="1" ht="20.25" customHeight="1">
      <c r="B440" s="42"/>
      <c r="C440" s="43"/>
      <c r="D440" s="47"/>
      <c r="E440" s="44"/>
      <c r="F440" s="43"/>
      <c r="G440" s="73"/>
      <c r="H440" s="73"/>
      <c r="I440" s="45"/>
      <c r="J440" s="45"/>
      <c r="K440" s="45"/>
      <c r="L440" s="46"/>
    </row>
    <row r="441" spans="2:12" s="2" customFormat="1" ht="20.25" customHeight="1">
      <c r="B441" s="42"/>
      <c r="C441" s="43"/>
      <c r="D441" s="47"/>
      <c r="E441" s="44"/>
      <c r="F441" s="43"/>
      <c r="G441" s="73"/>
      <c r="H441" s="73"/>
      <c r="I441" s="45"/>
      <c r="J441" s="45"/>
      <c r="K441" s="45"/>
      <c r="L441" s="46"/>
    </row>
    <row r="442" spans="2:12" s="2" customFormat="1" ht="20.25" customHeight="1">
      <c r="B442" s="42"/>
      <c r="C442" s="43"/>
      <c r="D442" s="47"/>
      <c r="E442" s="44"/>
      <c r="F442" s="43"/>
      <c r="G442" s="73"/>
      <c r="H442" s="73"/>
      <c r="I442" s="45"/>
      <c r="J442" s="45"/>
      <c r="K442" s="45"/>
      <c r="L442" s="46"/>
    </row>
    <row r="443" spans="2:12" s="2" customFormat="1" ht="20.25" customHeight="1">
      <c r="B443" s="42"/>
      <c r="C443" s="43"/>
      <c r="D443" s="47"/>
      <c r="E443" s="44"/>
      <c r="F443" s="43"/>
      <c r="G443" s="73"/>
      <c r="H443" s="73"/>
      <c r="I443" s="45"/>
      <c r="J443" s="45"/>
      <c r="K443" s="45"/>
      <c r="L443" s="46"/>
    </row>
    <row r="444" spans="2:12" s="2" customFormat="1" ht="20.25" customHeight="1">
      <c r="B444" s="42"/>
      <c r="C444" s="43"/>
      <c r="D444" s="47"/>
      <c r="E444" s="44"/>
      <c r="F444" s="43"/>
      <c r="G444" s="73"/>
      <c r="H444" s="73"/>
      <c r="I444" s="45"/>
      <c r="J444" s="45"/>
      <c r="K444" s="45"/>
      <c r="L444" s="46"/>
    </row>
    <row r="445" spans="2:12" s="2" customFormat="1" ht="20.25" customHeight="1">
      <c r="B445" s="42"/>
      <c r="C445" s="43"/>
      <c r="D445" s="47"/>
      <c r="E445" s="44"/>
      <c r="F445" s="43"/>
      <c r="G445" s="73"/>
      <c r="H445" s="73"/>
      <c r="I445" s="45"/>
      <c r="J445" s="45"/>
      <c r="K445" s="45"/>
      <c r="L445" s="46"/>
    </row>
    <row r="446" spans="2:12" s="2" customFormat="1" ht="20.25" customHeight="1">
      <c r="B446" s="42"/>
      <c r="C446" s="43"/>
      <c r="D446" s="47"/>
      <c r="E446" s="44"/>
      <c r="F446" s="43"/>
      <c r="G446" s="73"/>
      <c r="H446" s="73"/>
      <c r="I446" s="45"/>
      <c r="J446" s="45"/>
      <c r="K446" s="45"/>
      <c r="L446" s="46"/>
    </row>
    <row r="447" spans="2:12" s="2" customFormat="1" ht="20.25" customHeight="1">
      <c r="B447" s="42"/>
      <c r="C447" s="43"/>
      <c r="D447" s="47"/>
      <c r="E447" s="44"/>
      <c r="F447" s="43"/>
      <c r="G447" s="73"/>
      <c r="H447" s="73"/>
      <c r="I447" s="45"/>
      <c r="J447" s="45"/>
      <c r="K447" s="45"/>
      <c r="L447" s="46"/>
    </row>
    <row r="448" spans="2:12" s="2" customFormat="1" ht="20.25" customHeight="1">
      <c r="B448" s="42"/>
      <c r="C448" s="43"/>
      <c r="D448" s="47"/>
      <c r="E448" s="44"/>
      <c r="F448" s="43"/>
      <c r="G448" s="73"/>
      <c r="H448" s="73"/>
      <c r="I448" s="45"/>
      <c r="J448" s="45"/>
      <c r="K448" s="45"/>
      <c r="L448" s="46"/>
    </row>
    <row r="449" spans="2:12" s="2" customFormat="1" ht="20.25" customHeight="1">
      <c r="B449" s="42"/>
      <c r="C449" s="43"/>
      <c r="D449" s="47"/>
      <c r="E449" s="44"/>
      <c r="F449" s="43"/>
      <c r="G449" s="73"/>
      <c r="H449" s="73"/>
      <c r="I449" s="45"/>
      <c r="J449" s="45"/>
      <c r="K449" s="45"/>
      <c r="L449" s="46"/>
    </row>
    <row r="450" spans="2:12" s="2" customFormat="1" ht="20.25" customHeight="1">
      <c r="B450" s="42"/>
      <c r="C450" s="43"/>
      <c r="D450" s="47"/>
      <c r="E450" s="44"/>
      <c r="F450" s="43"/>
      <c r="G450" s="73"/>
      <c r="H450" s="73"/>
      <c r="I450" s="45"/>
      <c r="J450" s="45"/>
      <c r="K450" s="45"/>
      <c r="L450" s="46"/>
    </row>
    <row r="451" spans="2:12" s="2" customFormat="1" ht="20.25" customHeight="1">
      <c r="B451" s="42"/>
      <c r="C451" s="43"/>
      <c r="D451" s="47"/>
      <c r="E451" s="44"/>
      <c r="F451" s="43"/>
      <c r="G451" s="73"/>
      <c r="H451" s="73"/>
      <c r="I451" s="45"/>
      <c r="J451" s="45"/>
      <c r="K451" s="45"/>
      <c r="L451" s="46"/>
    </row>
    <row r="452" spans="2:12" s="2" customFormat="1" ht="20.25" customHeight="1">
      <c r="B452" s="42"/>
      <c r="C452" s="43"/>
      <c r="D452" s="47"/>
      <c r="E452" s="44"/>
      <c r="F452" s="43"/>
      <c r="G452" s="73"/>
      <c r="H452" s="73"/>
      <c r="I452" s="45"/>
      <c r="J452" s="45"/>
      <c r="K452" s="45"/>
      <c r="L452" s="46"/>
    </row>
    <row r="453" spans="2:12" s="2" customFormat="1" ht="20.25" customHeight="1">
      <c r="B453" s="42"/>
      <c r="C453" s="43"/>
      <c r="D453" s="47"/>
      <c r="E453" s="44"/>
      <c r="F453" s="43"/>
      <c r="G453" s="73"/>
      <c r="H453" s="73"/>
      <c r="I453" s="45"/>
      <c r="J453" s="45"/>
      <c r="K453" s="45"/>
      <c r="L453" s="46"/>
    </row>
    <row r="454" spans="2:12" s="2" customFormat="1" ht="20.25" customHeight="1">
      <c r="B454" s="42"/>
      <c r="C454" s="43"/>
      <c r="D454" s="47"/>
      <c r="E454" s="44"/>
      <c r="F454" s="43"/>
      <c r="G454" s="73"/>
      <c r="H454" s="73"/>
      <c r="I454" s="45"/>
      <c r="J454" s="45"/>
      <c r="K454" s="45"/>
      <c r="L454" s="46"/>
    </row>
    <row r="455" spans="2:12" s="2" customFormat="1" ht="20.25" customHeight="1">
      <c r="B455" s="42"/>
      <c r="C455" s="43"/>
      <c r="D455" s="47"/>
      <c r="E455" s="44"/>
      <c r="F455" s="43"/>
      <c r="G455" s="73"/>
      <c r="H455" s="73"/>
      <c r="I455" s="45"/>
      <c r="J455" s="45"/>
      <c r="K455" s="45"/>
      <c r="L455" s="46"/>
    </row>
    <row r="456" spans="2:12" s="2" customFormat="1" ht="20.25" customHeight="1">
      <c r="B456" s="42"/>
      <c r="C456" s="43"/>
      <c r="D456" s="47"/>
      <c r="E456" s="44"/>
      <c r="F456" s="43"/>
      <c r="G456" s="73"/>
      <c r="H456" s="73"/>
      <c r="I456" s="45"/>
      <c r="J456" s="45"/>
      <c r="K456" s="45"/>
      <c r="L456" s="46"/>
    </row>
    <row r="457" spans="2:12" s="2" customFormat="1" ht="20.25" customHeight="1">
      <c r="B457" s="42"/>
      <c r="C457" s="43"/>
      <c r="D457" s="47"/>
      <c r="E457" s="44"/>
      <c r="F457" s="43"/>
      <c r="G457" s="73"/>
      <c r="H457" s="73"/>
      <c r="I457" s="45"/>
      <c r="J457" s="45"/>
      <c r="K457" s="45"/>
      <c r="L457" s="46"/>
    </row>
    <row r="458" spans="2:12" s="2" customFormat="1" ht="20.25" customHeight="1">
      <c r="B458" s="42"/>
      <c r="C458" s="43"/>
      <c r="D458" s="47"/>
      <c r="E458" s="44"/>
      <c r="F458" s="43"/>
      <c r="G458" s="73"/>
      <c r="H458" s="73"/>
      <c r="I458" s="45"/>
      <c r="J458" s="45"/>
      <c r="K458" s="45"/>
      <c r="L458" s="46"/>
    </row>
    <row r="459" spans="2:12" s="2" customFormat="1" ht="20.25" customHeight="1">
      <c r="B459" s="42"/>
      <c r="C459" s="43"/>
      <c r="D459" s="47"/>
      <c r="E459" s="44"/>
      <c r="F459" s="43"/>
      <c r="G459" s="73"/>
      <c r="H459" s="73"/>
      <c r="I459" s="45"/>
      <c r="J459" s="45"/>
      <c r="K459" s="45"/>
      <c r="L459" s="46"/>
    </row>
    <row r="460" spans="2:12" s="2" customFormat="1" ht="20.25" customHeight="1">
      <c r="B460" s="42"/>
      <c r="C460" s="43"/>
      <c r="D460" s="47"/>
      <c r="E460" s="44"/>
      <c r="F460" s="43"/>
      <c r="G460" s="73"/>
      <c r="H460" s="73"/>
      <c r="I460" s="45"/>
      <c r="J460" s="45"/>
      <c r="K460" s="45"/>
      <c r="L460" s="46"/>
    </row>
    <row r="461" spans="2:12" s="2" customFormat="1" ht="20.25" customHeight="1">
      <c r="B461" s="42"/>
      <c r="C461" s="43"/>
      <c r="D461" s="47"/>
      <c r="E461" s="44"/>
      <c r="F461" s="43"/>
      <c r="G461" s="73"/>
      <c r="H461" s="73"/>
      <c r="I461" s="45"/>
      <c r="J461" s="45"/>
      <c r="K461" s="45"/>
      <c r="L461" s="46"/>
    </row>
    <row r="462" spans="2:12" s="2" customFormat="1" ht="20.25" customHeight="1">
      <c r="B462" s="42"/>
      <c r="C462" s="43"/>
      <c r="D462" s="47"/>
      <c r="E462" s="44"/>
      <c r="F462" s="43"/>
      <c r="G462" s="73"/>
      <c r="H462" s="73"/>
      <c r="I462" s="45"/>
      <c r="J462" s="45"/>
      <c r="K462" s="45"/>
      <c r="L462" s="46"/>
    </row>
    <row r="463" spans="2:12" s="2" customFormat="1" ht="20.25" customHeight="1">
      <c r="B463" s="42"/>
      <c r="C463" s="43"/>
      <c r="D463" s="47"/>
      <c r="E463" s="44"/>
      <c r="F463" s="43"/>
      <c r="G463" s="73"/>
      <c r="H463" s="73"/>
      <c r="I463" s="45"/>
      <c r="J463" s="45"/>
      <c r="K463" s="45"/>
      <c r="L463" s="46"/>
    </row>
    <row r="464" spans="2:12" s="2" customFormat="1" ht="20.25" customHeight="1">
      <c r="B464" s="42"/>
      <c r="C464" s="43"/>
      <c r="D464" s="47"/>
      <c r="E464" s="44"/>
      <c r="F464" s="43"/>
      <c r="G464" s="73"/>
      <c r="H464" s="73"/>
      <c r="I464" s="45"/>
      <c r="J464" s="45"/>
      <c r="K464" s="45"/>
      <c r="L464" s="46"/>
    </row>
    <row r="465" spans="2:12" s="2" customFormat="1" ht="20.25" customHeight="1">
      <c r="B465" s="42"/>
      <c r="C465" s="43"/>
      <c r="D465" s="47"/>
      <c r="E465" s="44"/>
      <c r="F465" s="43"/>
      <c r="G465" s="73"/>
      <c r="H465" s="73"/>
      <c r="I465" s="45"/>
      <c r="J465" s="45"/>
      <c r="K465" s="45"/>
      <c r="L465" s="46"/>
    </row>
    <row r="466" spans="2:12" s="2" customFormat="1" ht="20.25" customHeight="1">
      <c r="B466" s="42"/>
      <c r="C466" s="43"/>
      <c r="D466" s="47"/>
      <c r="E466" s="44"/>
      <c r="F466" s="43"/>
      <c r="G466" s="73"/>
      <c r="H466" s="73"/>
      <c r="I466" s="45"/>
      <c r="J466" s="45"/>
      <c r="K466" s="45"/>
      <c r="L466" s="46"/>
    </row>
    <row r="467" spans="2:12" s="2" customFormat="1" ht="20.25" customHeight="1">
      <c r="B467" s="42"/>
      <c r="C467" s="43"/>
      <c r="D467" s="47"/>
      <c r="E467" s="44"/>
      <c r="F467" s="43"/>
      <c r="G467" s="73"/>
      <c r="H467" s="73"/>
      <c r="I467" s="45"/>
      <c r="J467" s="45"/>
      <c r="K467" s="45"/>
      <c r="L467" s="46"/>
    </row>
    <row r="468" spans="2:12" s="2" customFormat="1" ht="20.25" customHeight="1">
      <c r="B468" s="42"/>
      <c r="C468" s="43"/>
      <c r="D468" s="47"/>
      <c r="E468" s="44"/>
      <c r="F468" s="43"/>
      <c r="G468" s="73"/>
      <c r="H468" s="73"/>
      <c r="I468" s="45"/>
      <c r="J468" s="45"/>
      <c r="K468" s="45"/>
      <c r="L468" s="46"/>
    </row>
    <row r="469" spans="2:12" s="2" customFormat="1" ht="20.25" customHeight="1">
      <c r="B469" s="42"/>
      <c r="C469" s="43"/>
      <c r="D469" s="47"/>
      <c r="E469" s="44"/>
      <c r="F469" s="43"/>
      <c r="G469" s="73"/>
      <c r="H469" s="73"/>
      <c r="I469" s="45"/>
      <c r="J469" s="45"/>
      <c r="K469" s="45"/>
      <c r="L469" s="46"/>
    </row>
    <row r="470" spans="2:12" s="2" customFormat="1" ht="20.25" customHeight="1">
      <c r="B470" s="42"/>
      <c r="C470" s="43"/>
      <c r="D470" s="47"/>
      <c r="E470" s="44"/>
      <c r="F470" s="43"/>
      <c r="G470" s="73"/>
      <c r="H470" s="73"/>
      <c r="I470" s="45"/>
      <c r="J470" s="45"/>
      <c r="K470" s="45"/>
      <c r="L470" s="46"/>
    </row>
    <row r="471" spans="2:12" s="2" customFormat="1" ht="20.25" customHeight="1">
      <c r="B471" s="42"/>
      <c r="C471" s="43"/>
      <c r="D471" s="47"/>
      <c r="E471" s="44"/>
      <c r="F471" s="43"/>
      <c r="G471" s="73"/>
      <c r="H471" s="73"/>
      <c r="I471" s="45"/>
      <c r="J471" s="45"/>
      <c r="K471" s="45"/>
      <c r="L471" s="46"/>
    </row>
    <row r="472" spans="2:12" s="2" customFormat="1" ht="20.25" customHeight="1">
      <c r="B472" s="42"/>
      <c r="C472" s="43"/>
      <c r="D472" s="47"/>
      <c r="E472" s="44"/>
      <c r="F472" s="43"/>
      <c r="G472" s="73"/>
      <c r="H472" s="73"/>
      <c r="I472" s="45"/>
      <c r="J472" s="45"/>
      <c r="K472" s="45"/>
      <c r="L472" s="46"/>
    </row>
    <row r="473" spans="2:12" s="2" customFormat="1" ht="20.25" customHeight="1">
      <c r="B473" s="42"/>
      <c r="C473" s="43"/>
      <c r="D473" s="47"/>
      <c r="E473" s="44"/>
      <c r="F473" s="43"/>
      <c r="G473" s="73"/>
      <c r="H473" s="73"/>
      <c r="I473" s="45"/>
      <c r="J473" s="45"/>
      <c r="K473" s="45"/>
      <c r="L473" s="46"/>
    </row>
    <row r="474" spans="2:12" s="2" customFormat="1" ht="20.25" customHeight="1">
      <c r="B474" s="42"/>
      <c r="C474" s="43"/>
      <c r="D474" s="47"/>
      <c r="E474" s="44"/>
      <c r="F474" s="43"/>
      <c r="G474" s="73"/>
      <c r="H474" s="73"/>
      <c r="I474" s="45"/>
      <c r="J474" s="45"/>
      <c r="K474" s="45"/>
      <c r="L474" s="46"/>
    </row>
    <row r="475" spans="2:12" s="2" customFormat="1" ht="20.25" customHeight="1">
      <c r="B475" s="42"/>
      <c r="C475" s="43"/>
      <c r="D475" s="47"/>
      <c r="E475" s="44"/>
      <c r="F475" s="43"/>
      <c r="G475" s="73"/>
      <c r="H475" s="73"/>
      <c r="I475" s="45"/>
      <c r="J475" s="45"/>
      <c r="K475" s="45"/>
      <c r="L475" s="46"/>
    </row>
    <row r="476" spans="2:12" s="2" customFormat="1" ht="20.25" customHeight="1">
      <c r="B476" s="42"/>
      <c r="C476" s="43"/>
      <c r="D476" s="47"/>
      <c r="E476" s="44"/>
      <c r="F476" s="43"/>
      <c r="G476" s="73"/>
      <c r="H476" s="73"/>
      <c r="I476" s="45"/>
      <c r="J476" s="45"/>
      <c r="K476" s="45"/>
      <c r="L476" s="46"/>
    </row>
    <row r="477" spans="2:12" s="2" customFormat="1" ht="20.25" customHeight="1">
      <c r="B477" s="42"/>
      <c r="C477" s="43"/>
      <c r="D477" s="47"/>
      <c r="E477" s="44"/>
      <c r="F477" s="43"/>
      <c r="G477" s="73"/>
      <c r="H477" s="73"/>
      <c r="I477" s="45"/>
      <c r="J477" s="45"/>
      <c r="K477" s="45"/>
      <c r="L477" s="46"/>
    </row>
    <row r="478" spans="2:12" s="2" customFormat="1" ht="20.25" customHeight="1">
      <c r="B478" s="42"/>
      <c r="C478" s="43"/>
      <c r="D478" s="47"/>
      <c r="E478" s="44"/>
      <c r="F478" s="43"/>
      <c r="G478" s="73"/>
      <c r="H478" s="73"/>
      <c r="I478" s="45"/>
      <c r="J478" s="45"/>
      <c r="K478" s="45"/>
      <c r="L478" s="46"/>
    </row>
    <row r="479" spans="2:12" s="2" customFormat="1" ht="20.25" customHeight="1">
      <c r="B479" s="42"/>
      <c r="C479" s="43"/>
      <c r="D479" s="47"/>
      <c r="E479" s="44"/>
      <c r="F479" s="43"/>
      <c r="G479" s="73"/>
      <c r="H479" s="73"/>
      <c r="I479" s="45"/>
      <c r="J479" s="45"/>
      <c r="K479" s="45"/>
      <c r="L479" s="46"/>
    </row>
    <row r="480" spans="2:12" s="2" customFormat="1" ht="20.25" customHeight="1">
      <c r="B480" s="42"/>
      <c r="C480" s="43"/>
      <c r="D480" s="47"/>
      <c r="E480" s="44"/>
      <c r="F480" s="43"/>
      <c r="G480" s="73"/>
      <c r="H480" s="73"/>
      <c r="I480" s="45"/>
      <c r="J480" s="45"/>
      <c r="K480" s="45"/>
      <c r="L480" s="46"/>
    </row>
    <row r="481" spans="2:12" s="2" customFormat="1" ht="20.25" customHeight="1">
      <c r="B481" s="42"/>
      <c r="C481" s="43"/>
      <c r="D481" s="47"/>
      <c r="E481" s="44"/>
      <c r="F481" s="43"/>
      <c r="G481" s="73"/>
      <c r="H481" s="73"/>
      <c r="I481" s="45"/>
      <c r="J481" s="45"/>
      <c r="K481" s="45"/>
      <c r="L481" s="46"/>
    </row>
    <row r="482" spans="2:12" s="2" customFormat="1" ht="20.25" customHeight="1">
      <c r="B482" s="42"/>
      <c r="C482" s="43"/>
      <c r="D482" s="47"/>
      <c r="E482" s="44"/>
      <c r="F482" s="43"/>
      <c r="G482" s="73"/>
      <c r="H482" s="73"/>
      <c r="I482" s="45"/>
      <c r="J482" s="45"/>
      <c r="K482" s="45"/>
      <c r="L482" s="46"/>
    </row>
    <row r="483" spans="2:12" s="2" customFormat="1" ht="20.25" customHeight="1">
      <c r="B483" s="42"/>
      <c r="C483" s="43"/>
      <c r="D483" s="47"/>
      <c r="E483" s="44"/>
      <c r="F483" s="43"/>
      <c r="G483" s="73"/>
      <c r="H483" s="73"/>
      <c r="I483" s="45"/>
      <c r="J483" s="45"/>
      <c r="K483" s="45"/>
      <c r="L483" s="46"/>
    </row>
    <row r="484" spans="2:12" s="2" customFormat="1" ht="20.25" customHeight="1">
      <c r="B484" s="42"/>
      <c r="C484" s="43"/>
      <c r="D484" s="47"/>
      <c r="E484" s="44"/>
      <c r="F484" s="43"/>
      <c r="G484" s="73"/>
      <c r="H484" s="73"/>
      <c r="I484" s="45"/>
      <c r="J484" s="45"/>
      <c r="K484" s="45"/>
      <c r="L484" s="46"/>
    </row>
    <row r="485" spans="2:12" s="2" customFormat="1" ht="20.25" customHeight="1">
      <c r="B485" s="42"/>
      <c r="C485" s="43"/>
      <c r="D485" s="47"/>
      <c r="E485" s="44"/>
      <c r="F485" s="43"/>
      <c r="G485" s="73"/>
      <c r="H485" s="73"/>
      <c r="I485" s="45"/>
      <c r="J485" s="45"/>
      <c r="K485" s="45"/>
      <c r="L485" s="46"/>
    </row>
    <row r="486" spans="2:12" s="2" customFormat="1" ht="20.25" customHeight="1">
      <c r="B486" s="42"/>
      <c r="C486" s="43"/>
      <c r="D486" s="47"/>
      <c r="E486" s="44"/>
      <c r="F486" s="43"/>
      <c r="G486" s="73"/>
      <c r="H486" s="73"/>
      <c r="I486" s="45"/>
      <c r="J486" s="45"/>
      <c r="K486" s="45"/>
      <c r="L486" s="46"/>
    </row>
    <row r="487" spans="2:12" s="2" customFormat="1" ht="20.25" customHeight="1">
      <c r="B487" s="42"/>
      <c r="C487" s="43"/>
      <c r="D487" s="47"/>
      <c r="E487" s="44"/>
      <c r="F487" s="43"/>
      <c r="G487" s="73"/>
      <c r="H487" s="73"/>
      <c r="I487" s="45"/>
      <c r="J487" s="45"/>
      <c r="K487" s="45"/>
      <c r="L487" s="46"/>
    </row>
    <row r="488" spans="2:12" s="2" customFormat="1" ht="20.25" customHeight="1">
      <c r="B488" s="42"/>
      <c r="C488" s="43"/>
      <c r="D488" s="47"/>
      <c r="E488" s="44"/>
      <c r="F488" s="43"/>
      <c r="G488" s="73"/>
      <c r="H488" s="73"/>
      <c r="I488" s="45"/>
      <c r="J488" s="45"/>
      <c r="K488" s="45"/>
      <c r="L488" s="46"/>
    </row>
    <row r="489" spans="2:12" s="2" customFormat="1" ht="20.25" customHeight="1">
      <c r="B489" s="42"/>
      <c r="C489" s="43"/>
      <c r="D489" s="47"/>
      <c r="E489" s="44"/>
      <c r="F489" s="43"/>
      <c r="G489" s="73"/>
      <c r="H489" s="73"/>
      <c r="I489" s="45"/>
      <c r="J489" s="45"/>
      <c r="K489" s="45"/>
      <c r="L489" s="46"/>
    </row>
    <row r="490" spans="2:12" s="2" customFormat="1" ht="20.25" customHeight="1">
      <c r="B490" s="42"/>
      <c r="C490" s="43"/>
      <c r="D490" s="47"/>
      <c r="E490" s="44"/>
      <c r="F490" s="43"/>
      <c r="G490" s="73"/>
      <c r="H490" s="73"/>
      <c r="I490" s="45"/>
      <c r="J490" s="45"/>
      <c r="K490" s="45"/>
      <c r="L490" s="46"/>
    </row>
    <row r="491" spans="2:12" s="2" customFormat="1" ht="20.25" customHeight="1">
      <c r="B491" s="42"/>
      <c r="C491" s="43"/>
      <c r="D491" s="47"/>
      <c r="E491" s="44"/>
      <c r="F491" s="43"/>
      <c r="G491" s="73"/>
      <c r="H491" s="73"/>
      <c r="I491" s="45"/>
      <c r="J491" s="45"/>
      <c r="K491" s="45"/>
      <c r="L491" s="46"/>
    </row>
    <row r="492" spans="2:12" s="2" customFormat="1" ht="20.25" customHeight="1">
      <c r="B492" s="42"/>
      <c r="C492" s="43"/>
      <c r="D492" s="47"/>
      <c r="E492" s="44"/>
      <c r="F492" s="43"/>
      <c r="G492" s="73"/>
      <c r="H492" s="73"/>
      <c r="I492" s="45"/>
      <c r="J492" s="45"/>
      <c r="K492" s="45"/>
      <c r="L492" s="46"/>
    </row>
    <row r="493" spans="2:12" s="2" customFormat="1" ht="20.25" customHeight="1">
      <c r="B493" s="42"/>
      <c r="C493" s="43"/>
      <c r="D493" s="47"/>
      <c r="E493" s="44"/>
      <c r="F493" s="43"/>
      <c r="G493" s="73"/>
      <c r="H493" s="73"/>
      <c r="I493" s="45"/>
      <c r="J493" s="45"/>
      <c r="K493" s="45"/>
      <c r="L493" s="46"/>
    </row>
    <row r="494" spans="2:12" s="2" customFormat="1" ht="20.25" customHeight="1">
      <c r="B494" s="42"/>
      <c r="C494" s="43"/>
      <c r="D494" s="47"/>
      <c r="E494" s="44"/>
      <c r="F494" s="43"/>
      <c r="G494" s="73"/>
      <c r="H494" s="73"/>
      <c r="I494" s="45"/>
      <c r="J494" s="45"/>
      <c r="K494" s="45"/>
      <c r="L494" s="46"/>
    </row>
    <row r="495" spans="2:12" s="2" customFormat="1" ht="20.25" customHeight="1">
      <c r="B495" s="42"/>
      <c r="C495" s="43"/>
      <c r="D495" s="47"/>
      <c r="E495" s="44"/>
      <c r="F495" s="43"/>
      <c r="G495" s="73"/>
      <c r="H495" s="73"/>
      <c r="I495" s="45"/>
      <c r="J495" s="45"/>
      <c r="K495" s="45"/>
      <c r="L495" s="46"/>
    </row>
    <row r="496" spans="2:12" s="2" customFormat="1" ht="20.25" customHeight="1">
      <c r="B496" s="42"/>
      <c r="C496" s="43"/>
      <c r="D496" s="47"/>
      <c r="E496" s="44"/>
      <c r="F496" s="43"/>
      <c r="G496" s="73"/>
      <c r="H496" s="73"/>
      <c r="I496" s="45"/>
      <c r="J496" s="45"/>
      <c r="K496" s="45"/>
      <c r="L496" s="46"/>
    </row>
    <row r="497" spans="2:12" s="2" customFormat="1" ht="20.25" customHeight="1">
      <c r="B497" s="42"/>
      <c r="C497" s="43"/>
      <c r="D497" s="47"/>
      <c r="E497" s="44"/>
      <c r="F497" s="43"/>
      <c r="G497" s="73"/>
      <c r="H497" s="73"/>
      <c r="I497" s="45"/>
      <c r="J497" s="45"/>
      <c r="K497" s="45"/>
      <c r="L497" s="46"/>
    </row>
    <row r="498" spans="2:12" s="2" customFormat="1" ht="20.25" customHeight="1">
      <c r="B498" s="42"/>
      <c r="C498" s="43"/>
      <c r="D498" s="47"/>
      <c r="E498" s="44"/>
      <c r="F498" s="43"/>
      <c r="G498" s="73"/>
      <c r="H498" s="73"/>
      <c r="I498" s="45"/>
      <c r="J498" s="45"/>
      <c r="K498" s="45"/>
      <c r="L498" s="46"/>
    </row>
    <row r="499" spans="2:12" s="2" customFormat="1" ht="20.25" customHeight="1">
      <c r="B499" s="42"/>
      <c r="C499" s="43"/>
      <c r="D499" s="47"/>
      <c r="E499" s="44"/>
      <c r="F499" s="43"/>
      <c r="G499" s="73"/>
      <c r="H499" s="73"/>
      <c r="I499" s="45"/>
      <c r="J499" s="45"/>
      <c r="K499" s="45"/>
      <c r="L499" s="46"/>
    </row>
    <row r="500" spans="2:12" s="2" customFormat="1" ht="20.25" customHeight="1">
      <c r="B500" s="42"/>
      <c r="C500" s="43"/>
      <c r="D500" s="47"/>
      <c r="E500" s="44"/>
      <c r="F500" s="43"/>
      <c r="G500" s="73"/>
      <c r="H500" s="73"/>
      <c r="I500" s="45"/>
      <c r="J500" s="45"/>
      <c r="K500" s="45"/>
      <c r="L500" s="46"/>
    </row>
    <row r="501" spans="2:12" s="2" customFormat="1" ht="20.25" customHeight="1">
      <c r="B501" s="42"/>
      <c r="C501" s="43"/>
      <c r="D501" s="47"/>
      <c r="E501" s="44"/>
      <c r="F501" s="43"/>
      <c r="G501" s="73"/>
      <c r="H501" s="73"/>
      <c r="I501" s="45"/>
      <c r="J501" s="45"/>
      <c r="K501" s="45"/>
      <c r="L501" s="46"/>
    </row>
    <row r="502" spans="2:12" s="2" customFormat="1" ht="20.25" customHeight="1">
      <c r="B502" s="42"/>
      <c r="C502" s="43"/>
      <c r="D502" s="47"/>
      <c r="E502" s="44"/>
      <c r="F502" s="43"/>
      <c r="G502" s="73"/>
      <c r="H502" s="73"/>
      <c r="I502" s="45"/>
      <c r="J502" s="45"/>
      <c r="K502" s="45"/>
      <c r="L502" s="46"/>
    </row>
    <row r="503" spans="2:12" s="2" customFormat="1" ht="20.25" customHeight="1">
      <c r="B503" s="42"/>
      <c r="C503" s="43"/>
      <c r="D503" s="47"/>
      <c r="E503" s="44"/>
      <c r="F503" s="43"/>
      <c r="G503" s="73"/>
      <c r="H503" s="73"/>
      <c r="I503" s="45"/>
      <c r="J503" s="45"/>
      <c r="K503" s="45"/>
      <c r="L503" s="46"/>
    </row>
    <row r="504" spans="2:12" s="2" customFormat="1" ht="20.25" customHeight="1">
      <c r="B504" s="42"/>
      <c r="C504" s="43"/>
      <c r="D504" s="47"/>
      <c r="E504" s="44"/>
      <c r="F504" s="43"/>
      <c r="G504" s="73"/>
      <c r="H504" s="73"/>
      <c r="I504" s="45"/>
      <c r="J504" s="45"/>
      <c r="K504" s="45"/>
      <c r="L504" s="46"/>
    </row>
    <row r="505" spans="2:12" s="2" customFormat="1" ht="20.25" customHeight="1">
      <c r="B505" s="42"/>
      <c r="C505" s="43"/>
      <c r="D505" s="47"/>
      <c r="E505" s="44"/>
      <c r="F505" s="43"/>
      <c r="G505" s="73"/>
      <c r="H505" s="73"/>
      <c r="I505" s="45"/>
      <c r="J505" s="45"/>
      <c r="K505" s="45"/>
      <c r="L505" s="46"/>
    </row>
    <row r="506" spans="2:12" s="2" customFormat="1" ht="20.25" customHeight="1">
      <c r="B506" s="42"/>
      <c r="C506" s="43"/>
      <c r="D506" s="47"/>
      <c r="E506" s="44"/>
      <c r="F506" s="43"/>
      <c r="G506" s="73"/>
      <c r="H506" s="73"/>
      <c r="I506" s="45"/>
      <c r="J506" s="45"/>
      <c r="K506" s="45"/>
      <c r="L506" s="46"/>
    </row>
    <row r="507" spans="2:12" s="2" customFormat="1" ht="20.25" customHeight="1">
      <c r="B507" s="42"/>
      <c r="C507" s="43"/>
      <c r="D507" s="47"/>
      <c r="E507" s="44"/>
      <c r="F507" s="43"/>
      <c r="G507" s="73"/>
      <c r="H507" s="73"/>
      <c r="I507" s="45"/>
      <c r="J507" s="45"/>
      <c r="K507" s="45"/>
      <c r="L507" s="46"/>
    </row>
    <row r="508" spans="2:12" s="2" customFormat="1" ht="20.25" customHeight="1">
      <c r="B508" s="42"/>
      <c r="C508" s="43"/>
      <c r="D508" s="47"/>
      <c r="E508" s="44"/>
      <c r="F508" s="43"/>
      <c r="G508" s="73"/>
      <c r="H508" s="73"/>
      <c r="I508" s="45"/>
      <c r="J508" s="45"/>
      <c r="K508" s="45"/>
      <c r="L508" s="46"/>
    </row>
    <row r="509" spans="2:12" s="2" customFormat="1" ht="20.25" customHeight="1">
      <c r="B509" s="42"/>
      <c r="C509" s="43"/>
      <c r="D509" s="47"/>
      <c r="E509" s="44"/>
      <c r="F509" s="43"/>
      <c r="G509" s="73"/>
      <c r="H509" s="73"/>
      <c r="I509" s="45"/>
      <c r="J509" s="45"/>
      <c r="K509" s="45"/>
      <c r="L509" s="46"/>
    </row>
    <row r="510" spans="2:12" s="2" customFormat="1" ht="20.25" customHeight="1">
      <c r="B510" s="42"/>
      <c r="C510" s="43"/>
      <c r="D510" s="47"/>
      <c r="E510" s="44"/>
      <c r="F510" s="43"/>
      <c r="G510" s="73"/>
      <c r="H510" s="73"/>
      <c r="I510" s="45"/>
      <c r="J510" s="45"/>
      <c r="K510" s="45"/>
      <c r="L510" s="46"/>
    </row>
    <row r="511" spans="2:12" s="2" customFormat="1" ht="20.25" customHeight="1">
      <c r="B511" s="42"/>
      <c r="C511" s="43"/>
      <c r="D511" s="47"/>
      <c r="E511" s="44"/>
      <c r="F511" s="43"/>
      <c r="G511" s="73"/>
      <c r="H511" s="73"/>
      <c r="I511" s="45"/>
      <c r="J511" s="45"/>
      <c r="K511" s="45"/>
      <c r="L511" s="46"/>
    </row>
    <row r="512" spans="2:12" s="2" customFormat="1" ht="20.25" customHeight="1">
      <c r="B512" s="42"/>
      <c r="C512" s="43"/>
      <c r="D512" s="47"/>
      <c r="E512" s="44"/>
      <c r="F512" s="43"/>
      <c r="G512" s="73"/>
      <c r="H512" s="73"/>
      <c r="I512" s="45"/>
      <c r="J512" s="45"/>
      <c r="K512" s="45"/>
      <c r="L512" s="46"/>
    </row>
    <row r="513" spans="2:12" s="2" customFormat="1" ht="20.25" customHeight="1">
      <c r="B513" s="42"/>
      <c r="C513" s="43"/>
      <c r="D513" s="47"/>
      <c r="E513" s="44"/>
      <c r="F513" s="43"/>
      <c r="G513" s="73"/>
      <c r="H513" s="73"/>
      <c r="I513" s="45"/>
      <c r="J513" s="45"/>
      <c r="K513" s="45"/>
      <c r="L513" s="46"/>
    </row>
    <row r="514" spans="2:12" s="2" customFormat="1" ht="20.25" customHeight="1">
      <c r="B514" s="42"/>
      <c r="C514" s="43"/>
      <c r="D514" s="47"/>
      <c r="E514" s="44"/>
      <c r="F514" s="43"/>
      <c r="G514" s="73"/>
      <c r="H514" s="73"/>
      <c r="I514" s="45"/>
      <c r="J514" s="45"/>
      <c r="K514" s="45"/>
      <c r="L514" s="46"/>
    </row>
    <row r="515" spans="2:12" s="2" customFormat="1" ht="20.25" customHeight="1">
      <c r="B515" s="42"/>
      <c r="C515" s="43"/>
      <c r="D515" s="47"/>
      <c r="E515" s="44"/>
      <c r="F515" s="43"/>
      <c r="G515" s="73"/>
      <c r="H515" s="73"/>
      <c r="I515" s="45"/>
      <c r="J515" s="45"/>
      <c r="K515" s="45"/>
      <c r="L515" s="46"/>
    </row>
    <row r="516" spans="2:12" s="2" customFormat="1" ht="20.25" customHeight="1">
      <c r="B516" s="42"/>
      <c r="C516" s="43"/>
      <c r="D516" s="47"/>
      <c r="E516" s="44"/>
      <c r="F516" s="43"/>
      <c r="G516" s="73"/>
      <c r="H516" s="73"/>
      <c r="I516" s="45"/>
      <c r="J516" s="45"/>
      <c r="K516" s="45"/>
      <c r="L516" s="46"/>
    </row>
    <row r="517" spans="2:12" s="2" customFormat="1" ht="20.25" customHeight="1">
      <c r="B517" s="42"/>
      <c r="C517" s="43"/>
      <c r="D517" s="47"/>
      <c r="E517" s="44"/>
      <c r="F517" s="43"/>
      <c r="G517" s="73"/>
      <c r="H517" s="73"/>
      <c r="I517" s="45"/>
      <c r="J517" s="45"/>
      <c r="K517" s="45"/>
      <c r="L517" s="46"/>
    </row>
    <row r="518" spans="2:12" s="2" customFormat="1" ht="20.25" customHeight="1">
      <c r="B518" s="42"/>
      <c r="C518" s="43"/>
      <c r="D518" s="47"/>
      <c r="E518" s="44"/>
      <c r="F518" s="43"/>
      <c r="G518" s="73"/>
      <c r="H518" s="73"/>
      <c r="I518" s="45"/>
      <c r="J518" s="45"/>
      <c r="K518" s="45"/>
      <c r="L518" s="46"/>
    </row>
    <row r="519" spans="2:12" s="2" customFormat="1" ht="20.25" customHeight="1">
      <c r="B519" s="42"/>
      <c r="C519" s="43"/>
      <c r="D519" s="47"/>
      <c r="E519" s="44"/>
      <c r="F519" s="43"/>
      <c r="G519" s="73"/>
      <c r="H519" s="73"/>
      <c r="I519" s="45"/>
      <c r="J519" s="45"/>
      <c r="K519" s="45"/>
      <c r="L519" s="46"/>
    </row>
    <row r="520" spans="2:12" s="2" customFormat="1" ht="20.25" customHeight="1">
      <c r="B520" s="42"/>
      <c r="C520" s="43"/>
      <c r="D520" s="47"/>
      <c r="E520" s="44"/>
      <c r="F520" s="43"/>
      <c r="G520" s="73"/>
      <c r="H520" s="73"/>
      <c r="I520" s="45"/>
      <c r="J520" s="45"/>
      <c r="K520" s="45"/>
      <c r="L520" s="46"/>
    </row>
    <row r="521" spans="2:12" s="2" customFormat="1" ht="20.25" customHeight="1">
      <c r="B521" s="42"/>
      <c r="C521" s="43"/>
      <c r="D521" s="47"/>
      <c r="E521" s="44"/>
      <c r="F521" s="43"/>
      <c r="G521" s="73"/>
      <c r="H521" s="73"/>
      <c r="I521" s="45"/>
      <c r="J521" s="45"/>
      <c r="K521" s="45"/>
      <c r="L521" s="46"/>
    </row>
    <row r="522" spans="2:12" s="2" customFormat="1" ht="20.25" customHeight="1">
      <c r="B522" s="42"/>
      <c r="C522" s="43"/>
      <c r="D522" s="47"/>
      <c r="E522" s="44"/>
      <c r="F522" s="43"/>
      <c r="G522" s="73"/>
      <c r="H522" s="73"/>
      <c r="I522" s="45"/>
      <c r="J522" s="45"/>
      <c r="K522" s="45"/>
      <c r="L522" s="46"/>
    </row>
    <row r="523" spans="2:12" s="2" customFormat="1" ht="20.25" customHeight="1">
      <c r="B523" s="42"/>
      <c r="C523" s="43"/>
      <c r="D523" s="47"/>
      <c r="E523" s="44"/>
      <c r="F523" s="43"/>
      <c r="G523" s="73"/>
      <c r="H523" s="73"/>
      <c r="I523" s="45"/>
      <c r="J523" s="45"/>
      <c r="K523" s="45"/>
      <c r="L523" s="46"/>
    </row>
    <row r="524" spans="2:12" s="2" customFormat="1" ht="20.25" customHeight="1">
      <c r="B524" s="42"/>
      <c r="C524" s="43"/>
      <c r="D524" s="47"/>
      <c r="E524" s="44"/>
      <c r="F524" s="43"/>
      <c r="G524" s="73"/>
      <c r="H524" s="73"/>
      <c r="I524" s="45"/>
      <c r="J524" s="45"/>
      <c r="K524" s="45"/>
      <c r="L524" s="46"/>
    </row>
    <row r="525" spans="2:12" s="2" customFormat="1" ht="20.25" customHeight="1">
      <c r="B525" s="42"/>
      <c r="C525" s="43"/>
      <c r="D525" s="47"/>
      <c r="E525" s="44"/>
      <c r="F525" s="43"/>
      <c r="G525" s="73"/>
      <c r="H525" s="73"/>
      <c r="I525" s="45"/>
      <c r="J525" s="45"/>
      <c r="K525" s="45"/>
      <c r="L525" s="46"/>
    </row>
    <row r="526" spans="2:12" s="2" customFormat="1" ht="20.25" customHeight="1">
      <c r="B526" s="42"/>
      <c r="C526" s="43"/>
      <c r="D526" s="47"/>
      <c r="E526" s="44"/>
      <c r="F526" s="43"/>
      <c r="G526" s="73"/>
      <c r="H526" s="73"/>
      <c r="I526" s="45"/>
      <c r="J526" s="45"/>
      <c r="K526" s="45"/>
      <c r="L526" s="46"/>
    </row>
    <row r="527" spans="2:12" s="2" customFormat="1" ht="20.25" customHeight="1">
      <c r="B527" s="42"/>
      <c r="C527" s="43"/>
      <c r="D527" s="47"/>
      <c r="E527" s="44"/>
      <c r="F527" s="43"/>
      <c r="G527" s="73"/>
      <c r="H527" s="73"/>
      <c r="I527" s="45"/>
      <c r="J527" s="45"/>
      <c r="K527" s="45"/>
      <c r="L527" s="46"/>
    </row>
    <row r="528" spans="2:12" s="2" customFormat="1" ht="20.25" customHeight="1">
      <c r="B528" s="42"/>
      <c r="C528" s="43"/>
      <c r="D528" s="47"/>
      <c r="E528" s="44"/>
      <c r="F528" s="43"/>
      <c r="G528" s="73"/>
      <c r="H528" s="73"/>
      <c r="I528" s="45"/>
      <c r="J528" s="45"/>
      <c r="K528" s="45"/>
      <c r="L528" s="46"/>
    </row>
    <row r="529" spans="2:12" s="2" customFormat="1" ht="20.25" customHeight="1">
      <c r="B529" s="42"/>
      <c r="C529" s="43"/>
      <c r="D529" s="47"/>
      <c r="E529" s="44"/>
      <c r="F529" s="43"/>
      <c r="G529" s="73"/>
      <c r="H529" s="73"/>
      <c r="I529" s="45"/>
      <c r="J529" s="45"/>
      <c r="K529" s="45"/>
      <c r="L529" s="46"/>
    </row>
    <row r="530" spans="2:12" s="2" customFormat="1" ht="20.25" customHeight="1">
      <c r="B530" s="42"/>
      <c r="C530" s="43"/>
      <c r="D530" s="47"/>
      <c r="E530" s="44"/>
      <c r="F530" s="43"/>
      <c r="G530" s="73"/>
      <c r="H530" s="73"/>
      <c r="I530" s="45"/>
      <c r="J530" s="45"/>
      <c r="K530" s="45"/>
      <c r="L530" s="46"/>
    </row>
    <row r="531" spans="2:12" s="2" customFormat="1" ht="20.25" customHeight="1">
      <c r="B531" s="42"/>
      <c r="C531" s="43"/>
      <c r="D531" s="47"/>
      <c r="E531" s="44"/>
      <c r="F531" s="43"/>
      <c r="G531" s="73"/>
      <c r="H531" s="73"/>
      <c r="I531" s="45"/>
      <c r="J531" s="45"/>
      <c r="K531" s="45"/>
      <c r="L531" s="46"/>
    </row>
    <row r="532" spans="2:12" s="2" customFormat="1" ht="20.25" customHeight="1">
      <c r="B532" s="42"/>
      <c r="C532" s="43"/>
      <c r="D532" s="47"/>
      <c r="E532" s="44"/>
      <c r="F532" s="43"/>
      <c r="G532" s="73"/>
      <c r="H532" s="73"/>
      <c r="I532" s="45"/>
      <c r="J532" s="45"/>
      <c r="K532" s="45"/>
      <c r="L532" s="46"/>
    </row>
    <row r="533" spans="2:12" s="2" customFormat="1" ht="20.25" customHeight="1">
      <c r="B533" s="42"/>
      <c r="C533" s="43"/>
      <c r="D533" s="47"/>
      <c r="E533" s="44"/>
      <c r="F533" s="43"/>
      <c r="G533" s="73"/>
      <c r="H533" s="73"/>
      <c r="I533" s="45"/>
      <c r="J533" s="45"/>
      <c r="K533" s="45"/>
      <c r="L533" s="46"/>
    </row>
    <row r="534" spans="2:12" s="2" customFormat="1" ht="20.25" customHeight="1">
      <c r="B534" s="42"/>
      <c r="C534" s="43"/>
      <c r="D534" s="47"/>
      <c r="E534" s="44"/>
      <c r="F534" s="43"/>
      <c r="G534" s="73"/>
      <c r="H534" s="73"/>
      <c r="I534" s="45"/>
      <c r="J534" s="45"/>
      <c r="K534" s="45"/>
      <c r="L534" s="46"/>
    </row>
    <row r="535" spans="2:12" s="2" customFormat="1" ht="20.25" customHeight="1">
      <c r="B535" s="42"/>
      <c r="C535" s="43"/>
      <c r="D535" s="47"/>
      <c r="E535" s="44"/>
      <c r="F535" s="43"/>
      <c r="G535" s="73"/>
      <c r="H535" s="73"/>
      <c r="I535" s="45"/>
      <c r="J535" s="45"/>
      <c r="K535" s="45"/>
      <c r="L535" s="46"/>
    </row>
    <row r="536" spans="2:12" s="2" customFormat="1" ht="20.25" customHeight="1">
      <c r="B536" s="42"/>
      <c r="C536" s="43"/>
      <c r="D536" s="47"/>
      <c r="E536" s="44"/>
      <c r="F536" s="43"/>
      <c r="G536" s="73"/>
      <c r="H536" s="73"/>
      <c r="I536" s="45"/>
      <c r="J536" s="45"/>
      <c r="K536" s="45"/>
      <c r="L536" s="46"/>
    </row>
    <row r="537" spans="2:12" s="2" customFormat="1" ht="20.25" customHeight="1">
      <c r="B537" s="42"/>
      <c r="C537" s="43"/>
      <c r="D537" s="47"/>
      <c r="E537" s="44"/>
      <c r="F537" s="43"/>
      <c r="G537" s="73"/>
      <c r="H537" s="73"/>
      <c r="I537" s="45"/>
      <c r="J537" s="45"/>
      <c r="K537" s="45"/>
      <c r="L537" s="46"/>
    </row>
    <row r="538" spans="2:12" s="2" customFormat="1" ht="20.25" customHeight="1">
      <c r="B538" s="42"/>
      <c r="C538" s="43"/>
      <c r="D538" s="47"/>
      <c r="E538" s="44"/>
      <c r="F538" s="43"/>
      <c r="G538" s="73"/>
      <c r="H538" s="73"/>
      <c r="I538" s="45"/>
      <c r="J538" s="45"/>
      <c r="K538" s="45"/>
      <c r="L538" s="46"/>
    </row>
    <row r="539" spans="2:12" s="2" customFormat="1" ht="20.25" customHeight="1">
      <c r="B539" s="42"/>
      <c r="C539" s="43"/>
      <c r="D539" s="47"/>
      <c r="E539" s="44"/>
      <c r="F539" s="43"/>
      <c r="G539" s="73"/>
      <c r="H539" s="73"/>
      <c r="I539" s="45"/>
      <c r="J539" s="45"/>
      <c r="K539" s="45"/>
      <c r="L539" s="46"/>
    </row>
    <row r="540" spans="2:12" s="2" customFormat="1" ht="20.25" customHeight="1">
      <c r="B540" s="42"/>
      <c r="C540" s="43"/>
      <c r="D540" s="47"/>
      <c r="E540" s="44"/>
      <c r="F540" s="43"/>
      <c r="G540" s="73"/>
      <c r="H540" s="73"/>
      <c r="I540" s="45"/>
      <c r="J540" s="45"/>
      <c r="K540" s="45"/>
      <c r="L540" s="46"/>
    </row>
    <row r="541" spans="2:12" s="2" customFormat="1" ht="20.25" customHeight="1">
      <c r="B541" s="42"/>
      <c r="C541" s="43"/>
      <c r="D541" s="47"/>
      <c r="E541" s="44"/>
      <c r="F541" s="43"/>
      <c r="G541" s="73"/>
      <c r="H541" s="73"/>
      <c r="I541" s="45"/>
      <c r="J541" s="45"/>
      <c r="K541" s="45"/>
      <c r="L541" s="46"/>
    </row>
    <row r="542" spans="2:12" s="2" customFormat="1" ht="20.25" customHeight="1">
      <c r="B542" s="42"/>
      <c r="C542" s="43"/>
      <c r="D542" s="47"/>
      <c r="E542" s="44"/>
      <c r="F542" s="43"/>
      <c r="G542" s="73"/>
      <c r="H542" s="73"/>
      <c r="I542" s="45"/>
      <c r="J542" s="45"/>
      <c r="K542" s="45"/>
      <c r="L542" s="46"/>
    </row>
    <row r="543" spans="2:12" s="2" customFormat="1" ht="20.25" customHeight="1">
      <c r="B543" s="42"/>
      <c r="C543" s="43"/>
      <c r="D543" s="47"/>
      <c r="E543" s="44"/>
      <c r="F543" s="43"/>
      <c r="G543" s="73"/>
      <c r="H543" s="73"/>
      <c r="I543" s="45"/>
      <c r="J543" s="45"/>
      <c r="K543" s="45"/>
      <c r="L543" s="46"/>
    </row>
    <row r="544" spans="2:12" s="2" customFormat="1" ht="20.25" customHeight="1">
      <c r="B544" s="42"/>
      <c r="C544" s="43"/>
      <c r="D544" s="47"/>
      <c r="E544" s="44"/>
      <c r="F544" s="43"/>
      <c r="G544" s="73"/>
      <c r="H544" s="73"/>
      <c r="I544" s="45"/>
      <c r="J544" s="45"/>
      <c r="K544" s="45"/>
      <c r="L544" s="46"/>
    </row>
    <row r="545" spans="2:12" s="2" customFormat="1" ht="20.25" customHeight="1">
      <c r="B545" s="42"/>
      <c r="C545" s="43"/>
      <c r="D545" s="47"/>
      <c r="E545" s="44"/>
      <c r="F545" s="43"/>
      <c r="G545" s="73"/>
      <c r="H545" s="73"/>
      <c r="I545" s="45"/>
      <c r="J545" s="45"/>
      <c r="K545" s="45"/>
      <c r="L545" s="46"/>
    </row>
    <row r="546" spans="2:12" s="2" customFormat="1" ht="20.25" customHeight="1">
      <c r="B546" s="42"/>
      <c r="C546" s="43"/>
      <c r="D546" s="47"/>
      <c r="E546" s="44"/>
      <c r="F546" s="43"/>
      <c r="G546" s="73"/>
      <c r="H546" s="73"/>
      <c r="I546" s="45"/>
      <c r="J546" s="45"/>
      <c r="K546" s="45"/>
      <c r="L546" s="46"/>
    </row>
    <row r="547" spans="2:12" s="2" customFormat="1" ht="20.25" customHeight="1">
      <c r="B547" s="42"/>
      <c r="C547" s="43"/>
      <c r="D547" s="47"/>
      <c r="E547" s="44"/>
      <c r="F547" s="43"/>
      <c r="G547" s="73"/>
      <c r="H547" s="73"/>
      <c r="I547" s="45"/>
      <c r="J547" s="45"/>
      <c r="K547" s="45"/>
      <c r="L547" s="46"/>
    </row>
    <row r="548" spans="2:12" s="2" customFormat="1" ht="20.25" customHeight="1">
      <c r="B548" s="42"/>
      <c r="C548" s="43"/>
      <c r="D548" s="47"/>
      <c r="E548" s="44"/>
      <c r="F548" s="43"/>
      <c r="G548" s="73"/>
      <c r="H548" s="73"/>
      <c r="I548" s="45"/>
      <c r="J548" s="45"/>
      <c r="K548" s="45"/>
      <c r="L548" s="46"/>
    </row>
    <row r="549" spans="2:12" s="2" customFormat="1" ht="20.25" customHeight="1">
      <c r="B549" s="42"/>
      <c r="C549" s="43"/>
      <c r="D549" s="47"/>
      <c r="E549" s="44"/>
      <c r="F549" s="43"/>
      <c r="G549" s="73"/>
      <c r="H549" s="73"/>
      <c r="I549" s="45"/>
      <c r="J549" s="45"/>
      <c r="K549" s="45"/>
      <c r="L549" s="46"/>
    </row>
    <row r="550" spans="2:12" s="2" customFormat="1" ht="20.25" customHeight="1">
      <c r="B550" s="42"/>
      <c r="C550" s="43"/>
      <c r="D550" s="47"/>
      <c r="E550" s="44"/>
      <c r="F550" s="43"/>
      <c r="G550" s="73"/>
      <c r="H550" s="73"/>
      <c r="I550" s="45"/>
      <c r="J550" s="45"/>
      <c r="K550" s="45"/>
      <c r="L550" s="46"/>
    </row>
    <row r="551" spans="2:12" s="2" customFormat="1" ht="20.25" customHeight="1">
      <c r="B551" s="42"/>
      <c r="C551" s="43"/>
      <c r="D551" s="47"/>
      <c r="E551" s="44"/>
      <c r="F551" s="43"/>
      <c r="G551" s="73"/>
      <c r="H551" s="73"/>
      <c r="I551" s="45"/>
      <c r="J551" s="45"/>
      <c r="K551" s="45"/>
      <c r="L551" s="46"/>
    </row>
    <row r="552" spans="2:12" s="2" customFormat="1" ht="20.25" customHeight="1">
      <c r="B552" s="42"/>
      <c r="C552" s="43"/>
      <c r="D552" s="47"/>
      <c r="E552" s="44"/>
      <c r="F552" s="43"/>
      <c r="G552" s="73"/>
      <c r="H552" s="73"/>
      <c r="I552" s="45"/>
      <c r="J552" s="45"/>
      <c r="K552" s="45"/>
      <c r="L552" s="46"/>
    </row>
    <row r="553" spans="2:12" s="2" customFormat="1" ht="20.25" customHeight="1">
      <c r="B553" s="42"/>
      <c r="C553" s="43"/>
      <c r="D553" s="47"/>
      <c r="E553" s="44"/>
      <c r="F553" s="43"/>
      <c r="G553" s="73"/>
      <c r="H553" s="73"/>
      <c r="I553" s="45"/>
      <c r="J553" s="45"/>
      <c r="K553" s="45"/>
      <c r="L553" s="46"/>
    </row>
    <row r="554" spans="2:12" s="2" customFormat="1" ht="20.25" customHeight="1">
      <c r="B554" s="42"/>
      <c r="C554" s="43"/>
      <c r="D554" s="47"/>
      <c r="E554" s="44"/>
      <c r="F554" s="43"/>
      <c r="G554" s="73"/>
      <c r="H554" s="73"/>
      <c r="I554" s="45"/>
      <c r="J554" s="45"/>
      <c r="K554" s="45"/>
      <c r="L554" s="46"/>
    </row>
    <row r="555" spans="2:12" s="2" customFormat="1" ht="20.25" customHeight="1">
      <c r="B555" s="42"/>
      <c r="C555" s="43"/>
      <c r="D555" s="47"/>
      <c r="E555" s="44"/>
      <c r="F555" s="43"/>
      <c r="G555" s="73"/>
      <c r="H555" s="73"/>
      <c r="I555" s="45"/>
      <c r="J555" s="45"/>
      <c r="K555" s="45"/>
      <c r="L555" s="46"/>
    </row>
    <row r="556" spans="2:12" s="2" customFormat="1" ht="20.25" customHeight="1">
      <c r="B556" s="42"/>
      <c r="C556" s="43"/>
      <c r="D556" s="47"/>
      <c r="E556" s="44"/>
      <c r="F556" s="43"/>
      <c r="G556" s="73"/>
      <c r="H556" s="73"/>
      <c r="I556" s="45"/>
      <c r="J556" s="45"/>
      <c r="K556" s="45"/>
      <c r="L556" s="46"/>
    </row>
    <row r="557" spans="2:12" s="2" customFormat="1" ht="20.25" customHeight="1">
      <c r="B557" s="42"/>
      <c r="C557" s="43"/>
      <c r="D557" s="47"/>
      <c r="E557" s="44"/>
      <c r="F557" s="43"/>
      <c r="G557" s="73"/>
      <c r="H557" s="73"/>
      <c r="I557" s="45"/>
      <c r="J557" s="45"/>
      <c r="K557" s="45"/>
      <c r="L557" s="46"/>
    </row>
    <row r="558" spans="2:12" s="2" customFormat="1" ht="20.25" customHeight="1">
      <c r="B558" s="42"/>
      <c r="C558" s="43"/>
      <c r="D558" s="47"/>
      <c r="E558" s="44"/>
      <c r="F558" s="43"/>
      <c r="G558" s="73"/>
      <c r="H558" s="73"/>
      <c r="I558" s="45"/>
      <c r="J558" s="45"/>
      <c r="K558" s="45"/>
      <c r="L558" s="46"/>
    </row>
    <row r="559" spans="2:12" s="2" customFormat="1" ht="20.25" customHeight="1">
      <c r="B559" s="42"/>
      <c r="C559" s="43"/>
      <c r="D559" s="47"/>
      <c r="E559" s="44"/>
      <c r="F559" s="43"/>
      <c r="G559" s="73"/>
      <c r="H559" s="73"/>
      <c r="I559" s="45"/>
      <c r="J559" s="45"/>
      <c r="K559" s="45"/>
      <c r="L559" s="46"/>
    </row>
    <row r="560" spans="2:12" s="2" customFormat="1" ht="20.25" customHeight="1">
      <c r="B560" s="42"/>
      <c r="C560" s="43"/>
      <c r="D560" s="47"/>
      <c r="E560" s="44"/>
      <c r="F560" s="43"/>
      <c r="G560" s="73"/>
      <c r="H560" s="73"/>
      <c r="I560" s="45"/>
      <c r="J560" s="45"/>
      <c r="K560" s="45"/>
      <c r="L560" s="46"/>
    </row>
    <row r="561" spans="2:12" s="2" customFormat="1" ht="20.25" customHeight="1">
      <c r="B561" s="42"/>
      <c r="C561" s="43"/>
      <c r="D561" s="47"/>
      <c r="E561" s="44"/>
      <c r="F561" s="43"/>
      <c r="G561" s="73"/>
      <c r="H561" s="73"/>
      <c r="I561" s="45"/>
      <c r="J561" s="45"/>
      <c r="K561" s="45"/>
      <c r="L561" s="46"/>
    </row>
    <row r="562" spans="2:12" s="2" customFormat="1" ht="20.25" customHeight="1">
      <c r="B562" s="42"/>
      <c r="C562" s="43"/>
      <c r="D562" s="47"/>
      <c r="E562" s="44"/>
      <c r="F562" s="43"/>
      <c r="G562" s="73"/>
      <c r="H562" s="73"/>
      <c r="I562" s="45"/>
      <c r="J562" s="45"/>
      <c r="K562" s="45"/>
      <c r="L562" s="46"/>
    </row>
    <row r="563" spans="2:12" s="2" customFormat="1" ht="20.25" customHeight="1">
      <c r="B563" s="42"/>
      <c r="C563" s="43"/>
      <c r="D563" s="47"/>
      <c r="E563" s="44"/>
      <c r="F563" s="43"/>
      <c r="G563" s="73"/>
      <c r="H563" s="73"/>
      <c r="I563" s="45"/>
      <c r="J563" s="45"/>
      <c r="K563" s="45"/>
      <c r="L563" s="46"/>
    </row>
    <row r="564" spans="2:12" s="2" customFormat="1" ht="20.25" customHeight="1">
      <c r="B564" s="42"/>
      <c r="C564" s="43"/>
      <c r="D564" s="47"/>
      <c r="E564" s="44"/>
      <c r="F564" s="43"/>
      <c r="G564" s="73"/>
      <c r="H564" s="73"/>
      <c r="I564" s="45"/>
      <c r="J564" s="45"/>
      <c r="K564" s="45"/>
      <c r="L564" s="46"/>
    </row>
    <row r="565" spans="2:12" s="2" customFormat="1" ht="20.25" customHeight="1">
      <c r="B565" s="42"/>
      <c r="C565" s="43"/>
      <c r="D565" s="47"/>
      <c r="E565" s="44"/>
      <c r="F565" s="43"/>
      <c r="G565" s="73"/>
      <c r="H565" s="73"/>
      <c r="I565" s="45"/>
      <c r="J565" s="45"/>
      <c r="K565" s="45"/>
      <c r="L565" s="46"/>
    </row>
    <row r="566" spans="2:12" s="2" customFormat="1" ht="20.25" customHeight="1">
      <c r="B566" s="42"/>
      <c r="C566" s="43"/>
      <c r="D566" s="47"/>
      <c r="E566" s="44"/>
      <c r="F566" s="43"/>
      <c r="G566" s="73"/>
      <c r="H566" s="73"/>
      <c r="I566" s="45"/>
      <c r="J566" s="45"/>
      <c r="K566" s="45"/>
      <c r="L566" s="46"/>
    </row>
    <row r="567" spans="2:12" s="2" customFormat="1" ht="20.25" customHeight="1">
      <c r="B567" s="42"/>
      <c r="C567" s="43"/>
      <c r="D567" s="47"/>
      <c r="E567" s="44"/>
      <c r="F567" s="43"/>
      <c r="G567" s="73"/>
      <c r="H567" s="73"/>
      <c r="I567" s="45"/>
      <c r="J567" s="45"/>
      <c r="K567" s="45"/>
      <c r="L567" s="46"/>
    </row>
    <row r="568" spans="2:12" s="2" customFormat="1" ht="20.25" customHeight="1">
      <c r="B568" s="42"/>
      <c r="C568" s="43"/>
      <c r="D568" s="47"/>
      <c r="E568" s="44"/>
      <c r="F568" s="43"/>
      <c r="G568" s="73"/>
      <c r="H568" s="73"/>
      <c r="I568" s="45"/>
      <c r="J568" s="45"/>
      <c r="K568" s="45"/>
      <c r="L568" s="46"/>
    </row>
    <row r="569" spans="2:12" s="2" customFormat="1" ht="20.25" customHeight="1">
      <c r="B569" s="42"/>
      <c r="C569" s="43"/>
      <c r="D569" s="47"/>
      <c r="E569" s="44"/>
      <c r="F569" s="43"/>
      <c r="G569" s="73"/>
      <c r="H569" s="73"/>
      <c r="I569" s="45"/>
      <c r="J569" s="45"/>
      <c r="K569" s="45"/>
      <c r="L569" s="46"/>
    </row>
    <row r="570" spans="2:12" s="2" customFormat="1" ht="20.25" customHeight="1">
      <c r="B570" s="42"/>
      <c r="C570" s="43"/>
      <c r="D570" s="47"/>
      <c r="E570" s="44"/>
      <c r="F570" s="43"/>
      <c r="G570" s="73"/>
      <c r="H570" s="73"/>
      <c r="I570" s="45"/>
      <c r="J570" s="45"/>
      <c r="K570" s="45"/>
      <c r="L570" s="46"/>
    </row>
    <row r="571" spans="2:12" s="2" customFormat="1" ht="20.25" customHeight="1">
      <c r="B571" s="42"/>
      <c r="C571" s="43"/>
      <c r="D571" s="47"/>
      <c r="E571" s="44"/>
      <c r="F571" s="43"/>
      <c r="G571" s="73"/>
      <c r="H571" s="73"/>
      <c r="I571" s="45"/>
      <c r="J571" s="45"/>
      <c r="K571" s="45"/>
      <c r="L571" s="46"/>
    </row>
    <row r="572" spans="2:12" s="2" customFormat="1" ht="20.25" customHeight="1">
      <c r="B572" s="42"/>
      <c r="C572" s="43"/>
      <c r="D572" s="47"/>
      <c r="E572" s="44"/>
      <c r="F572" s="43"/>
      <c r="G572" s="73"/>
      <c r="H572" s="73"/>
      <c r="I572" s="45"/>
      <c r="J572" s="45"/>
      <c r="K572" s="45"/>
      <c r="L572" s="46"/>
    </row>
    <row r="573" spans="2:12" s="2" customFormat="1" ht="20.25" customHeight="1">
      <c r="B573" s="42"/>
      <c r="C573" s="43"/>
      <c r="D573" s="47"/>
      <c r="E573" s="44"/>
      <c r="F573" s="43"/>
      <c r="G573" s="73"/>
      <c r="H573" s="73"/>
      <c r="I573" s="45"/>
      <c r="J573" s="45"/>
      <c r="K573" s="45"/>
      <c r="L573" s="46"/>
    </row>
    <row r="574" spans="2:12" s="2" customFormat="1" ht="20.25" customHeight="1">
      <c r="B574" s="42"/>
      <c r="C574" s="43"/>
      <c r="D574" s="47"/>
      <c r="E574" s="44"/>
      <c r="F574" s="43"/>
      <c r="G574" s="73"/>
      <c r="H574" s="73"/>
      <c r="I574" s="45"/>
      <c r="J574" s="45"/>
      <c r="K574" s="45"/>
      <c r="L574" s="46"/>
    </row>
    <row r="575" spans="2:12" s="2" customFormat="1" ht="20.25" customHeight="1">
      <c r="B575" s="42"/>
      <c r="C575" s="43"/>
      <c r="D575" s="47"/>
      <c r="E575" s="44"/>
      <c r="F575" s="43"/>
      <c r="G575" s="73"/>
      <c r="H575" s="73"/>
      <c r="I575" s="45"/>
      <c r="J575" s="45"/>
      <c r="K575" s="45"/>
      <c r="L575" s="46"/>
    </row>
    <row r="576" spans="2:12" s="2" customFormat="1" ht="20.25" customHeight="1">
      <c r="B576" s="42"/>
      <c r="C576" s="43"/>
      <c r="D576" s="47"/>
      <c r="E576" s="44"/>
      <c r="F576" s="43"/>
      <c r="G576" s="73"/>
      <c r="H576" s="73"/>
      <c r="I576" s="45"/>
      <c r="J576" s="45"/>
      <c r="K576" s="45"/>
      <c r="L576" s="46"/>
    </row>
    <row r="577" spans="2:12" s="2" customFormat="1" ht="20.25" customHeight="1">
      <c r="B577" s="42"/>
      <c r="C577" s="43"/>
      <c r="D577" s="47"/>
      <c r="E577" s="44"/>
      <c r="F577" s="43"/>
      <c r="G577" s="73"/>
      <c r="H577" s="73"/>
      <c r="I577" s="45"/>
      <c r="J577" s="45"/>
      <c r="K577" s="45"/>
      <c r="L577" s="46"/>
    </row>
    <row r="578" spans="2:12" s="2" customFormat="1" ht="20.25" customHeight="1">
      <c r="B578" s="42"/>
      <c r="C578" s="43"/>
      <c r="D578" s="47"/>
      <c r="E578" s="44"/>
      <c r="F578" s="43"/>
      <c r="G578" s="73"/>
      <c r="H578" s="73"/>
      <c r="I578" s="45"/>
      <c r="J578" s="45"/>
      <c r="K578" s="45"/>
      <c r="L578" s="46"/>
    </row>
    <row r="579" spans="2:12" s="2" customFormat="1" ht="20.25" customHeight="1">
      <c r="B579" s="42"/>
      <c r="C579" s="43"/>
      <c r="D579" s="47"/>
      <c r="E579" s="44"/>
      <c r="F579" s="43"/>
      <c r="G579" s="73"/>
      <c r="H579" s="73"/>
      <c r="I579" s="45"/>
      <c r="J579" s="45"/>
      <c r="K579" s="45"/>
      <c r="L579" s="46"/>
    </row>
    <row r="580" spans="2:12" s="2" customFormat="1" ht="20.25" customHeight="1">
      <c r="B580" s="42"/>
      <c r="C580" s="43"/>
      <c r="D580" s="47"/>
      <c r="E580" s="44"/>
      <c r="F580" s="43"/>
      <c r="G580" s="73"/>
      <c r="H580" s="73"/>
      <c r="I580" s="45"/>
      <c r="J580" s="45"/>
      <c r="K580" s="45"/>
      <c r="L580" s="46"/>
    </row>
    <row r="581" spans="2:12" s="2" customFormat="1" ht="20.25" customHeight="1">
      <c r="B581" s="42"/>
      <c r="C581" s="43"/>
      <c r="D581" s="47"/>
      <c r="E581" s="44"/>
      <c r="F581" s="43"/>
      <c r="G581" s="73"/>
      <c r="H581" s="73"/>
      <c r="I581" s="45"/>
      <c r="J581" s="45"/>
      <c r="K581" s="45"/>
      <c r="L581" s="46"/>
    </row>
    <row r="582" spans="2:12" s="2" customFormat="1" ht="20.25" customHeight="1">
      <c r="B582" s="42"/>
      <c r="C582" s="43"/>
      <c r="D582" s="47"/>
      <c r="E582" s="44"/>
      <c r="F582" s="43"/>
      <c r="G582" s="73"/>
      <c r="H582" s="73"/>
      <c r="I582" s="45"/>
      <c r="J582" s="45"/>
      <c r="K582" s="45"/>
      <c r="L582" s="46"/>
    </row>
    <row r="583" spans="2:12" s="2" customFormat="1" ht="20.25" customHeight="1">
      <c r="B583" s="42"/>
      <c r="C583" s="43"/>
      <c r="D583" s="47"/>
      <c r="E583" s="44"/>
      <c r="F583" s="43"/>
      <c r="G583" s="73"/>
      <c r="H583" s="73"/>
      <c r="I583" s="45"/>
      <c r="J583" s="45"/>
      <c r="K583" s="45"/>
      <c r="L583" s="46"/>
    </row>
    <row r="584" spans="2:12" s="2" customFormat="1" ht="20.25" customHeight="1">
      <c r="B584" s="42"/>
      <c r="C584" s="43"/>
      <c r="D584" s="47"/>
      <c r="E584" s="44"/>
      <c r="F584" s="43"/>
      <c r="G584" s="73"/>
      <c r="H584" s="73"/>
      <c r="I584" s="45"/>
      <c r="J584" s="45"/>
      <c r="K584" s="45"/>
      <c r="L584" s="46"/>
    </row>
    <row r="585" spans="2:12" s="2" customFormat="1" ht="20.25" customHeight="1">
      <c r="B585" s="42"/>
      <c r="C585" s="43"/>
      <c r="D585" s="47"/>
      <c r="E585" s="44"/>
      <c r="F585" s="43"/>
      <c r="G585" s="73"/>
      <c r="H585" s="73"/>
      <c r="I585" s="45"/>
      <c r="J585" s="45"/>
      <c r="K585" s="45"/>
      <c r="L585" s="46"/>
    </row>
    <row r="586" spans="2:12" s="2" customFormat="1" ht="20.25" customHeight="1">
      <c r="B586" s="42"/>
      <c r="C586" s="43"/>
      <c r="D586" s="47"/>
      <c r="E586" s="44"/>
      <c r="F586" s="43"/>
      <c r="G586" s="73"/>
      <c r="H586" s="73"/>
      <c r="I586" s="45"/>
      <c r="J586" s="45"/>
      <c r="K586" s="45"/>
      <c r="L586" s="46"/>
    </row>
    <row r="587" spans="2:12" s="2" customFormat="1" ht="20.25" customHeight="1">
      <c r="B587" s="42"/>
      <c r="C587" s="43"/>
      <c r="D587" s="47"/>
      <c r="E587" s="44"/>
      <c r="F587" s="43"/>
      <c r="G587" s="73"/>
      <c r="H587" s="73"/>
      <c r="I587" s="45"/>
      <c r="J587" s="45"/>
      <c r="K587" s="45"/>
      <c r="L587" s="46"/>
    </row>
    <row r="588" spans="2:12" s="2" customFormat="1" ht="20.25" customHeight="1">
      <c r="B588" s="42"/>
      <c r="C588" s="43"/>
      <c r="D588" s="47"/>
      <c r="E588" s="44"/>
      <c r="F588" s="43"/>
      <c r="G588" s="73"/>
      <c r="H588" s="73"/>
      <c r="I588" s="45"/>
      <c r="J588" s="45"/>
      <c r="K588" s="45"/>
      <c r="L588" s="46"/>
    </row>
    <row r="589" spans="2:12" s="2" customFormat="1" ht="20.25" customHeight="1">
      <c r="B589" s="42"/>
      <c r="C589" s="43"/>
      <c r="D589" s="47"/>
      <c r="E589" s="44"/>
      <c r="F589" s="43"/>
      <c r="G589" s="73"/>
      <c r="H589" s="73"/>
      <c r="I589" s="45"/>
      <c r="J589" s="45"/>
      <c r="K589" s="45"/>
      <c r="L589" s="46"/>
    </row>
    <row r="590" spans="2:12" s="2" customFormat="1" ht="20.25" customHeight="1">
      <c r="B590" s="42"/>
      <c r="C590" s="43"/>
      <c r="D590" s="47"/>
      <c r="E590" s="44"/>
      <c r="F590" s="43"/>
      <c r="G590" s="73"/>
      <c r="H590" s="73"/>
      <c r="I590" s="45"/>
      <c r="J590" s="45"/>
      <c r="K590" s="45"/>
      <c r="L590" s="46"/>
    </row>
    <row r="591" spans="2:12" s="2" customFormat="1" ht="20.25" customHeight="1">
      <c r="B591" s="42"/>
      <c r="C591" s="43"/>
      <c r="D591" s="47"/>
      <c r="E591" s="44"/>
      <c r="F591" s="43"/>
      <c r="G591" s="73"/>
      <c r="H591" s="73"/>
      <c r="I591" s="45"/>
      <c r="J591" s="45"/>
      <c r="K591" s="45"/>
      <c r="L591" s="46"/>
    </row>
    <row r="592" spans="2:12" s="2" customFormat="1" ht="20.25" customHeight="1">
      <c r="B592" s="42"/>
      <c r="C592" s="43"/>
      <c r="D592" s="47"/>
      <c r="E592" s="44"/>
      <c r="F592" s="43"/>
      <c r="G592" s="73"/>
      <c r="H592" s="73"/>
      <c r="I592" s="45"/>
      <c r="J592" s="45"/>
      <c r="K592" s="45"/>
      <c r="L592" s="46"/>
    </row>
    <row r="593" spans="2:12" s="2" customFormat="1" ht="20.25" customHeight="1">
      <c r="B593" s="42"/>
      <c r="C593" s="43"/>
      <c r="D593" s="47"/>
      <c r="E593" s="44"/>
      <c r="F593" s="43"/>
      <c r="G593" s="73"/>
      <c r="H593" s="73"/>
      <c r="I593" s="45"/>
      <c r="J593" s="45"/>
      <c r="K593" s="45"/>
      <c r="L593" s="46"/>
    </row>
    <row r="594" spans="2:12" s="2" customFormat="1" ht="20.25" customHeight="1">
      <c r="B594" s="42"/>
      <c r="C594" s="43"/>
      <c r="D594" s="47"/>
      <c r="E594" s="44"/>
      <c r="F594" s="43"/>
      <c r="G594" s="73"/>
      <c r="H594" s="73"/>
      <c r="I594" s="45"/>
      <c r="J594" s="45"/>
      <c r="K594" s="45"/>
      <c r="L594" s="46"/>
    </row>
    <row r="595" spans="2:12" s="2" customFormat="1" ht="20.25" customHeight="1">
      <c r="B595" s="42"/>
      <c r="C595" s="43"/>
      <c r="D595" s="47"/>
      <c r="E595" s="44"/>
      <c r="F595" s="43"/>
      <c r="G595" s="73"/>
      <c r="H595" s="73"/>
      <c r="I595" s="45"/>
      <c r="J595" s="45"/>
      <c r="K595" s="45"/>
      <c r="L595" s="46"/>
    </row>
    <row r="596" spans="2:12" s="2" customFormat="1" ht="20.25" customHeight="1">
      <c r="B596" s="42"/>
      <c r="C596" s="43"/>
      <c r="D596" s="47"/>
      <c r="E596" s="44"/>
      <c r="F596" s="43"/>
      <c r="G596" s="73"/>
      <c r="H596" s="73"/>
      <c r="I596" s="45"/>
      <c r="J596" s="45"/>
      <c r="K596" s="45"/>
      <c r="L596" s="46"/>
    </row>
    <row r="597" spans="2:12" s="2" customFormat="1" ht="20.25" customHeight="1">
      <c r="B597" s="42"/>
      <c r="C597" s="43"/>
      <c r="D597" s="47"/>
      <c r="E597" s="44"/>
      <c r="F597" s="43"/>
      <c r="G597" s="73"/>
      <c r="H597" s="73"/>
      <c r="I597" s="45"/>
      <c r="J597" s="45"/>
      <c r="K597" s="45"/>
      <c r="L597" s="46"/>
    </row>
    <row r="598" spans="2:12" s="2" customFormat="1" ht="20.25" customHeight="1">
      <c r="B598" s="42"/>
      <c r="C598" s="43"/>
      <c r="D598" s="47"/>
      <c r="E598" s="44"/>
      <c r="F598" s="43"/>
      <c r="G598" s="73"/>
      <c r="H598" s="73"/>
      <c r="I598" s="45"/>
      <c r="J598" s="45"/>
      <c r="K598" s="45"/>
      <c r="L598" s="46"/>
    </row>
    <row r="599" spans="2:12" s="2" customFormat="1" ht="20.25" customHeight="1">
      <c r="B599" s="42"/>
      <c r="C599" s="43"/>
      <c r="D599" s="47"/>
      <c r="E599" s="44"/>
      <c r="F599" s="43"/>
      <c r="G599" s="73"/>
      <c r="H599" s="73"/>
      <c r="I599" s="45"/>
      <c r="J599" s="45"/>
      <c r="K599" s="45"/>
      <c r="L599" s="46"/>
    </row>
    <row r="600" spans="2:12" s="2" customFormat="1" ht="20.25" customHeight="1">
      <c r="B600" s="42"/>
      <c r="C600" s="43"/>
      <c r="D600" s="47"/>
      <c r="E600" s="44"/>
      <c r="F600" s="43"/>
      <c r="G600" s="73"/>
      <c r="H600" s="73"/>
      <c r="I600" s="45"/>
      <c r="J600" s="45"/>
      <c r="K600" s="45"/>
      <c r="L600" s="46"/>
    </row>
    <row r="601" spans="2:12" s="2" customFormat="1" ht="20.25" customHeight="1">
      <c r="B601" s="42"/>
      <c r="C601" s="43"/>
      <c r="D601" s="47"/>
      <c r="E601" s="44"/>
      <c r="F601" s="43"/>
      <c r="G601" s="73"/>
      <c r="H601" s="73"/>
      <c r="I601" s="45"/>
      <c r="J601" s="45"/>
      <c r="K601" s="45"/>
      <c r="L601" s="46"/>
    </row>
    <row r="602" spans="2:12" s="2" customFormat="1" ht="20.25" customHeight="1">
      <c r="B602" s="42"/>
      <c r="C602" s="43"/>
      <c r="D602" s="47"/>
      <c r="E602" s="44"/>
      <c r="F602" s="43"/>
      <c r="G602" s="73"/>
      <c r="H602" s="73"/>
      <c r="I602" s="45"/>
      <c r="J602" s="45"/>
      <c r="K602" s="45"/>
      <c r="L602" s="46"/>
    </row>
    <row r="603" spans="2:12" s="2" customFormat="1" ht="20.25" customHeight="1">
      <c r="B603" s="42"/>
      <c r="C603" s="43"/>
      <c r="D603" s="47"/>
      <c r="E603" s="44"/>
      <c r="F603" s="43"/>
      <c r="G603" s="73"/>
      <c r="H603" s="73"/>
      <c r="I603" s="45"/>
      <c r="J603" s="45"/>
      <c r="K603" s="45"/>
      <c r="L603" s="46"/>
    </row>
    <row r="604" spans="2:12" s="2" customFormat="1" ht="20.25" customHeight="1">
      <c r="B604" s="42"/>
      <c r="C604" s="43"/>
      <c r="D604" s="47"/>
      <c r="E604" s="44"/>
      <c r="F604" s="43"/>
      <c r="G604" s="73"/>
      <c r="H604" s="73"/>
      <c r="I604" s="45"/>
      <c r="J604" s="45"/>
      <c r="K604" s="45"/>
      <c r="L604" s="46"/>
    </row>
    <row r="605" spans="2:12" s="2" customFormat="1" ht="20.25" customHeight="1">
      <c r="B605" s="42"/>
      <c r="C605" s="43"/>
      <c r="D605" s="47"/>
      <c r="E605" s="44"/>
      <c r="F605" s="43"/>
      <c r="G605" s="73"/>
      <c r="H605" s="73"/>
      <c r="I605" s="45"/>
      <c r="J605" s="45"/>
      <c r="K605" s="45"/>
      <c r="L605" s="46"/>
    </row>
    <row r="606" spans="2:12" s="2" customFormat="1" ht="20.25" customHeight="1">
      <c r="B606" s="42"/>
      <c r="C606" s="43"/>
      <c r="D606" s="47"/>
      <c r="E606" s="44"/>
      <c r="F606" s="43"/>
      <c r="G606" s="73"/>
      <c r="H606" s="73"/>
      <c r="I606" s="45"/>
      <c r="J606" s="45"/>
      <c r="K606" s="45"/>
      <c r="L606" s="46"/>
    </row>
    <row r="607" spans="2:12" s="2" customFormat="1" ht="20.25" customHeight="1">
      <c r="B607" s="42"/>
      <c r="C607" s="43"/>
      <c r="D607" s="47"/>
      <c r="E607" s="44"/>
      <c r="F607" s="43"/>
      <c r="G607" s="73"/>
      <c r="H607" s="73"/>
      <c r="I607" s="45"/>
      <c r="J607" s="45"/>
      <c r="K607" s="45"/>
      <c r="L607" s="46"/>
    </row>
    <row r="608" spans="2:12" s="2" customFormat="1" ht="20.25" customHeight="1">
      <c r="B608" s="42"/>
      <c r="C608" s="43"/>
      <c r="D608" s="47"/>
      <c r="E608" s="44"/>
      <c r="F608" s="43"/>
      <c r="G608" s="73"/>
      <c r="H608" s="73"/>
      <c r="I608" s="45"/>
      <c r="J608" s="45"/>
      <c r="K608" s="45"/>
      <c r="L608" s="46"/>
    </row>
    <row r="609" spans="2:12" s="2" customFormat="1" ht="20.25" customHeight="1">
      <c r="B609" s="42"/>
      <c r="C609" s="43"/>
      <c r="D609" s="47"/>
      <c r="E609" s="44"/>
      <c r="F609" s="43"/>
      <c r="G609" s="73"/>
      <c r="H609" s="73"/>
      <c r="I609" s="45"/>
      <c r="J609" s="45"/>
      <c r="K609" s="45"/>
      <c r="L609" s="46"/>
    </row>
    <row r="610" spans="2:12" s="2" customFormat="1" ht="20.25" customHeight="1">
      <c r="B610" s="42"/>
      <c r="C610" s="43"/>
      <c r="D610" s="47"/>
      <c r="E610" s="44"/>
      <c r="F610" s="43"/>
      <c r="G610" s="73"/>
      <c r="H610" s="73"/>
      <c r="I610" s="45"/>
      <c r="J610" s="45"/>
      <c r="K610" s="45"/>
      <c r="L610" s="46"/>
    </row>
    <row r="611" spans="2:12" s="2" customFormat="1" ht="20.25" customHeight="1">
      <c r="B611" s="42"/>
      <c r="C611" s="43"/>
      <c r="D611" s="47"/>
      <c r="E611" s="44"/>
      <c r="F611" s="43"/>
      <c r="G611" s="73"/>
      <c r="H611" s="73"/>
      <c r="I611" s="45"/>
      <c r="J611" s="45"/>
      <c r="K611" s="45"/>
      <c r="L611" s="46"/>
    </row>
    <row r="612" spans="2:12" s="2" customFormat="1" ht="20.25" customHeight="1">
      <c r="B612" s="42"/>
      <c r="C612" s="43"/>
      <c r="D612" s="47"/>
      <c r="E612" s="44"/>
      <c r="F612" s="43"/>
      <c r="G612" s="73"/>
      <c r="H612" s="73"/>
      <c r="I612" s="45"/>
      <c r="J612" s="45"/>
      <c r="K612" s="45"/>
      <c r="L612" s="46"/>
    </row>
    <row r="613" spans="2:12" s="2" customFormat="1" ht="20.25" customHeight="1">
      <c r="B613" s="42"/>
      <c r="C613" s="43"/>
      <c r="D613" s="47"/>
      <c r="E613" s="44"/>
      <c r="F613" s="43"/>
      <c r="G613" s="73"/>
      <c r="H613" s="73"/>
      <c r="I613" s="45"/>
      <c r="J613" s="45"/>
      <c r="K613" s="45"/>
      <c r="L613" s="46"/>
    </row>
    <row r="614" spans="2:12" s="2" customFormat="1" ht="20.25" customHeight="1">
      <c r="B614" s="42"/>
      <c r="C614" s="43"/>
      <c r="D614" s="47"/>
      <c r="E614" s="44"/>
      <c r="F614" s="43"/>
      <c r="G614" s="73"/>
      <c r="H614" s="73"/>
      <c r="I614" s="45"/>
      <c r="J614" s="45"/>
      <c r="K614" s="45"/>
      <c r="L614" s="46"/>
    </row>
    <row r="615" spans="2:12" s="2" customFormat="1" ht="20.25" customHeight="1">
      <c r="B615" s="42"/>
      <c r="C615" s="43"/>
      <c r="D615" s="47"/>
      <c r="E615" s="44"/>
      <c r="F615" s="43"/>
      <c r="G615" s="73"/>
      <c r="H615" s="73"/>
      <c r="I615" s="45"/>
      <c r="J615" s="45"/>
      <c r="K615" s="45"/>
      <c r="L615" s="46"/>
    </row>
    <row r="616" spans="2:12" s="2" customFormat="1" ht="20.25" customHeight="1">
      <c r="B616" s="42"/>
      <c r="C616" s="43"/>
      <c r="D616" s="47"/>
      <c r="E616" s="44"/>
      <c r="F616" s="43"/>
      <c r="G616" s="73"/>
      <c r="H616" s="73"/>
      <c r="I616" s="45"/>
      <c r="J616" s="45"/>
      <c r="K616" s="45"/>
      <c r="L616" s="46"/>
    </row>
    <row r="617" spans="2:12" s="2" customFormat="1" ht="20.25" customHeight="1">
      <c r="B617" s="42"/>
      <c r="C617" s="43"/>
      <c r="D617" s="47"/>
      <c r="E617" s="44"/>
      <c r="F617" s="43"/>
      <c r="G617" s="73"/>
      <c r="H617" s="73"/>
      <c r="I617" s="45"/>
      <c r="J617" s="45"/>
      <c r="K617" s="45"/>
      <c r="L617" s="46"/>
    </row>
    <row r="618" spans="2:12" s="2" customFormat="1" ht="20.25" customHeight="1">
      <c r="B618" s="42"/>
      <c r="C618" s="43"/>
      <c r="D618" s="47"/>
      <c r="E618" s="44"/>
      <c r="F618" s="43"/>
      <c r="G618" s="73"/>
      <c r="H618" s="73"/>
      <c r="I618" s="45"/>
      <c r="J618" s="45"/>
      <c r="K618" s="45"/>
      <c r="L618" s="46"/>
    </row>
    <row r="619" spans="2:12" s="2" customFormat="1" ht="20.25" customHeight="1">
      <c r="B619" s="42"/>
      <c r="C619" s="43"/>
      <c r="D619" s="47"/>
      <c r="E619" s="44"/>
      <c r="F619" s="43"/>
      <c r="G619" s="73"/>
      <c r="H619" s="73"/>
      <c r="I619" s="45"/>
      <c r="J619" s="45"/>
      <c r="K619" s="45"/>
      <c r="L619" s="46"/>
    </row>
    <row r="620" spans="2:12" s="2" customFormat="1" ht="20.25" customHeight="1">
      <c r="B620" s="42"/>
      <c r="C620" s="43"/>
      <c r="D620" s="47"/>
      <c r="E620" s="44"/>
      <c r="F620" s="43"/>
      <c r="G620" s="73"/>
      <c r="H620" s="73"/>
      <c r="I620" s="45"/>
      <c r="J620" s="45"/>
      <c r="K620" s="45"/>
      <c r="L620" s="46"/>
    </row>
    <row r="621" spans="2:12" s="2" customFormat="1" ht="20.25" customHeight="1">
      <c r="B621" s="42"/>
      <c r="C621" s="43"/>
      <c r="D621" s="47"/>
      <c r="E621" s="44"/>
      <c r="F621" s="43"/>
      <c r="G621" s="73"/>
      <c r="H621" s="73"/>
      <c r="I621" s="45"/>
      <c r="J621" s="45"/>
      <c r="K621" s="45"/>
      <c r="L621" s="46"/>
    </row>
    <row r="622" spans="2:12" s="2" customFormat="1" ht="20.25" customHeight="1">
      <c r="B622" s="42"/>
      <c r="C622" s="43"/>
      <c r="D622" s="47"/>
      <c r="E622" s="44"/>
      <c r="F622" s="43"/>
      <c r="G622" s="73"/>
      <c r="H622" s="73"/>
      <c r="I622" s="45"/>
      <c r="J622" s="45"/>
      <c r="K622" s="45"/>
      <c r="L622" s="46"/>
    </row>
    <row r="623" spans="2:12" s="2" customFormat="1" ht="20.25" customHeight="1">
      <c r="B623" s="42"/>
      <c r="C623" s="43"/>
      <c r="D623" s="47"/>
      <c r="E623" s="44"/>
      <c r="F623" s="43"/>
      <c r="G623" s="73"/>
      <c r="H623" s="73"/>
      <c r="I623" s="45"/>
      <c r="J623" s="45"/>
      <c r="K623" s="45"/>
      <c r="L623" s="46"/>
    </row>
    <row r="624" spans="2:12" s="2" customFormat="1" ht="20.25" customHeight="1">
      <c r="B624" s="42"/>
      <c r="C624" s="43"/>
      <c r="D624" s="47"/>
      <c r="E624" s="44"/>
      <c r="F624" s="43"/>
      <c r="G624" s="73"/>
      <c r="H624" s="73"/>
      <c r="I624" s="45"/>
      <c r="J624" s="45"/>
      <c r="K624" s="45"/>
      <c r="L624" s="46"/>
    </row>
    <row r="625" spans="2:12" s="2" customFormat="1" ht="20.25" customHeight="1">
      <c r="B625" s="42"/>
      <c r="C625" s="43"/>
      <c r="D625" s="47"/>
      <c r="E625" s="44"/>
      <c r="F625" s="43"/>
      <c r="G625" s="73"/>
      <c r="H625" s="73"/>
      <c r="I625" s="45"/>
      <c r="J625" s="45"/>
      <c r="K625" s="45"/>
      <c r="L625" s="46"/>
    </row>
    <row r="626" spans="2:12" s="2" customFormat="1" ht="20.25" customHeight="1">
      <c r="B626" s="42"/>
      <c r="C626" s="43"/>
      <c r="D626" s="47"/>
      <c r="E626" s="44"/>
      <c r="F626" s="43"/>
      <c r="G626" s="73"/>
      <c r="H626" s="73"/>
      <c r="I626" s="45"/>
      <c r="J626" s="45"/>
      <c r="K626" s="45"/>
      <c r="L626" s="46"/>
    </row>
    <row r="627" spans="2:12" s="2" customFormat="1" ht="20.25" customHeight="1">
      <c r="B627" s="42"/>
      <c r="C627" s="43"/>
      <c r="D627" s="47"/>
      <c r="E627" s="44"/>
      <c r="F627" s="43"/>
      <c r="G627" s="73"/>
      <c r="H627" s="73"/>
      <c r="I627" s="45"/>
      <c r="J627" s="45"/>
      <c r="K627" s="45"/>
      <c r="L627" s="46"/>
    </row>
    <row r="628" spans="2:12" s="2" customFormat="1" ht="20.25" customHeight="1">
      <c r="B628" s="42"/>
      <c r="C628" s="43"/>
      <c r="D628" s="47"/>
      <c r="E628" s="44"/>
      <c r="F628" s="43"/>
      <c r="G628" s="73"/>
      <c r="H628" s="73"/>
      <c r="I628" s="45"/>
      <c r="J628" s="45"/>
      <c r="K628" s="45"/>
      <c r="L628" s="46"/>
    </row>
    <row r="629" spans="2:12" s="2" customFormat="1" ht="20.25" customHeight="1">
      <c r="B629" s="42"/>
      <c r="C629" s="43"/>
      <c r="D629" s="47"/>
      <c r="E629" s="44"/>
      <c r="F629" s="43"/>
      <c r="G629" s="73"/>
      <c r="H629" s="73"/>
      <c r="I629" s="45"/>
      <c r="J629" s="45"/>
      <c r="K629" s="45"/>
      <c r="L629" s="46"/>
    </row>
    <row r="630" spans="2:12" s="2" customFormat="1" ht="20.25" customHeight="1">
      <c r="B630" s="42"/>
      <c r="C630" s="43"/>
      <c r="D630" s="47"/>
      <c r="E630" s="44"/>
      <c r="F630" s="43"/>
      <c r="G630" s="73"/>
      <c r="H630" s="73"/>
      <c r="I630" s="45"/>
      <c r="J630" s="45"/>
      <c r="K630" s="45"/>
      <c r="L630" s="46"/>
    </row>
    <row r="631" spans="2:12" s="2" customFormat="1" ht="20.25" customHeight="1">
      <c r="B631" s="42"/>
      <c r="C631" s="43"/>
      <c r="D631" s="47"/>
      <c r="E631" s="44"/>
      <c r="F631" s="43"/>
      <c r="G631" s="73"/>
      <c r="H631" s="73"/>
      <c r="I631" s="45"/>
      <c r="J631" s="45"/>
      <c r="K631" s="45"/>
      <c r="L631" s="46"/>
    </row>
    <row r="632" spans="2:12" s="2" customFormat="1" ht="20.25" customHeight="1">
      <c r="B632" s="42"/>
      <c r="C632" s="43"/>
      <c r="D632" s="47"/>
      <c r="E632" s="44"/>
      <c r="F632" s="43"/>
      <c r="G632" s="73"/>
      <c r="H632" s="73"/>
      <c r="I632" s="45"/>
      <c r="J632" s="45"/>
      <c r="K632" s="45"/>
      <c r="L632" s="46"/>
    </row>
    <row r="633" spans="2:12" s="2" customFormat="1" ht="20.25" customHeight="1">
      <c r="B633" s="42"/>
      <c r="C633" s="43"/>
      <c r="D633" s="47"/>
      <c r="E633" s="44"/>
      <c r="F633" s="43"/>
      <c r="G633" s="73"/>
      <c r="H633" s="73"/>
      <c r="I633" s="45"/>
      <c r="J633" s="45"/>
      <c r="K633" s="45"/>
      <c r="L633" s="46"/>
    </row>
    <row r="634" spans="2:12" s="2" customFormat="1" ht="20.25" customHeight="1">
      <c r="B634" s="42"/>
      <c r="C634" s="43"/>
      <c r="D634" s="47"/>
      <c r="E634" s="44"/>
      <c r="F634" s="43"/>
      <c r="G634" s="73"/>
      <c r="H634" s="73"/>
      <c r="I634" s="45"/>
      <c r="J634" s="45"/>
      <c r="K634" s="45"/>
      <c r="L634" s="46"/>
    </row>
    <row r="635" spans="2:12" s="2" customFormat="1" ht="20.25" customHeight="1">
      <c r="B635" s="42"/>
      <c r="C635" s="43"/>
      <c r="D635" s="47"/>
      <c r="E635" s="44"/>
      <c r="F635" s="43"/>
      <c r="G635" s="73"/>
      <c r="H635" s="73"/>
      <c r="I635" s="45"/>
      <c r="J635" s="45"/>
      <c r="K635" s="45"/>
      <c r="L635" s="46"/>
    </row>
    <row r="636" spans="2:12" s="2" customFormat="1" ht="20.25" customHeight="1">
      <c r="B636" s="42"/>
      <c r="C636" s="43"/>
      <c r="D636" s="47"/>
      <c r="E636" s="44"/>
      <c r="F636" s="43"/>
      <c r="G636" s="73"/>
      <c r="H636" s="73"/>
      <c r="I636" s="45"/>
      <c r="J636" s="45"/>
      <c r="K636" s="45"/>
      <c r="L636" s="46"/>
    </row>
    <row r="637" spans="2:12" s="2" customFormat="1" ht="20.25" customHeight="1">
      <c r="B637" s="42"/>
      <c r="C637" s="43"/>
      <c r="D637" s="47"/>
      <c r="E637" s="44"/>
      <c r="F637" s="43"/>
      <c r="G637" s="73"/>
      <c r="H637" s="73"/>
      <c r="I637" s="45"/>
      <c r="J637" s="45"/>
      <c r="K637" s="45"/>
      <c r="L637" s="46"/>
    </row>
    <row r="638" spans="2:12" s="2" customFormat="1" ht="20.25" customHeight="1">
      <c r="B638" s="42"/>
      <c r="C638" s="43"/>
      <c r="D638" s="47"/>
      <c r="E638" s="44"/>
      <c r="F638" s="43"/>
      <c r="G638" s="73"/>
      <c r="H638" s="73"/>
      <c r="I638" s="45"/>
      <c r="J638" s="45"/>
      <c r="K638" s="45"/>
      <c r="L638" s="46"/>
    </row>
    <row r="639" spans="2:12" s="2" customFormat="1" ht="20.25" customHeight="1">
      <c r="B639" s="42"/>
      <c r="C639" s="43"/>
      <c r="D639" s="47"/>
      <c r="E639" s="44"/>
      <c r="F639" s="43"/>
      <c r="G639" s="73"/>
      <c r="H639" s="73"/>
      <c r="I639" s="45"/>
      <c r="J639" s="45"/>
      <c r="K639" s="45"/>
      <c r="L639" s="46"/>
    </row>
    <row r="640" spans="2:12" s="2" customFormat="1" ht="20.25" customHeight="1">
      <c r="B640" s="42"/>
      <c r="C640" s="43"/>
      <c r="D640" s="47"/>
      <c r="E640" s="44"/>
      <c r="F640" s="43"/>
      <c r="G640" s="73"/>
      <c r="H640" s="73"/>
      <c r="I640" s="45"/>
      <c r="J640" s="45"/>
      <c r="K640" s="45"/>
      <c r="L640" s="46"/>
    </row>
    <row r="641" spans="2:12" s="2" customFormat="1" ht="20.25" customHeight="1">
      <c r="B641" s="42"/>
      <c r="C641" s="43"/>
      <c r="D641" s="47"/>
      <c r="E641" s="44"/>
      <c r="F641" s="43"/>
      <c r="G641" s="73"/>
      <c r="H641" s="73"/>
      <c r="I641" s="45"/>
      <c r="J641" s="45"/>
      <c r="K641" s="45"/>
      <c r="L641" s="46"/>
    </row>
    <row r="642" spans="2:12" s="2" customFormat="1" ht="20.25" customHeight="1">
      <c r="B642" s="42"/>
      <c r="C642" s="43"/>
      <c r="D642" s="47"/>
      <c r="E642" s="44"/>
      <c r="F642" s="43"/>
      <c r="G642" s="73"/>
      <c r="H642" s="73"/>
      <c r="I642" s="45"/>
      <c r="J642" s="45"/>
      <c r="K642" s="45"/>
      <c r="L642" s="46"/>
    </row>
    <row r="643" spans="2:12" s="2" customFormat="1" ht="20.25" customHeight="1">
      <c r="B643" s="42"/>
      <c r="C643" s="43"/>
      <c r="D643" s="47"/>
      <c r="E643" s="44"/>
      <c r="F643" s="43"/>
      <c r="G643" s="73"/>
      <c r="H643" s="73"/>
      <c r="I643" s="45"/>
      <c r="J643" s="45"/>
      <c r="K643" s="45"/>
      <c r="L643" s="46"/>
    </row>
    <row r="644" spans="2:12" s="2" customFormat="1" ht="20.25" customHeight="1">
      <c r="B644" s="42"/>
      <c r="C644" s="43"/>
      <c r="D644" s="47"/>
      <c r="E644" s="44"/>
      <c r="F644" s="43"/>
      <c r="G644" s="73"/>
      <c r="H644" s="73"/>
      <c r="I644" s="45"/>
      <c r="J644" s="45"/>
      <c r="K644" s="45"/>
      <c r="L644" s="46"/>
    </row>
    <row r="645" spans="2:12" s="2" customFormat="1" ht="20.25" customHeight="1">
      <c r="B645" s="42"/>
      <c r="C645" s="43"/>
      <c r="D645" s="47"/>
      <c r="E645" s="44"/>
      <c r="F645" s="43"/>
      <c r="G645" s="73"/>
      <c r="H645" s="73"/>
      <c r="I645" s="45"/>
      <c r="J645" s="45"/>
      <c r="K645" s="45"/>
      <c r="L645" s="46"/>
    </row>
    <row r="646" spans="2:12" s="2" customFormat="1" ht="20.25" customHeight="1">
      <c r="B646" s="42"/>
      <c r="C646" s="43"/>
      <c r="D646" s="47"/>
      <c r="E646" s="44"/>
      <c r="F646" s="43"/>
      <c r="G646" s="73"/>
      <c r="H646" s="73"/>
      <c r="I646" s="45"/>
      <c r="J646" s="45"/>
      <c r="K646" s="45"/>
      <c r="L646" s="46"/>
    </row>
    <row r="647" spans="2:12" s="2" customFormat="1" ht="20.25" customHeight="1">
      <c r="B647" s="42"/>
      <c r="C647" s="43"/>
      <c r="D647" s="47"/>
      <c r="E647" s="44"/>
      <c r="F647" s="43"/>
      <c r="G647" s="73"/>
      <c r="H647" s="73"/>
      <c r="I647" s="45"/>
      <c r="J647" s="45"/>
      <c r="K647" s="45"/>
      <c r="L647" s="46"/>
    </row>
    <row r="648" spans="2:12" s="2" customFormat="1" ht="20.25" customHeight="1">
      <c r="B648" s="42"/>
      <c r="C648" s="43"/>
      <c r="D648" s="47"/>
      <c r="E648" s="44"/>
      <c r="F648" s="43"/>
      <c r="G648" s="73"/>
      <c r="H648" s="73"/>
      <c r="I648" s="45"/>
      <c r="J648" s="45"/>
      <c r="K648" s="45"/>
      <c r="L648" s="46"/>
    </row>
    <row r="649" spans="2:12" s="2" customFormat="1" ht="20.25" customHeight="1">
      <c r="B649" s="42"/>
      <c r="C649" s="43"/>
      <c r="D649" s="47"/>
      <c r="E649" s="44"/>
      <c r="F649" s="43"/>
      <c r="G649" s="73"/>
      <c r="H649" s="73"/>
      <c r="I649" s="45"/>
      <c r="J649" s="45"/>
      <c r="K649" s="45"/>
      <c r="L649" s="46"/>
    </row>
    <row r="650" spans="2:12" s="2" customFormat="1" ht="20.25" customHeight="1">
      <c r="B650" s="42"/>
      <c r="C650" s="43"/>
      <c r="D650" s="47"/>
      <c r="E650" s="44"/>
      <c r="F650" s="43"/>
      <c r="G650" s="73"/>
      <c r="H650" s="73"/>
      <c r="I650" s="45"/>
      <c r="J650" s="45"/>
      <c r="K650" s="45"/>
      <c r="L650" s="46"/>
    </row>
    <row r="651" spans="2:12" s="2" customFormat="1" ht="20.25" customHeight="1">
      <c r="B651" s="42"/>
      <c r="C651" s="43"/>
      <c r="D651" s="47"/>
      <c r="E651" s="44"/>
      <c r="F651" s="43"/>
      <c r="G651" s="73"/>
      <c r="H651" s="73"/>
      <c r="I651" s="45"/>
      <c r="J651" s="45"/>
      <c r="K651" s="45"/>
      <c r="L651" s="46"/>
    </row>
    <row r="652" spans="2:12" s="2" customFormat="1" ht="20.25" customHeight="1">
      <c r="B652" s="42"/>
      <c r="C652" s="43"/>
      <c r="D652" s="47"/>
      <c r="E652" s="44"/>
      <c r="F652" s="43"/>
      <c r="G652" s="73"/>
      <c r="H652" s="73"/>
      <c r="I652" s="45"/>
      <c r="J652" s="45"/>
      <c r="K652" s="45"/>
      <c r="L652" s="46"/>
    </row>
    <row r="653" spans="2:12" s="2" customFormat="1" ht="20.25" customHeight="1">
      <c r="B653" s="42"/>
      <c r="C653" s="43"/>
      <c r="D653" s="47"/>
      <c r="E653" s="44"/>
      <c r="F653" s="43"/>
      <c r="G653" s="73"/>
      <c r="H653" s="73"/>
      <c r="I653" s="45"/>
      <c r="J653" s="45"/>
      <c r="K653" s="45"/>
      <c r="L653" s="46"/>
    </row>
    <row r="654" spans="2:12" s="2" customFormat="1" ht="20.25" customHeight="1">
      <c r="B654" s="42"/>
      <c r="C654" s="43"/>
      <c r="D654" s="47"/>
      <c r="E654" s="44"/>
      <c r="F654" s="43"/>
      <c r="G654" s="73"/>
      <c r="H654" s="73"/>
      <c r="I654" s="45"/>
      <c r="J654" s="45"/>
      <c r="K654" s="45"/>
      <c r="L654" s="46"/>
    </row>
    <row r="655" spans="2:12" s="2" customFormat="1" ht="20.25" customHeight="1">
      <c r="B655" s="42"/>
      <c r="C655" s="43"/>
      <c r="D655" s="47"/>
      <c r="E655" s="44"/>
      <c r="F655" s="43"/>
      <c r="G655" s="73"/>
      <c r="H655" s="73"/>
      <c r="I655" s="45"/>
      <c r="J655" s="45"/>
      <c r="K655" s="45"/>
      <c r="L655" s="46"/>
    </row>
    <row r="656" spans="2:12" s="2" customFormat="1" ht="20.25" customHeight="1">
      <c r="B656" s="42"/>
      <c r="C656" s="43"/>
      <c r="D656" s="47"/>
      <c r="E656" s="44"/>
      <c r="F656" s="43"/>
      <c r="G656" s="73"/>
      <c r="H656" s="73"/>
      <c r="I656" s="45"/>
      <c r="J656" s="45"/>
      <c r="K656" s="45"/>
      <c r="L656" s="46"/>
    </row>
    <row r="657" spans="2:12" s="2" customFormat="1" ht="20.25" customHeight="1">
      <c r="B657" s="42"/>
      <c r="C657" s="43"/>
      <c r="D657" s="47"/>
      <c r="E657" s="44"/>
      <c r="F657" s="43"/>
      <c r="G657" s="73"/>
      <c r="H657" s="73"/>
      <c r="I657" s="45"/>
      <c r="J657" s="45"/>
      <c r="K657" s="45"/>
      <c r="L657" s="46"/>
    </row>
    <row r="658" spans="2:12" s="2" customFormat="1" ht="20.25" customHeight="1">
      <c r="B658" s="42"/>
      <c r="C658" s="43"/>
      <c r="D658" s="47"/>
      <c r="E658" s="44"/>
      <c r="F658" s="43"/>
      <c r="G658" s="73"/>
      <c r="H658" s="73"/>
      <c r="I658" s="45"/>
      <c r="J658" s="45"/>
      <c r="K658" s="45"/>
      <c r="L658" s="46"/>
    </row>
    <row r="659" spans="2:12" s="2" customFormat="1" ht="20.25" customHeight="1">
      <c r="B659" s="42"/>
      <c r="C659" s="43"/>
      <c r="D659" s="47"/>
      <c r="E659" s="44"/>
      <c r="F659" s="43"/>
      <c r="G659" s="73"/>
      <c r="H659" s="73"/>
      <c r="I659" s="45"/>
      <c r="J659" s="45"/>
      <c r="K659" s="45"/>
      <c r="L659" s="46"/>
    </row>
    <row r="660" spans="2:12" s="2" customFormat="1" ht="20.25" customHeight="1">
      <c r="B660" s="42"/>
      <c r="C660" s="43"/>
      <c r="D660" s="47"/>
      <c r="E660" s="44"/>
      <c r="F660" s="43"/>
      <c r="G660" s="73"/>
      <c r="H660" s="73"/>
      <c r="I660" s="45"/>
      <c r="J660" s="45"/>
      <c r="K660" s="45"/>
      <c r="L660" s="46"/>
    </row>
    <row r="661" spans="2:12" s="2" customFormat="1" ht="20.25" customHeight="1">
      <c r="B661" s="42"/>
      <c r="C661" s="43"/>
      <c r="D661" s="47"/>
      <c r="E661" s="44"/>
      <c r="F661" s="43"/>
      <c r="G661" s="73"/>
      <c r="H661" s="73"/>
      <c r="I661" s="45"/>
      <c r="J661" s="45"/>
      <c r="K661" s="45"/>
      <c r="L661" s="46"/>
    </row>
    <row r="662" spans="2:12" s="2" customFormat="1" ht="20.25" customHeight="1">
      <c r="B662" s="42"/>
      <c r="C662" s="43"/>
      <c r="D662" s="47"/>
      <c r="E662" s="44"/>
      <c r="F662" s="43"/>
      <c r="G662" s="73"/>
      <c r="H662" s="73"/>
      <c r="I662" s="45"/>
      <c r="J662" s="45"/>
      <c r="K662" s="45"/>
      <c r="L662" s="46"/>
    </row>
    <row r="663" spans="2:12" s="2" customFormat="1" ht="20.25" customHeight="1">
      <c r="B663" s="42"/>
      <c r="C663" s="43"/>
      <c r="D663" s="47"/>
      <c r="E663" s="44"/>
      <c r="F663" s="43"/>
      <c r="G663" s="73"/>
      <c r="H663" s="73"/>
      <c r="I663" s="45"/>
      <c r="J663" s="45"/>
      <c r="K663" s="45"/>
      <c r="L663" s="46"/>
    </row>
    <row r="664" spans="2:12" s="2" customFormat="1" ht="20.25" customHeight="1">
      <c r="B664" s="42"/>
      <c r="C664" s="43"/>
      <c r="D664" s="47"/>
      <c r="E664" s="44"/>
      <c r="F664" s="43"/>
      <c r="G664" s="73"/>
      <c r="H664" s="73"/>
      <c r="I664" s="45"/>
      <c r="J664" s="45"/>
      <c r="K664" s="45"/>
      <c r="L664" s="46"/>
    </row>
    <row r="665" spans="2:12" s="2" customFormat="1" ht="20.25" customHeight="1">
      <c r="B665" s="42"/>
      <c r="C665" s="43"/>
      <c r="D665" s="47"/>
      <c r="E665" s="44"/>
      <c r="F665" s="43"/>
      <c r="G665" s="73"/>
      <c r="H665" s="73"/>
      <c r="I665" s="45"/>
      <c r="J665" s="45"/>
      <c r="K665" s="45"/>
      <c r="L665" s="46"/>
    </row>
    <row r="666" spans="2:12" s="2" customFormat="1" ht="20.25" customHeight="1">
      <c r="B666" s="42"/>
      <c r="C666" s="43"/>
      <c r="D666" s="47"/>
      <c r="E666" s="44"/>
      <c r="F666" s="43"/>
      <c r="G666" s="73"/>
      <c r="H666" s="73"/>
      <c r="I666" s="45"/>
      <c r="J666" s="45"/>
      <c r="K666" s="45"/>
      <c r="L666" s="46"/>
    </row>
    <row r="667" spans="2:12" s="2" customFormat="1" ht="20.25" customHeight="1">
      <c r="B667" s="42"/>
      <c r="C667" s="43"/>
      <c r="D667" s="47"/>
      <c r="E667" s="44"/>
      <c r="F667" s="43"/>
      <c r="G667" s="73"/>
      <c r="H667" s="73"/>
      <c r="I667" s="45"/>
      <c r="J667" s="45"/>
      <c r="K667" s="45"/>
      <c r="L667" s="46"/>
    </row>
    <row r="668" spans="2:12" s="2" customFormat="1" ht="20.25" customHeight="1">
      <c r="B668" s="42"/>
      <c r="C668" s="43"/>
      <c r="D668" s="47"/>
      <c r="E668" s="44"/>
      <c r="F668" s="43"/>
      <c r="G668" s="73"/>
      <c r="H668" s="73"/>
      <c r="I668" s="45"/>
      <c r="J668" s="45"/>
      <c r="K668" s="45"/>
      <c r="L668" s="46"/>
    </row>
    <row r="669" spans="2:12" s="2" customFormat="1" ht="20.25" customHeight="1">
      <c r="B669" s="42"/>
      <c r="C669" s="43"/>
      <c r="D669" s="47"/>
      <c r="E669" s="44"/>
      <c r="F669" s="43"/>
      <c r="G669" s="73"/>
      <c r="H669" s="73"/>
      <c r="I669" s="45"/>
      <c r="J669" s="45"/>
      <c r="K669" s="45"/>
      <c r="L669" s="46"/>
    </row>
    <row r="670" spans="2:12" s="2" customFormat="1" ht="20.25" customHeight="1">
      <c r="B670" s="42"/>
      <c r="C670" s="43"/>
      <c r="D670" s="47"/>
      <c r="E670" s="44"/>
      <c r="F670" s="43"/>
      <c r="G670" s="73"/>
      <c r="H670" s="73"/>
      <c r="I670" s="45"/>
      <c r="J670" s="45"/>
      <c r="K670" s="45"/>
      <c r="L670" s="46"/>
    </row>
    <row r="671" spans="2:12" s="2" customFormat="1" ht="20.25" customHeight="1">
      <c r="B671" s="42"/>
      <c r="C671" s="43"/>
      <c r="D671" s="47"/>
      <c r="E671" s="44"/>
      <c r="F671" s="43"/>
      <c r="G671" s="73"/>
      <c r="H671" s="73"/>
      <c r="I671" s="45"/>
      <c r="J671" s="45"/>
      <c r="K671" s="45"/>
      <c r="L671" s="46"/>
    </row>
    <row r="672" spans="2:12" s="2" customFormat="1" ht="20.25" customHeight="1">
      <c r="B672" s="42"/>
      <c r="C672" s="43"/>
      <c r="D672" s="47"/>
      <c r="E672" s="44"/>
      <c r="F672" s="43"/>
      <c r="G672" s="73"/>
      <c r="H672" s="73"/>
      <c r="I672" s="45"/>
      <c r="J672" s="45"/>
      <c r="K672" s="45"/>
      <c r="L672" s="46"/>
    </row>
    <row r="673" spans="2:12" s="2" customFormat="1" ht="20.25" customHeight="1">
      <c r="B673" s="42"/>
      <c r="C673" s="43"/>
      <c r="D673" s="47"/>
      <c r="E673" s="44"/>
      <c r="F673" s="43"/>
      <c r="G673" s="73"/>
      <c r="H673" s="73"/>
      <c r="I673" s="45"/>
      <c r="J673" s="45"/>
      <c r="K673" s="45"/>
      <c r="L673" s="46"/>
    </row>
    <row r="674" spans="2:12" s="2" customFormat="1" ht="20.25" customHeight="1">
      <c r="B674" s="42"/>
      <c r="C674" s="43"/>
      <c r="D674" s="47"/>
      <c r="E674" s="44"/>
      <c r="F674" s="43"/>
      <c r="G674" s="73"/>
      <c r="H674" s="73"/>
      <c r="I674" s="45"/>
      <c r="J674" s="45"/>
      <c r="K674" s="45"/>
      <c r="L674" s="46"/>
    </row>
    <row r="675" spans="2:12" s="2" customFormat="1" ht="20.25" customHeight="1">
      <c r="B675" s="42"/>
      <c r="C675" s="43"/>
      <c r="D675" s="47"/>
      <c r="E675" s="44"/>
      <c r="F675" s="43"/>
      <c r="G675" s="73"/>
      <c r="H675" s="73"/>
      <c r="I675" s="45"/>
      <c r="J675" s="45"/>
      <c r="K675" s="45"/>
      <c r="L675" s="46"/>
    </row>
    <row r="676" spans="2:12" s="2" customFormat="1" ht="20.25" customHeight="1">
      <c r="B676" s="42"/>
      <c r="C676" s="43"/>
      <c r="D676" s="47"/>
      <c r="E676" s="44"/>
      <c r="F676" s="43"/>
      <c r="G676" s="73"/>
      <c r="H676" s="73"/>
      <c r="I676" s="45"/>
      <c r="J676" s="45"/>
      <c r="K676" s="45"/>
      <c r="L676" s="46"/>
    </row>
    <row r="677" spans="2:12" s="2" customFormat="1" ht="20.25" customHeight="1">
      <c r="B677" s="42"/>
      <c r="C677" s="43"/>
      <c r="D677" s="47"/>
      <c r="E677" s="44"/>
      <c r="F677" s="43"/>
      <c r="G677" s="73"/>
      <c r="H677" s="73"/>
      <c r="I677" s="45"/>
      <c r="J677" s="45"/>
      <c r="K677" s="45"/>
      <c r="L677" s="46"/>
    </row>
    <row r="678" spans="2:12" s="2" customFormat="1" ht="20.25" customHeight="1">
      <c r="B678" s="42"/>
      <c r="C678" s="43"/>
      <c r="D678" s="47"/>
      <c r="E678" s="44"/>
      <c r="F678" s="43"/>
      <c r="G678" s="73"/>
      <c r="H678" s="73"/>
      <c r="I678" s="45"/>
      <c r="J678" s="45"/>
      <c r="K678" s="45"/>
      <c r="L678" s="46"/>
    </row>
    <row r="679" spans="2:12" s="2" customFormat="1" ht="20.25" customHeight="1">
      <c r="B679" s="42"/>
      <c r="C679" s="43"/>
      <c r="D679" s="47"/>
      <c r="E679" s="44"/>
      <c r="F679" s="43"/>
      <c r="G679" s="73"/>
      <c r="H679" s="73"/>
      <c r="I679" s="45"/>
      <c r="J679" s="45"/>
      <c r="K679" s="45"/>
      <c r="L679" s="46"/>
    </row>
    <row r="680" spans="2:12" s="2" customFormat="1" ht="20.25" customHeight="1">
      <c r="B680" s="92"/>
      <c r="C680" s="43"/>
      <c r="D680" s="47"/>
      <c r="E680" s="44"/>
      <c r="F680" s="43"/>
      <c r="G680" s="73"/>
      <c r="H680" s="73"/>
      <c r="I680" s="45"/>
      <c r="J680" s="45"/>
      <c r="K680" s="45"/>
      <c r="L680" s="46"/>
    </row>
    <row r="681" spans="2:12" s="2" customFormat="1" ht="20.25" customHeight="1">
      <c r="B681" s="42"/>
      <c r="C681" s="43"/>
      <c r="D681" s="47"/>
      <c r="E681" s="44"/>
      <c r="F681" s="43"/>
      <c r="G681" s="73"/>
      <c r="H681" s="73"/>
      <c r="I681" s="45"/>
      <c r="J681" s="45"/>
      <c r="K681" s="45"/>
      <c r="L681" s="46"/>
    </row>
    <row r="682" spans="2:12" s="2" customFormat="1" ht="20.25" customHeight="1">
      <c r="B682" s="42"/>
      <c r="C682" s="43"/>
      <c r="D682" s="47"/>
      <c r="E682" s="44"/>
      <c r="F682" s="43"/>
      <c r="G682" s="73"/>
      <c r="H682" s="73"/>
      <c r="I682" s="45"/>
      <c r="J682" s="45"/>
      <c r="K682" s="45"/>
      <c r="L682" s="46"/>
    </row>
    <row r="683" spans="2:12" s="2" customFormat="1" ht="20.25" customHeight="1">
      <c r="B683" s="42"/>
      <c r="C683" s="43"/>
      <c r="D683" s="47"/>
      <c r="E683" s="44"/>
      <c r="F683" s="43"/>
      <c r="G683" s="73"/>
      <c r="H683" s="73"/>
      <c r="I683" s="45"/>
      <c r="J683" s="45"/>
      <c r="K683" s="45"/>
      <c r="L683" s="46"/>
    </row>
    <row r="684" spans="2:12" s="2" customFormat="1" ht="20.25" customHeight="1">
      <c r="B684" s="42"/>
      <c r="C684" s="43"/>
      <c r="D684" s="47"/>
      <c r="E684" s="44"/>
      <c r="F684" s="43"/>
      <c r="G684" s="73"/>
      <c r="H684" s="73"/>
      <c r="I684" s="45"/>
      <c r="J684" s="45"/>
      <c r="K684" s="45"/>
      <c r="L684" s="46"/>
    </row>
    <row r="685" spans="2:12" s="2" customFormat="1" ht="20.25" customHeight="1">
      <c r="B685" s="42"/>
      <c r="C685" s="43"/>
      <c r="D685" s="47"/>
      <c r="E685" s="44"/>
      <c r="F685" s="43"/>
      <c r="G685" s="73"/>
      <c r="H685" s="73"/>
      <c r="I685" s="45"/>
      <c r="J685" s="45"/>
      <c r="K685" s="45"/>
      <c r="L685" s="46"/>
    </row>
    <row r="686" spans="2:12" s="2" customFormat="1" ht="20.25" customHeight="1">
      <c r="B686" s="42"/>
      <c r="C686" s="43"/>
      <c r="D686" s="47"/>
      <c r="E686" s="44"/>
      <c r="F686" s="43"/>
      <c r="G686" s="73"/>
      <c r="H686" s="73"/>
      <c r="I686" s="45"/>
      <c r="J686" s="45"/>
      <c r="K686" s="45"/>
      <c r="L686" s="46"/>
    </row>
    <row r="687" spans="2:12" s="2" customFormat="1" ht="20.25" customHeight="1">
      <c r="B687" s="42"/>
      <c r="C687" s="43"/>
      <c r="D687" s="47"/>
      <c r="E687" s="44"/>
      <c r="F687" s="43"/>
      <c r="G687" s="73"/>
      <c r="H687" s="73"/>
      <c r="I687" s="45"/>
      <c r="J687" s="45"/>
      <c r="K687" s="45"/>
      <c r="L687" s="46"/>
    </row>
    <row r="688" spans="2:12" s="2" customFormat="1" ht="20.25" customHeight="1">
      <c r="B688" s="42"/>
      <c r="C688" s="43"/>
      <c r="D688" s="47"/>
      <c r="E688" s="44"/>
      <c r="F688" s="43"/>
      <c r="G688" s="73"/>
      <c r="H688" s="73"/>
      <c r="I688" s="45"/>
      <c r="J688" s="45"/>
      <c r="K688" s="45"/>
      <c r="L688" s="46"/>
    </row>
    <row r="689" spans="2:12" s="2" customFormat="1" ht="20.25" customHeight="1">
      <c r="B689" s="42"/>
      <c r="C689" s="43"/>
      <c r="D689" s="47"/>
      <c r="E689" s="44"/>
      <c r="F689" s="43"/>
      <c r="G689" s="73"/>
      <c r="H689" s="73"/>
      <c r="I689" s="45"/>
      <c r="J689" s="45"/>
      <c r="K689" s="45"/>
      <c r="L689" s="46"/>
    </row>
    <row r="690" spans="2:12" s="2" customFormat="1" ht="20.25" customHeight="1">
      <c r="B690" s="42"/>
      <c r="C690" s="43"/>
      <c r="D690" s="47"/>
      <c r="E690" s="44"/>
      <c r="F690" s="43"/>
      <c r="G690" s="73"/>
      <c r="H690" s="73"/>
      <c r="I690" s="45"/>
      <c r="J690" s="45"/>
      <c r="K690" s="45"/>
      <c r="L690" s="46"/>
    </row>
    <row r="691" spans="2:12" s="2" customFormat="1" ht="20.25" customHeight="1">
      <c r="B691" s="42"/>
      <c r="C691" s="43"/>
      <c r="D691" s="47"/>
      <c r="E691" s="44"/>
      <c r="F691" s="43"/>
      <c r="G691" s="73"/>
      <c r="H691" s="73"/>
      <c r="I691" s="45"/>
      <c r="J691" s="45"/>
      <c r="K691" s="45"/>
      <c r="L691" s="46"/>
    </row>
    <row r="692" spans="2:12" s="2" customFormat="1" ht="20.25" customHeight="1">
      <c r="B692" s="42"/>
      <c r="C692" s="43"/>
      <c r="D692" s="47"/>
      <c r="E692" s="44"/>
      <c r="F692" s="43"/>
      <c r="G692" s="73"/>
      <c r="H692" s="73"/>
      <c r="I692" s="45"/>
      <c r="J692" s="45"/>
      <c r="K692" s="45"/>
      <c r="L692" s="46"/>
    </row>
    <row r="693" spans="2:12" s="2" customFormat="1" ht="20.25" customHeight="1">
      <c r="B693" s="42"/>
      <c r="C693" s="43"/>
      <c r="D693" s="47"/>
      <c r="E693" s="44"/>
      <c r="F693" s="43"/>
      <c r="G693" s="73"/>
      <c r="H693" s="73"/>
      <c r="I693" s="45"/>
      <c r="J693" s="45"/>
      <c r="K693" s="45"/>
      <c r="L693" s="46"/>
    </row>
    <row r="694" spans="2:12" s="2" customFormat="1" ht="20.25" customHeight="1">
      <c r="B694" s="42"/>
      <c r="C694" s="43"/>
      <c r="D694" s="47"/>
      <c r="E694" s="44"/>
      <c r="F694" s="43"/>
      <c r="G694" s="73"/>
      <c r="H694" s="73"/>
      <c r="I694" s="45"/>
      <c r="J694" s="45"/>
      <c r="K694" s="45"/>
      <c r="L694" s="46"/>
    </row>
    <row r="695" spans="2:12" s="2" customFormat="1" ht="20.25" customHeight="1">
      <c r="B695" s="42"/>
      <c r="C695" s="43"/>
      <c r="D695" s="47"/>
      <c r="E695" s="44"/>
      <c r="F695" s="43"/>
      <c r="G695" s="73"/>
      <c r="H695" s="73"/>
      <c r="I695" s="45"/>
      <c r="J695" s="45"/>
      <c r="K695" s="45"/>
      <c r="L695" s="46"/>
    </row>
    <row r="696" spans="2:12" s="2" customFormat="1" ht="20.25" customHeight="1">
      <c r="B696" s="42"/>
      <c r="C696" s="43"/>
      <c r="D696" s="47"/>
      <c r="E696" s="44"/>
      <c r="F696" s="43"/>
      <c r="G696" s="73"/>
      <c r="H696" s="73"/>
      <c r="I696" s="45"/>
      <c r="J696" s="45"/>
      <c r="K696" s="45"/>
      <c r="L696" s="46"/>
    </row>
    <row r="697" spans="2:12" s="2" customFormat="1" ht="20.25" customHeight="1">
      <c r="B697" s="42"/>
      <c r="C697" s="43"/>
      <c r="D697" s="47"/>
      <c r="E697" s="44"/>
      <c r="F697" s="43"/>
      <c r="G697" s="73"/>
      <c r="H697" s="73"/>
      <c r="I697" s="45"/>
      <c r="J697" s="45"/>
      <c r="K697" s="45"/>
      <c r="L697" s="46"/>
    </row>
    <row r="698" spans="2:12" s="2" customFormat="1" ht="20.25" customHeight="1">
      <c r="B698" s="42"/>
      <c r="C698" s="43"/>
      <c r="D698" s="47"/>
      <c r="E698" s="44"/>
      <c r="F698" s="43"/>
      <c r="G698" s="73"/>
      <c r="H698" s="73"/>
      <c r="I698" s="45"/>
      <c r="J698" s="45"/>
      <c r="K698" s="45"/>
      <c r="L698" s="46"/>
    </row>
    <row r="699" spans="2:12" s="2" customFormat="1" ht="20.25" customHeight="1">
      <c r="B699" s="42"/>
      <c r="C699" s="43"/>
      <c r="D699" s="47"/>
      <c r="E699" s="44"/>
      <c r="F699" s="43"/>
      <c r="G699" s="73"/>
      <c r="H699" s="73"/>
      <c r="I699" s="45"/>
      <c r="J699" s="45"/>
      <c r="K699" s="45"/>
      <c r="L699" s="46"/>
    </row>
    <row r="700" spans="2:12" s="2" customFormat="1" ht="20.25" customHeight="1">
      <c r="B700" s="42"/>
      <c r="C700" s="43"/>
      <c r="D700" s="47"/>
      <c r="E700" s="44"/>
      <c r="F700" s="43"/>
      <c r="G700" s="73"/>
      <c r="H700" s="73"/>
      <c r="I700" s="45"/>
      <c r="J700" s="45"/>
      <c r="K700" s="45"/>
      <c r="L700" s="46"/>
    </row>
    <row r="701" spans="2:12" s="2" customFormat="1" ht="20.25" customHeight="1">
      <c r="B701" s="42"/>
      <c r="C701" s="43"/>
      <c r="D701" s="47"/>
      <c r="E701" s="44"/>
      <c r="F701" s="43"/>
      <c r="G701" s="73"/>
      <c r="H701" s="73"/>
      <c r="I701" s="45"/>
      <c r="J701" s="45"/>
      <c r="K701" s="45"/>
      <c r="L701" s="46"/>
    </row>
    <row r="702" spans="2:12" s="2" customFormat="1" ht="20.25" customHeight="1">
      <c r="B702" s="42"/>
      <c r="C702" s="43"/>
      <c r="D702" s="47"/>
      <c r="E702" s="44"/>
      <c r="F702" s="43"/>
      <c r="G702" s="73"/>
      <c r="H702" s="73"/>
      <c r="I702" s="45"/>
      <c r="J702" s="45"/>
      <c r="K702" s="45"/>
      <c r="L702" s="46"/>
    </row>
    <row r="703" spans="2:12" s="2" customFormat="1" ht="20.25" customHeight="1">
      <c r="B703" s="42"/>
      <c r="C703" s="43"/>
      <c r="D703" s="47"/>
      <c r="E703" s="44"/>
      <c r="F703" s="43"/>
      <c r="G703" s="73"/>
      <c r="H703" s="73"/>
      <c r="I703" s="45"/>
      <c r="J703" s="45"/>
      <c r="K703" s="45"/>
      <c r="L703" s="46"/>
    </row>
    <row r="704" spans="2:12" s="2" customFormat="1" ht="20.25" customHeight="1">
      <c r="B704" s="42"/>
      <c r="C704" s="43"/>
      <c r="D704" s="47"/>
      <c r="E704" s="44"/>
      <c r="F704" s="43"/>
      <c r="G704" s="73"/>
      <c r="H704" s="73"/>
      <c r="I704" s="45"/>
      <c r="J704" s="45"/>
      <c r="K704" s="45"/>
      <c r="L704" s="46"/>
    </row>
    <row r="705" spans="2:12" s="2" customFormat="1" ht="20.25" customHeight="1">
      <c r="B705" s="42"/>
      <c r="C705" s="43"/>
      <c r="D705" s="47"/>
      <c r="E705" s="44"/>
      <c r="F705" s="43"/>
      <c r="G705" s="73"/>
      <c r="H705" s="73"/>
      <c r="I705" s="45"/>
      <c r="J705" s="45"/>
      <c r="K705" s="45"/>
      <c r="L705" s="46"/>
    </row>
    <row r="706" spans="2:12" s="2" customFormat="1" ht="20.25" customHeight="1">
      <c r="B706" s="42"/>
      <c r="C706" s="43"/>
      <c r="D706" s="47"/>
      <c r="E706" s="44"/>
      <c r="F706" s="43"/>
      <c r="G706" s="73"/>
      <c r="H706" s="73"/>
      <c r="I706" s="45"/>
      <c r="J706" s="45"/>
      <c r="K706" s="45"/>
      <c r="L706" s="46"/>
    </row>
    <row r="707" spans="2:12" s="2" customFormat="1" ht="20.25" customHeight="1">
      <c r="B707" s="42"/>
      <c r="C707" s="43"/>
      <c r="D707" s="47"/>
      <c r="E707" s="44"/>
      <c r="F707" s="43"/>
      <c r="G707" s="73"/>
      <c r="H707" s="73"/>
      <c r="I707" s="45"/>
      <c r="J707" s="45"/>
      <c r="K707" s="45"/>
      <c r="L707" s="46"/>
    </row>
    <row r="708" spans="2:12" s="2" customFormat="1" ht="20.25" customHeight="1">
      <c r="B708" s="42"/>
      <c r="C708" s="43"/>
      <c r="D708" s="47"/>
      <c r="E708" s="44"/>
      <c r="F708" s="43"/>
      <c r="G708" s="73"/>
      <c r="H708" s="73"/>
      <c r="I708" s="45"/>
      <c r="J708" s="45"/>
      <c r="K708" s="45"/>
      <c r="L708" s="46"/>
    </row>
    <row r="709" spans="2:12" s="2" customFormat="1" ht="20.25" customHeight="1">
      <c r="B709" s="42"/>
      <c r="C709" s="43"/>
      <c r="D709" s="47"/>
      <c r="E709" s="44"/>
      <c r="F709" s="43"/>
      <c r="G709" s="73"/>
      <c r="H709" s="73"/>
      <c r="I709" s="45"/>
      <c r="J709" s="45"/>
      <c r="K709" s="45"/>
      <c r="L709" s="46"/>
    </row>
    <row r="710" spans="2:12" s="2" customFormat="1" ht="20.25" customHeight="1">
      <c r="B710" s="42"/>
      <c r="C710" s="43"/>
      <c r="D710" s="47"/>
      <c r="E710" s="44"/>
      <c r="F710" s="43"/>
      <c r="G710" s="73"/>
      <c r="H710" s="73"/>
      <c r="I710" s="45"/>
      <c r="J710" s="45"/>
      <c r="K710" s="45"/>
      <c r="L710" s="46"/>
    </row>
    <row r="711" spans="2:12" s="2" customFormat="1" ht="20.25" customHeight="1">
      <c r="B711" s="42"/>
      <c r="C711" s="43"/>
      <c r="D711" s="47"/>
      <c r="E711" s="44"/>
      <c r="F711" s="43"/>
      <c r="G711" s="73"/>
      <c r="H711" s="73"/>
      <c r="I711" s="45"/>
      <c r="J711" s="45"/>
      <c r="K711" s="45"/>
      <c r="L711" s="46"/>
    </row>
    <row r="712" spans="2:12" s="2" customFormat="1" ht="20.25" customHeight="1">
      <c r="B712" s="42"/>
      <c r="C712" s="43"/>
      <c r="D712" s="47"/>
      <c r="E712" s="44"/>
      <c r="F712" s="43"/>
      <c r="G712" s="73"/>
      <c r="H712" s="73"/>
      <c r="I712" s="45"/>
      <c r="J712" s="45"/>
      <c r="K712" s="45"/>
      <c r="L712" s="46"/>
    </row>
    <row r="713" spans="2:12" s="2" customFormat="1" ht="20.25" customHeight="1">
      <c r="B713" s="42"/>
      <c r="C713" s="43"/>
      <c r="D713" s="47"/>
      <c r="E713" s="44"/>
      <c r="F713" s="43"/>
      <c r="G713" s="73"/>
      <c r="H713" s="73"/>
      <c r="I713" s="45"/>
      <c r="J713" s="45"/>
      <c r="K713" s="45"/>
      <c r="L713" s="46"/>
    </row>
    <row r="714" spans="2:12" s="2" customFormat="1" ht="20.25" customHeight="1">
      <c r="B714" s="42"/>
      <c r="C714" s="43"/>
      <c r="D714" s="47"/>
      <c r="E714" s="44"/>
      <c r="F714" s="43"/>
      <c r="G714" s="73"/>
      <c r="H714" s="73"/>
      <c r="I714" s="45"/>
      <c r="J714" s="45"/>
      <c r="K714" s="45"/>
      <c r="L714" s="46"/>
    </row>
    <row r="715" spans="2:12" s="2" customFormat="1" ht="20.25" customHeight="1">
      <c r="B715" s="42"/>
      <c r="C715" s="43"/>
      <c r="D715" s="47"/>
      <c r="E715" s="44"/>
      <c r="F715" s="43"/>
      <c r="G715" s="73"/>
      <c r="H715" s="73"/>
      <c r="I715" s="45"/>
      <c r="J715" s="45"/>
      <c r="K715" s="45"/>
      <c r="L715" s="46"/>
    </row>
    <row r="716" spans="2:12" s="2" customFormat="1" ht="20.25" customHeight="1">
      <c r="B716" s="42"/>
      <c r="C716" s="43"/>
      <c r="D716" s="47"/>
      <c r="E716" s="44"/>
      <c r="F716" s="43"/>
      <c r="G716" s="73"/>
      <c r="H716" s="73"/>
      <c r="I716" s="45"/>
      <c r="J716" s="45"/>
      <c r="K716" s="45"/>
      <c r="L716" s="46"/>
    </row>
    <row r="717" spans="2:12" s="2" customFormat="1" ht="20.25" customHeight="1">
      <c r="B717" s="42"/>
      <c r="C717" s="43"/>
      <c r="D717" s="47"/>
      <c r="E717" s="44"/>
      <c r="F717" s="43"/>
      <c r="G717" s="73"/>
      <c r="H717" s="73"/>
      <c r="I717" s="45"/>
      <c r="J717" s="45"/>
      <c r="K717" s="45"/>
      <c r="L717" s="46"/>
    </row>
    <row r="718" spans="2:12" s="2" customFormat="1" ht="20.25" customHeight="1">
      <c r="B718" s="42"/>
      <c r="C718" s="43"/>
      <c r="D718" s="47"/>
      <c r="E718" s="44"/>
      <c r="F718" s="43"/>
      <c r="G718" s="73"/>
      <c r="H718" s="73"/>
      <c r="I718" s="45"/>
      <c r="J718" s="45"/>
      <c r="K718" s="45"/>
      <c r="L718" s="46"/>
    </row>
    <row r="719" spans="2:12" s="2" customFormat="1" ht="20.25" customHeight="1">
      <c r="B719" s="42"/>
      <c r="C719" s="43"/>
      <c r="D719" s="47"/>
      <c r="E719" s="44"/>
      <c r="F719" s="43"/>
      <c r="G719" s="73"/>
      <c r="H719" s="73"/>
      <c r="I719" s="45"/>
      <c r="J719" s="45"/>
      <c r="K719" s="45"/>
      <c r="L719" s="46"/>
    </row>
    <row r="720" spans="2:12" s="2" customFormat="1" ht="20.25" customHeight="1">
      <c r="B720" s="42"/>
      <c r="C720" s="43"/>
      <c r="D720" s="47"/>
      <c r="E720" s="44"/>
      <c r="F720" s="43"/>
      <c r="G720" s="73"/>
      <c r="H720" s="73"/>
      <c r="I720" s="45"/>
      <c r="J720" s="45"/>
      <c r="K720" s="45"/>
      <c r="L720" s="46"/>
    </row>
    <row r="721" spans="2:12" s="2" customFormat="1" ht="20.25" customHeight="1">
      <c r="B721" s="42"/>
      <c r="C721" s="43"/>
      <c r="D721" s="47"/>
      <c r="E721" s="44"/>
      <c r="F721" s="43"/>
      <c r="G721" s="73"/>
      <c r="H721" s="73"/>
      <c r="I721" s="45"/>
      <c r="J721" s="45"/>
      <c r="K721" s="45"/>
      <c r="L721" s="46"/>
    </row>
    <row r="722" spans="2:12" s="2" customFormat="1" ht="20.25" customHeight="1">
      <c r="B722" s="42"/>
      <c r="C722" s="43"/>
      <c r="D722" s="47"/>
      <c r="E722" s="44"/>
      <c r="F722" s="43"/>
      <c r="G722" s="73"/>
      <c r="H722" s="73"/>
      <c r="I722" s="45"/>
      <c r="J722" s="45"/>
      <c r="K722" s="45"/>
      <c r="L722" s="46"/>
    </row>
    <row r="723" spans="2:12" s="2" customFormat="1" ht="20.25" customHeight="1">
      <c r="B723" s="42"/>
      <c r="C723" s="43"/>
      <c r="D723" s="47"/>
      <c r="E723" s="44"/>
      <c r="F723" s="43"/>
      <c r="G723" s="73"/>
      <c r="H723" s="73"/>
      <c r="I723" s="45"/>
      <c r="J723" s="45"/>
      <c r="K723" s="45"/>
      <c r="L723" s="46"/>
    </row>
    <row r="724" spans="2:12" s="2" customFormat="1" ht="20.25" customHeight="1">
      <c r="B724" s="42"/>
      <c r="C724" s="43"/>
      <c r="D724" s="47"/>
      <c r="E724" s="44"/>
      <c r="F724" s="43"/>
      <c r="G724" s="73"/>
      <c r="H724" s="73"/>
      <c r="I724" s="45"/>
      <c r="J724" s="45"/>
      <c r="K724" s="45"/>
      <c r="L724" s="46"/>
    </row>
    <row r="725" spans="2:12" s="2" customFormat="1" ht="20.25" customHeight="1">
      <c r="B725" s="42"/>
      <c r="C725" s="43"/>
      <c r="D725" s="47"/>
      <c r="E725" s="44"/>
      <c r="F725" s="43"/>
      <c r="G725" s="73"/>
      <c r="H725" s="73"/>
      <c r="I725" s="45"/>
      <c r="J725" s="45"/>
      <c r="K725" s="45"/>
      <c r="L725" s="46"/>
    </row>
    <row r="726" spans="2:12" s="2" customFormat="1" ht="20.25" customHeight="1">
      <c r="B726" s="42"/>
      <c r="C726" s="43"/>
      <c r="D726" s="47"/>
      <c r="E726" s="44"/>
      <c r="F726" s="43"/>
      <c r="G726" s="73"/>
      <c r="H726" s="73"/>
      <c r="I726" s="45"/>
      <c r="J726" s="45"/>
      <c r="K726" s="45"/>
      <c r="L726" s="46"/>
    </row>
    <row r="727" spans="2:12" s="2" customFormat="1" ht="20.25" customHeight="1">
      <c r="B727" s="42"/>
      <c r="C727" s="43"/>
      <c r="D727" s="47"/>
      <c r="E727" s="44"/>
      <c r="F727" s="43"/>
      <c r="G727" s="73"/>
      <c r="H727" s="73"/>
      <c r="I727" s="45"/>
      <c r="J727" s="45"/>
      <c r="K727" s="45"/>
      <c r="L727" s="46"/>
    </row>
    <row r="728" spans="2:12" s="2" customFormat="1" ht="20.25" customHeight="1">
      <c r="B728" s="42"/>
      <c r="C728" s="43"/>
      <c r="D728" s="47"/>
      <c r="E728" s="44"/>
      <c r="F728" s="43"/>
      <c r="G728" s="73"/>
      <c r="H728" s="73"/>
      <c r="I728" s="45"/>
      <c r="J728" s="45"/>
      <c r="K728" s="45"/>
      <c r="L728" s="46"/>
    </row>
    <row r="729" spans="2:12" s="2" customFormat="1" ht="20.25" customHeight="1">
      <c r="B729" s="42"/>
      <c r="C729" s="43"/>
      <c r="D729" s="47"/>
      <c r="E729" s="44"/>
      <c r="F729" s="43"/>
      <c r="G729" s="73"/>
      <c r="H729" s="73"/>
      <c r="I729" s="45"/>
      <c r="J729" s="45"/>
      <c r="K729" s="45"/>
      <c r="L729" s="46"/>
    </row>
    <row r="730" spans="2:12" s="2" customFormat="1" ht="20.25" customHeight="1">
      <c r="B730" s="42"/>
      <c r="C730" s="43"/>
      <c r="D730" s="47"/>
      <c r="E730" s="44"/>
      <c r="F730" s="43"/>
      <c r="G730" s="73"/>
      <c r="H730" s="73"/>
      <c r="I730" s="45"/>
      <c r="J730" s="45"/>
      <c r="K730" s="45"/>
      <c r="L730" s="46"/>
    </row>
    <row r="731" spans="2:12" s="2" customFormat="1" ht="20.25" customHeight="1">
      <c r="B731" s="42"/>
      <c r="C731" s="43"/>
      <c r="D731" s="47"/>
      <c r="E731" s="44"/>
      <c r="F731" s="43"/>
      <c r="G731" s="73"/>
      <c r="H731" s="73"/>
      <c r="I731" s="45"/>
      <c r="J731" s="45"/>
      <c r="K731" s="45"/>
      <c r="L731" s="46"/>
    </row>
    <row r="732" spans="2:12" s="2" customFormat="1" ht="20.25" customHeight="1">
      <c r="B732" s="42"/>
      <c r="C732" s="43"/>
      <c r="D732" s="47"/>
      <c r="E732" s="44"/>
      <c r="F732" s="43"/>
      <c r="G732" s="73"/>
      <c r="H732" s="73"/>
      <c r="I732" s="45"/>
      <c r="J732" s="45"/>
      <c r="K732" s="45"/>
      <c r="L732" s="46"/>
    </row>
    <row r="733" spans="2:12" s="2" customFormat="1" ht="20.25" customHeight="1">
      <c r="B733" s="42"/>
      <c r="C733" s="43"/>
      <c r="D733" s="47"/>
      <c r="E733" s="44"/>
      <c r="F733" s="43"/>
      <c r="G733" s="73"/>
      <c r="H733" s="73"/>
      <c r="I733" s="45"/>
      <c r="J733" s="45"/>
      <c r="K733" s="45"/>
      <c r="L733" s="46"/>
    </row>
    <row r="734" spans="2:12" s="2" customFormat="1" ht="20.25" customHeight="1">
      <c r="B734" s="42"/>
      <c r="C734" s="43"/>
      <c r="D734" s="47"/>
      <c r="E734" s="44"/>
      <c r="F734" s="43"/>
      <c r="G734" s="73"/>
      <c r="H734" s="73"/>
      <c r="I734" s="45"/>
      <c r="J734" s="45"/>
      <c r="K734" s="45"/>
      <c r="L734" s="46"/>
    </row>
    <row r="735" spans="2:12" s="2" customFormat="1" ht="20.25" customHeight="1">
      <c r="B735" s="42"/>
      <c r="C735" s="43"/>
      <c r="D735" s="47"/>
      <c r="E735" s="44"/>
      <c r="F735" s="43"/>
      <c r="G735" s="73"/>
      <c r="H735" s="73"/>
      <c r="I735" s="45"/>
      <c r="J735" s="45"/>
      <c r="K735" s="45"/>
      <c r="L735" s="46"/>
    </row>
    <row r="736" spans="2:12" s="2" customFormat="1" ht="20.25" customHeight="1">
      <c r="B736" s="42"/>
      <c r="C736" s="43"/>
      <c r="D736" s="47"/>
      <c r="E736" s="44"/>
      <c r="F736" s="43"/>
      <c r="G736" s="73"/>
      <c r="H736" s="73"/>
      <c r="I736" s="45"/>
      <c r="J736" s="45"/>
      <c r="K736" s="45"/>
      <c r="L736" s="46"/>
    </row>
    <row r="737" spans="2:12" s="2" customFormat="1" ht="20.25" customHeight="1">
      <c r="B737" s="42"/>
      <c r="C737" s="43"/>
      <c r="D737" s="47"/>
      <c r="E737" s="44"/>
      <c r="F737" s="43"/>
      <c r="G737" s="73"/>
      <c r="H737" s="73"/>
      <c r="I737" s="45"/>
      <c r="J737" s="45"/>
      <c r="K737" s="45"/>
      <c r="L737" s="46"/>
    </row>
    <row r="738" spans="2:12" s="2" customFormat="1" ht="20.25" customHeight="1">
      <c r="B738" s="42"/>
      <c r="C738" s="43"/>
      <c r="D738" s="47"/>
      <c r="E738" s="44"/>
      <c r="F738" s="43"/>
      <c r="G738" s="73"/>
      <c r="H738" s="73"/>
      <c r="I738" s="45"/>
      <c r="J738" s="45"/>
      <c r="K738" s="45"/>
      <c r="L738" s="46"/>
    </row>
    <row r="739" spans="2:12" s="2" customFormat="1" ht="20.25" customHeight="1">
      <c r="B739" s="42"/>
      <c r="C739" s="43"/>
      <c r="D739" s="47"/>
      <c r="E739" s="44"/>
      <c r="F739" s="43"/>
      <c r="G739" s="73"/>
      <c r="H739" s="73"/>
      <c r="I739" s="45"/>
      <c r="J739" s="45"/>
      <c r="K739" s="45"/>
      <c r="L739" s="46"/>
    </row>
    <row r="740" spans="2:12" s="2" customFormat="1" ht="20.25" customHeight="1">
      <c r="B740" s="42"/>
      <c r="C740" s="43"/>
      <c r="D740" s="47"/>
      <c r="E740" s="44"/>
      <c r="F740" s="43"/>
      <c r="G740" s="73"/>
      <c r="H740" s="73"/>
      <c r="I740" s="45"/>
      <c r="J740" s="45"/>
      <c r="K740" s="45"/>
      <c r="L740" s="46"/>
    </row>
    <row r="741" spans="2:12" s="2" customFormat="1" ht="20.25" customHeight="1">
      <c r="B741" s="42"/>
      <c r="C741" s="43"/>
      <c r="D741" s="47"/>
      <c r="E741" s="44"/>
      <c r="F741" s="43"/>
      <c r="G741" s="73"/>
      <c r="H741" s="73"/>
      <c r="I741" s="45"/>
      <c r="J741" s="45"/>
      <c r="K741" s="45"/>
      <c r="L741" s="46"/>
    </row>
    <row r="742" spans="2:12" s="2" customFormat="1" ht="20.25" customHeight="1">
      <c r="B742" s="42"/>
      <c r="C742" s="43"/>
      <c r="D742" s="47"/>
      <c r="E742" s="44"/>
      <c r="F742" s="43"/>
      <c r="G742" s="73"/>
      <c r="H742" s="73"/>
      <c r="I742" s="45"/>
      <c r="J742" s="45"/>
      <c r="K742" s="45"/>
      <c r="L742" s="46"/>
    </row>
    <row r="743" spans="2:12" s="2" customFormat="1" ht="20.25" customHeight="1">
      <c r="B743" s="42"/>
      <c r="C743" s="43"/>
      <c r="D743" s="47"/>
      <c r="E743" s="44"/>
      <c r="F743" s="43"/>
      <c r="G743" s="73"/>
      <c r="H743" s="73"/>
      <c r="I743" s="45"/>
      <c r="J743" s="45"/>
      <c r="K743" s="45"/>
      <c r="L743" s="46"/>
    </row>
    <row r="744" spans="2:12" s="2" customFormat="1" ht="20.25" customHeight="1">
      <c r="B744" s="42"/>
      <c r="C744" s="43"/>
      <c r="D744" s="47"/>
      <c r="E744" s="44"/>
      <c r="F744" s="43"/>
      <c r="G744" s="73"/>
      <c r="H744" s="73"/>
      <c r="I744" s="45"/>
      <c r="J744" s="45"/>
      <c r="K744" s="45"/>
      <c r="L744" s="46"/>
    </row>
    <row r="745" spans="2:12" s="2" customFormat="1" ht="20.25" customHeight="1">
      <c r="B745" s="42"/>
      <c r="C745" s="43"/>
      <c r="D745" s="47"/>
      <c r="E745" s="44"/>
      <c r="F745" s="43"/>
      <c r="G745" s="73"/>
      <c r="H745" s="73"/>
      <c r="I745" s="45"/>
      <c r="J745" s="45"/>
      <c r="K745" s="45"/>
      <c r="L745" s="46"/>
    </row>
    <row r="746" spans="2:12" s="2" customFormat="1" ht="20.25" customHeight="1">
      <c r="B746" s="42"/>
      <c r="C746" s="43"/>
      <c r="D746" s="47"/>
      <c r="E746" s="44"/>
      <c r="F746" s="43"/>
      <c r="G746" s="73"/>
      <c r="H746" s="73"/>
      <c r="I746" s="45"/>
      <c r="J746" s="45"/>
      <c r="K746" s="45"/>
      <c r="L746" s="46"/>
    </row>
    <row r="747" spans="2:12" s="2" customFormat="1" ht="20.25" customHeight="1">
      <c r="B747" s="42"/>
      <c r="C747" s="43"/>
      <c r="D747" s="47"/>
      <c r="E747" s="44"/>
      <c r="F747" s="43"/>
      <c r="G747" s="73"/>
      <c r="H747" s="73"/>
      <c r="I747" s="45"/>
      <c r="J747" s="45"/>
      <c r="K747" s="45"/>
      <c r="L747" s="46"/>
    </row>
    <row r="748" spans="2:12" s="2" customFormat="1" ht="20.25" customHeight="1">
      <c r="B748" s="42"/>
      <c r="C748" s="43"/>
      <c r="D748" s="47"/>
      <c r="E748" s="44"/>
      <c r="F748" s="43"/>
      <c r="G748" s="73"/>
      <c r="H748" s="73"/>
      <c r="I748" s="45"/>
      <c r="J748" s="45"/>
      <c r="K748" s="45"/>
      <c r="L748" s="46"/>
    </row>
    <row r="749" spans="2:12" s="2" customFormat="1" ht="20.25" customHeight="1">
      <c r="B749" s="42"/>
      <c r="C749" s="43"/>
      <c r="D749" s="47"/>
      <c r="E749" s="44"/>
      <c r="F749" s="43"/>
      <c r="G749" s="73"/>
      <c r="H749" s="73"/>
      <c r="I749" s="45"/>
      <c r="J749" s="45"/>
      <c r="K749" s="45"/>
      <c r="L749" s="46"/>
    </row>
    <row r="750" spans="2:12" s="2" customFormat="1" ht="20.25" customHeight="1">
      <c r="B750" s="42"/>
      <c r="C750" s="43"/>
      <c r="D750" s="47"/>
      <c r="E750" s="44"/>
      <c r="F750" s="43"/>
      <c r="G750" s="73"/>
      <c r="H750" s="73"/>
      <c r="I750" s="45"/>
      <c r="J750" s="45"/>
      <c r="K750" s="45"/>
      <c r="L750" s="46"/>
    </row>
    <row r="751" spans="2:12" s="2" customFormat="1" ht="20.25" customHeight="1">
      <c r="B751" s="42"/>
      <c r="C751" s="43"/>
      <c r="D751" s="47"/>
      <c r="E751" s="44"/>
      <c r="F751" s="43"/>
      <c r="G751" s="73"/>
      <c r="H751" s="73"/>
      <c r="I751" s="45"/>
      <c r="J751" s="45"/>
      <c r="K751" s="45"/>
      <c r="L751" s="46"/>
    </row>
    <row r="752" spans="2:12" s="2" customFormat="1" ht="20.25" customHeight="1">
      <c r="B752" s="42"/>
      <c r="C752" s="43"/>
      <c r="D752" s="47"/>
      <c r="E752" s="44"/>
      <c r="F752" s="43"/>
      <c r="G752" s="73"/>
      <c r="H752" s="73"/>
      <c r="I752" s="45"/>
      <c r="J752" s="45"/>
      <c r="K752" s="45"/>
      <c r="L752" s="46"/>
    </row>
    <row r="753" spans="2:12" s="2" customFormat="1" ht="20.25" customHeight="1">
      <c r="B753" s="42"/>
      <c r="C753" s="43"/>
      <c r="D753" s="47"/>
      <c r="E753" s="44"/>
      <c r="F753" s="43"/>
      <c r="G753" s="73"/>
      <c r="H753" s="73"/>
      <c r="I753" s="45"/>
      <c r="J753" s="45"/>
      <c r="K753" s="45"/>
      <c r="L753" s="46"/>
    </row>
    <row r="754" spans="2:12" s="2" customFormat="1" ht="20.25" customHeight="1">
      <c r="B754" s="42"/>
      <c r="C754" s="43"/>
      <c r="D754" s="47"/>
      <c r="E754" s="44"/>
      <c r="F754" s="43"/>
      <c r="G754" s="73"/>
      <c r="H754" s="73"/>
      <c r="I754" s="45"/>
      <c r="J754" s="45"/>
      <c r="K754" s="45"/>
      <c r="L754" s="46"/>
    </row>
    <row r="755" spans="2:12" s="2" customFormat="1" ht="20.25" customHeight="1">
      <c r="B755" s="42"/>
      <c r="C755" s="43"/>
      <c r="D755" s="47"/>
      <c r="E755" s="44"/>
      <c r="F755" s="43"/>
      <c r="G755" s="73"/>
      <c r="H755" s="73"/>
      <c r="I755" s="45"/>
      <c r="J755" s="45"/>
      <c r="K755" s="45"/>
      <c r="L755" s="46"/>
    </row>
    <row r="756" spans="2:12" s="2" customFormat="1" ht="20.25" customHeight="1">
      <c r="B756" s="42"/>
      <c r="C756" s="43"/>
      <c r="D756" s="47"/>
      <c r="E756" s="44"/>
      <c r="F756" s="43"/>
      <c r="G756" s="73"/>
      <c r="H756" s="73"/>
      <c r="I756" s="45"/>
      <c r="J756" s="45"/>
      <c r="K756" s="45"/>
      <c r="L756" s="46"/>
    </row>
    <row r="757" spans="2:12" s="2" customFormat="1" ht="20.25" customHeight="1">
      <c r="B757" s="42"/>
      <c r="C757" s="43"/>
      <c r="D757" s="47"/>
      <c r="E757" s="44"/>
      <c r="F757" s="43"/>
      <c r="G757" s="73"/>
      <c r="H757" s="73"/>
      <c r="I757" s="45"/>
      <c r="J757" s="45"/>
      <c r="K757" s="45"/>
      <c r="L757" s="46"/>
    </row>
    <row r="758" spans="2:12" s="2" customFormat="1" ht="20.25" customHeight="1">
      <c r="B758" s="42"/>
      <c r="C758" s="43"/>
      <c r="D758" s="47"/>
      <c r="E758" s="44"/>
      <c r="F758" s="43"/>
      <c r="G758" s="73"/>
      <c r="H758" s="73"/>
      <c r="I758" s="45"/>
      <c r="J758" s="45"/>
      <c r="K758" s="45"/>
      <c r="L758" s="46"/>
    </row>
    <row r="759" spans="2:12" s="2" customFormat="1" ht="20.25" customHeight="1">
      <c r="B759" s="42"/>
      <c r="C759" s="43"/>
      <c r="D759" s="47"/>
      <c r="E759" s="44"/>
      <c r="F759" s="43"/>
      <c r="G759" s="73"/>
      <c r="H759" s="73"/>
      <c r="I759" s="45"/>
      <c r="J759" s="45"/>
      <c r="K759" s="45"/>
      <c r="L759" s="46"/>
    </row>
    <row r="760" spans="2:12" s="2" customFormat="1" ht="20.25" customHeight="1">
      <c r="B760" s="42"/>
      <c r="C760" s="43"/>
      <c r="D760" s="47"/>
      <c r="E760" s="44"/>
      <c r="F760" s="43"/>
      <c r="G760" s="73"/>
      <c r="H760" s="73"/>
      <c r="I760" s="45"/>
      <c r="J760" s="45"/>
      <c r="K760" s="45"/>
      <c r="L760" s="46"/>
    </row>
    <row r="761" spans="2:12" s="2" customFormat="1" ht="20.25" customHeight="1">
      <c r="B761" s="42"/>
      <c r="C761" s="43"/>
      <c r="D761" s="47"/>
      <c r="E761" s="44"/>
      <c r="F761" s="43"/>
      <c r="G761" s="73"/>
      <c r="H761" s="73"/>
      <c r="I761" s="45"/>
      <c r="J761" s="45"/>
      <c r="K761" s="45"/>
      <c r="L761" s="46"/>
    </row>
    <row r="762" spans="2:12" s="2" customFormat="1" ht="20.25" customHeight="1">
      <c r="B762" s="42"/>
      <c r="C762" s="43"/>
      <c r="D762" s="47"/>
      <c r="E762" s="44"/>
      <c r="F762" s="43"/>
      <c r="G762" s="73"/>
      <c r="H762" s="73"/>
      <c r="I762" s="45"/>
      <c r="J762" s="45"/>
      <c r="K762" s="45"/>
      <c r="L762" s="46"/>
    </row>
    <row r="763" spans="2:12" s="2" customFormat="1" ht="20.25" customHeight="1">
      <c r="B763" s="42"/>
      <c r="C763" s="43"/>
      <c r="D763" s="47"/>
      <c r="E763" s="44"/>
      <c r="F763" s="43"/>
      <c r="G763" s="73"/>
      <c r="H763" s="73"/>
      <c r="I763" s="45"/>
      <c r="J763" s="45"/>
      <c r="K763" s="45"/>
      <c r="L763" s="46"/>
    </row>
    <row r="764" spans="2:12" s="2" customFormat="1" ht="20.25" customHeight="1">
      <c r="B764" s="42"/>
      <c r="C764" s="43"/>
      <c r="D764" s="47"/>
      <c r="E764" s="44"/>
      <c r="F764" s="43"/>
      <c r="G764" s="73"/>
      <c r="H764" s="73"/>
      <c r="I764" s="45"/>
      <c r="J764" s="45"/>
      <c r="K764" s="45"/>
      <c r="L764" s="46"/>
    </row>
    <row r="765" spans="2:12" s="2" customFormat="1" ht="20.25" customHeight="1">
      <c r="B765" s="42"/>
      <c r="C765" s="43"/>
      <c r="D765" s="47"/>
      <c r="E765" s="44"/>
      <c r="F765" s="43"/>
      <c r="G765" s="73"/>
      <c r="H765" s="73"/>
      <c r="I765" s="45"/>
      <c r="J765" s="45"/>
      <c r="K765" s="45"/>
      <c r="L765" s="46"/>
    </row>
    <row r="766" spans="2:12" s="2" customFormat="1" ht="20.25" customHeight="1">
      <c r="B766" s="42"/>
      <c r="C766" s="43"/>
      <c r="D766" s="47"/>
      <c r="E766" s="44"/>
      <c r="F766" s="43"/>
      <c r="G766" s="73"/>
      <c r="H766" s="73"/>
      <c r="I766" s="45"/>
      <c r="J766" s="45"/>
      <c r="K766" s="45"/>
      <c r="L766" s="46"/>
    </row>
    <row r="767" spans="2:12" s="2" customFormat="1" ht="20.25" customHeight="1">
      <c r="B767" s="42"/>
      <c r="C767" s="43"/>
      <c r="D767" s="47"/>
      <c r="E767" s="44"/>
      <c r="F767" s="43"/>
      <c r="G767" s="73"/>
      <c r="H767" s="73"/>
      <c r="I767" s="45"/>
      <c r="J767" s="45"/>
      <c r="K767" s="45"/>
      <c r="L767" s="46"/>
    </row>
    <row r="768" spans="2:12" s="2" customFormat="1" ht="20.25" customHeight="1">
      <c r="B768" s="42"/>
      <c r="C768" s="43"/>
      <c r="D768" s="47"/>
      <c r="E768" s="44"/>
      <c r="F768" s="43"/>
      <c r="G768" s="73"/>
      <c r="H768" s="73"/>
      <c r="I768" s="45"/>
      <c r="J768" s="45"/>
      <c r="K768" s="45"/>
      <c r="L768" s="46"/>
    </row>
    <row r="769" spans="2:12" s="2" customFormat="1" ht="20.25" customHeight="1">
      <c r="B769" s="42"/>
      <c r="C769" s="43"/>
      <c r="D769" s="47"/>
      <c r="E769" s="44"/>
      <c r="F769" s="43"/>
      <c r="G769" s="73"/>
      <c r="H769" s="73"/>
      <c r="I769" s="45"/>
      <c r="J769" s="45"/>
      <c r="K769" s="45"/>
      <c r="L769" s="46"/>
    </row>
    <row r="770" spans="2:12" s="2" customFormat="1" ht="20.25" customHeight="1">
      <c r="B770" s="42"/>
      <c r="C770" s="43"/>
      <c r="D770" s="47"/>
      <c r="E770" s="44"/>
      <c r="F770" s="43"/>
      <c r="G770" s="73"/>
      <c r="H770" s="73"/>
      <c r="I770" s="45"/>
      <c r="J770" s="45"/>
      <c r="K770" s="45"/>
      <c r="L770" s="46"/>
    </row>
    <row r="771" spans="2:12" s="2" customFormat="1" ht="20.25" customHeight="1">
      <c r="B771" s="42"/>
      <c r="C771" s="43"/>
      <c r="D771" s="47"/>
      <c r="E771" s="44"/>
      <c r="F771" s="43"/>
      <c r="G771" s="73"/>
      <c r="H771" s="73"/>
      <c r="I771" s="45"/>
      <c r="J771" s="45"/>
      <c r="K771" s="45"/>
      <c r="L771" s="46"/>
    </row>
    <row r="772" spans="2:12" s="2" customFormat="1" ht="20.25" customHeight="1">
      <c r="B772" s="42"/>
      <c r="C772" s="43"/>
      <c r="D772" s="47"/>
      <c r="E772" s="44"/>
      <c r="F772" s="43"/>
      <c r="G772" s="73"/>
      <c r="H772" s="73"/>
      <c r="I772" s="45"/>
      <c r="J772" s="45"/>
      <c r="K772" s="45"/>
      <c r="L772" s="46"/>
    </row>
    <row r="773" spans="2:12" s="2" customFormat="1" ht="20.25" customHeight="1">
      <c r="B773" s="42"/>
      <c r="C773" s="43"/>
      <c r="D773" s="47"/>
      <c r="E773" s="44"/>
      <c r="F773" s="43"/>
      <c r="G773" s="73"/>
      <c r="H773" s="73"/>
      <c r="I773" s="45"/>
      <c r="J773" s="45"/>
      <c r="K773" s="45"/>
      <c r="L773" s="46"/>
    </row>
    <row r="774" spans="2:12" s="2" customFormat="1" ht="20.25" customHeight="1">
      <c r="B774" s="42"/>
      <c r="C774" s="43"/>
      <c r="D774" s="47"/>
      <c r="E774" s="44"/>
      <c r="F774" s="43"/>
      <c r="G774" s="73"/>
      <c r="H774" s="73"/>
      <c r="I774" s="45"/>
      <c r="J774" s="45"/>
      <c r="K774" s="45"/>
      <c r="L774" s="46"/>
    </row>
    <row r="775" spans="2:12" s="2" customFormat="1" ht="20.25" customHeight="1">
      <c r="B775" s="42"/>
      <c r="C775" s="43"/>
      <c r="D775" s="47"/>
      <c r="E775" s="44"/>
      <c r="F775" s="43"/>
      <c r="G775" s="73"/>
      <c r="H775" s="73"/>
      <c r="I775" s="45"/>
      <c r="J775" s="45"/>
      <c r="K775" s="45"/>
      <c r="L775" s="46"/>
    </row>
    <row r="776" spans="2:12" s="2" customFormat="1" ht="20.25" customHeight="1">
      <c r="B776" s="42"/>
      <c r="C776" s="43"/>
      <c r="D776" s="47"/>
      <c r="E776" s="44"/>
      <c r="F776" s="43"/>
      <c r="G776" s="73"/>
      <c r="H776" s="73"/>
      <c r="I776" s="45"/>
      <c r="J776" s="45"/>
      <c r="K776" s="45"/>
      <c r="L776" s="46"/>
    </row>
    <row r="777" spans="2:12" s="2" customFormat="1" ht="20.25" customHeight="1">
      <c r="B777" s="42"/>
      <c r="C777" s="43"/>
      <c r="D777" s="47"/>
      <c r="E777" s="44"/>
      <c r="F777" s="43"/>
      <c r="G777" s="73"/>
      <c r="H777" s="73"/>
      <c r="I777" s="45"/>
      <c r="J777" s="45"/>
      <c r="K777" s="45"/>
      <c r="L777" s="46"/>
    </row>
    <row r="778" spans="2:12" s="2" customFormat="1" ht="20.25" customHeight="1">
      <c r="B778" s="42"/>
      <c r="C778" s="43"/>
      <c r="D778" s="47"/>
      <c r="E778" s="44"/>
      <c r="F778" s="43"/>
      <c r="G778" s="73"/>
      <c r="H778" s="73"/>
      <c r="I778" s="45"/>
      <c r="J778" s="45"/>
      <c r="K778" s="45"/>
      <c r="L778" s="46"/>
    </row>
    <row r="779" spans="2:12" s="2" customFormat="1" ht="20.25" customHeight="1">
      <c r="B779" s="42"/>
      <c r="C779" s="43"/>
      <c r="D779" s="47"/>
      <c r="E779" s="44"/>
      <c r="F779" s="43"/>
      <c r="G779" s="73"/>
      <c r="H779" s="73"/>
      <c r="I779" s="45"/>
      <c r="J779" s="45"/>
      <c r="K779" s="45"/>
      <c r="L779" s="46"/>
    </row>
    <row r="780" spans="2:12" s="2" customFormat="1" ht="20.25" customHeight="1">
      <c r="B780" s="42"/>
      <c r="C780" s="43"/>
      <c r="D780" s="47"/>
      <c r="E780" s="44"/>
      <c r="F780" s="43"/>
      <c r="G780" s="73"/>
      <c r="H780" s="73"/>
      <c r="I780" s="45"/>
      <c r="J780" s="45"/>
      <c r="K780" s="45"/>
      <c r="L780" s="46"/>
    </row>
    <row r="781" spans="2:12" s="2" customFormat="1" ht="20.25" customHeight="1">
      <c r="B781" s="42"/>
      <c r="C781" s="43"/>
      <c r="D781" s="47"/>
      <c r="E781" s="44"/>
      <c r="F781" s="43"/>
      <c r="G781" s="73"/>
      <c r="H781" s="73"/>
      <c r="I781" s="45"/>
      <c r="J781" s="45"/>
      <c r="K781" s="45"/>
      <c r="L781" s="46"/>
    </row>
    <row r="782" spans="2:12" s="2" customFormat="1" ht="20.25" customHeight="1">
      <c r="B782" s="42"/>
      <c r="C782" s="43"/>
      <c r="D782" s="47"/>
      <c r="E782" s="44"/>
      <c r="F782" s="43"/>
      <c r="G782" s="73"/>
      <c r="H782" s="73"/>
      <c r="I782" s="45"/>
      <c r="J782" s="45"/>
      <c r="K782" s="45"/>
      <c r="L782" s="46"/>
    </row>
    <row r="783" spans="2:12" s="2" customFormat="1" ht="20.25" customHeight="1">
      <c r="B783" s="42"/>
      <c r="C783" s="43"/>
      <c r="D783" s="47"/>
      <c r="E783" s="44"/>
      <c r="F783" s="43"/>
      <c r="G783" s="73"/>
      <c r="H783" s="73"/>
      <c r="I783" s="45"/>
      <c r="J783" s="45"/>
      <c r="K783" s="45"/>
      <c r="L783" s="46"/>
    </row>
    <row r="784" spans="2:12" s="2" customFormat="1" ht="20.25" customHeight="1">
      <c r="B784" s="42"/>
      <c r="C784" s="43"/>
      <c r="D784" s="47"/>
      <c r="E784" s="44"/>
      <c r="F784" s="43"/>
      <c r="G784" s="73"/>
      <c r="H784" s="73"/>
      <c r="I784" s="45"/>
      <c r="J784" s="45"/>
      <c r="K784" s="45"/>
      <c r="L784" s="46"/>
    </row>
    <row r="785" spans="2:12" s="2" customFormat="1" ht="20.25" customHeight="1">
      <c r="B785" s="42"/>
      <c r="C785" s="43"/>
      <c r="D785" s="47"/>
      <c r="E785" s="44"/>
      <c r="F785" s="43"/>
      <c r="G785" s="73"/>
      <c r="H785" s="73"/>
      <c r="I785" s="45"/>
      <c r="J785" s="45"/>
      <c r="K785" s="45"/>
      <c r="L785" s="46"/>
    </row>
    <row r="786" spans="2:12" s="2" customFormat="1" ht="20.25" customHeight="1">
      <c r="B786" s="42"/>
      <c r="C786" s="43"/>
      <c r="D786" s="47"/>
      <c r="E786" s="44"/>
      <c r="F786" s="43"/>
      <c r="G786" s="73"/>
      <c r="H786" s="73"/>
      <c r="I786" s="45"/>
      <c r="J786" s="45"/>
      <c r="K786" s="45"/>
      <c r="L786" s="46"/>
    </row>
    <row r="787" spans="2:12" s="2" customFormat="1" ht="20.25" customHeight="1">
      <c r="B787" s="42"/>
      <c r="C787" s="43"/>
      <c r="D787" s="47"/>
      <c r="E787" s="44"/>
      <c r="F787" s="43"/>
      <c r="G787" s="73"/>
      <c r="H787" s="73"/>
      <c r="I787" s="45"/>
      <c r="J787" s="45"/>
      <c r="K787" s="45"/>
      <c r="L787" s="46"/>
    </row>
    <row r="788" spans="2:12" s="2" customFormat="1" ht="20.25" customHeight="1">
      <c r="B788" s="42"/>
      <c r="C788" s="43"/>
      <c r="D788" s="47"/>
      <c r="E788" s="44"/>
      <c r="F788" s="43"/>
      <c r="G788" s="73"/>
      <c r="H788" s="73"/>
      <c r="I788" s="45"/>
      <c r="J788" s="45"/>
      <c r="K788" s="45"/>
      <c r="L788" s="46"/>
    </row>
    <row r="789" spans="2:12" s="2" customFormat="1" ht="20.25" customHeight="1">
      <c r="B789" s="42"/>
      <c r="C789" s="43"/>
      <c r="D789" s="47"/>
      <c r="E789" s="44"/>
      <c r="F789" s="43"/>
      <c r="G789" s="73"/>
      <c r="H789" s="73"/>
      <c r="I789" s="45"/>
      <c r="J789" s="45"/>
      <c r="K789" s="45"/>
      <c r="L789" s="46"/>
    </row>
    <row r="790" spans="2:12" s="2" customFormat="1" ht="20.25" customHeight="1">
      <c r="B790" s="42"/>
      <c r="C790" s="43"/>
      <c r="D790" s="47"/>
      <c r="E790" s="44"/>
      <c r="F790" s="43"/>
      <c r="G790" s="73"/>
      <c r="H790" s="73"/>
      <c r="I790" s="45"/>
      <c r="J790" s="45"/>
      <c r="K790" s="45"/>
      <c r="L790" s="46"/>
    </row>
    <row r="791" spans="2:12" s="2" customFormat="1" ht="20.25" customHeight="1">
      <c r="B791" s="42"/>
      <c r="C791" s="43"/>
      <c r="D791" s="47"/>
      <c r="E791" s="44"/>
      <c r="F791" s="43"/>
      <c r="G791" s="73"/>
      <c r="H791" s="73"/>
      <c r="I791" s="45"/>
      <c r="J791" s="45"/>
      <c r="K791" s="45"/>
      <c r="L791" s="46"/>
    </row>
    <row r="792" spans="2:12" s="2" customFormat="1" ht="20.25" customHeight="1">
      <c r="B792" s="42"/>
      <c r="C792" s="43"/>
      <c r="D792" s="47"/>
      <c r="E792" s="44"/>
      <c r="F792" s="43"/>
      <c r="G792" s="73"/>
      <c r="H792" s="73"/>
      <c r="I792" s="45"/>
      <c r="J792" s="45"/>
      <c r="K792" s="45"/>
      <c r="L792" s="46"/>
    </row>
    <row r="793" spans="2:12" s="2" customFormat="1" ht="20.25" customHeight="1">
      <c r="B793" s="42"/>
      <c r="C793" s="43"/>
      <c r="D793" s="47"/>
      <c r="E793" s="44"/>
      <c r="F793" s="43"/>
      <c r="G793" s="73"/>
      <c r="H793" s="73"/>
      <c r="I793" s="45"/>
      <c r="J793" s="45"/>
      <c r="K793" s="45"/>
      <c r="L793" s="46"/>
    </row>
    <row r="794" spans="2:12" s="2" customFormat="1" ht="20.25" customHeight="1">
      <c r="B794" s="42"/>
      <c r="C794" s="43"/>
      <c r="D794" s="47"/>
      <c r="E794" s="44"/>
      <c r="F794" s="43"/>
      <c r="G794" s="73"/>
      <c r="H794" s="73"/>
      <c r="I794" s="45"/>
      <c r="J794" s="45"/>
      <c r="K794" s="45"/>
      <c r="L794" s="46"/>
    </row>
    <row r="795" spans="2:12" s="2" customFormat="1" ht="20.25" customHeight="1">
      <c r="B795" s="42"/>
      <c r="C795" s="43"/>
      <c r="D795" s="47"/>
      <c r="E795" s="44"/>
      <c r="F795" s="43"/>
      <c r="G795" s="73"/>
      <c r="H795" s="73"/>
      <c r="I795" s="45"/>
      <c r="J795" s="45"/>
      <c r="K795" s="45"/>
      <c r="L795" s="46"/>
    </row>
    <row r="796" spans="2:12" s="2" customFormat="1" ht="20.25" customHeight="1">
      <c r="B796" s="42"/>
      <c r="C796" s="43"/>
      <c r="D796" s="47"/>
      <c r="E796" s="44"/>
      <c r="F796" s="43"/>
      <c r="G796" s="73"/>
      <c r="H796" s="73"/>
      <c r="I796" s="45"/>
      <c r="J796" s="45"/>
      <c r="K796" s="45"/>
      <c r="L796" s="46"/>
    </row>
    <row r="797" spans="2:12" s="2" customFormat="1" ht="20.25" customHeight="1">
      <c r="B797" s="42"/>
      <c r="C797" s="43"/>
      <c r="D797" s="47"/>
      <c r="E797" s="44"/>
      <c r="F797" s="43"/>
      <c r="G797" s="73"/>
      <c r="H797" s="73"/>
      <c r="I797" s="45"/>
      <c r="J797" s="45"/>
      <c r="K797" s="45"/>
      <c r="L797" s="46"/>
    </row>
    <row r="798" spans="2:12" s="2" customFormat="1" ht="20.25" customHeight="1">
      <c r="B798" s="42"/>
      <c r="C798" s="43"/>
      <c r="D798" s="47"/>
      <c r="E798" s="44"/>
      <c r="F798" s="43"/>
      <c r="G798" s="73"/>
      <c r="H798" s="73"/>
      <c r="I798" s="45"/>
      <c r="J798" s="45"/>
      <c r="K798" s="45"/>
      <c r="L798" s="46"/>
    </row>
    <row r="799" spans="2:12" s="2" customFormat="1" ht="20.25" customHeight="1">
      <c r="B799" s="42"/>
      <c r="C799" s="43"/>
      <c r="D799" s="47"/>
      <c r="E799" s="44"/>
      <c r="F799" s="43"/>
      <c r="G799" s="73"/>
      <c r="H799" s="73"/>
      <c r="I799" s="45"/>
      <c r="J799" s="45"/>
      <c r="K799" s="45"/>
      <c r="L799" s="46"/>
    </row>
    <row r="800" spans="2:12" s="2" customFormat="1" ht="20.25" customHeight="1">
      <c r="B800" s="42"/>
      <c r="C800" s="43"/>
      <c r="D800" s="47"/>
      <c r="E800" s="44"/>
      <c r="F800" s="43"/>
      <c r="G800" s="73"/>
      <c r="H800" s="73"/>
      <c r="I800" s="45"/>
      <c r="J800" s="45"/>
      <c r="K800" s="45"/>
      <c r="L800" s="46"/>
    </row>
    <row r="801" spans="2:12" s="2" customFormat="1" ht="20.25" customHeight="1">
      <c r="B801" s="42"/>
      <c r="C801" s="43"/>
      <c r="D801" s="47"/>
      <c r="E801" s="44"/>
      <c r="F801" s="43"/>
      <c r="G801" s="73"/>
      <c r="H801" s="73"/>
      <c r="I801" s="45"/>
      <c r="J801" s="45"/>
      <c r="K801" s="45"/>
      <c r="L801" s="46"/>
    </row>
    <row r="802" spans="2:12" s="2" customFormat="1" ht="20.25" customHeight="1">
      <c r="B802" s="42"/>
      <c r="C802" s="43"/>
      <c r="D802" s="47"/>
      <c r="E802" s="44"/>
      <c r="F802" s="43"/>
      <c r="G802" s="73"/>
      <c r="H802" s="73"/>
      <c r="I802" s="45"/>
      <c r="J802" s="45"/>
      <c r="K802" s="45"/>
      <c r="L802" s="46"/>
    </row>
    <row r="803" spans="2:12" s="2" customFormat="1" ht="20.25" customHeight="1">
      <c r="B803" s="42"/>
      <c r="C803" s="43"/>
      <c r="D803" s="47"/>
      <c r="E803" s="44"/>
      <c r="F803" s="43"/>
      <c r="G803" s="73"/>
      <c r="H803" s="73"/>
      <c r="I803" s="45"/>
      <c r="J803" s="45"/>
      <c r="K803" s="45"/>
      <c r="L803" s="46"/>
    </row>
    <row r="804" spans="2:12" s="2" customFormat="1" ht="20.25" customHeight="1">
      <c r="B804" s="42"/>
      <c r="C804" s="43"/>
      <c r="D804" s="47"/>
      <c r="E804" s="44"/>
      <c r="F804" s="43"/>
      <c r="G804" s="73"/>
      <c r="H804" s="73"/>
      <c r="I804" s="45"/>
      <c r="J804" s="45"/>
      <c r="K804" s="45"/>
      <c r="L804" s="46"/>
    </row>
    <row r="805" spans="2:12" s="2" customFormat="1" ht="20.25" customHeight="1">
      <c r="B805" s="42"/>
      <c r="C805" s="43"/>
      <c r="D805" s="47"/>
      <c r="E805" s="44"/>
      <c r="F805" s="43"/>
      <c r="G805" s="73"/>
      <c r="H805" s="73"/>
      <c r="I805" s="45"/>
      <c r="J805" s="45"/>
      <c r="K805" s="45"/>
      <c r="L805" s="46"/>
    </row>
    <row r="806" spans="2:12" s="2" customFormat="1" ht="20.25" customHeight="1">
      <c r="B806" s="42"/>
      <c r="C806" s="43"/>
      <c r="D806" s="47"/>
      <c r="E806" s="44"/>
      <c r="F806" s="43"/>
      <c r="G806" s="73"/>
      <c r="H806" s="73"/>
      <c r="I806" s="45"/>
      <c r="J806" s="45"/>
      <c r="K806" s="45"/>
      <c r="L806" s="46"/>
    </row>
    <row r="807" spans="2:12" s="2" customFormat="1" ht="20.25" customHeight="1">
      <c r="B807" s="42"/>
      <c r="C807" s="43"/>
      <c r="D807" s="47"/>
      <c r="E807" s="44"/>
      <c r="F807" s="43"/>
      <c r="G807" s="73"/>
      <c r="H807" s="73"/>
      <c r="I807" s="45"/>
      <c r="J807" s="45"/>
      <c r="K807" s="45"/>
      <c r="L807" s="46"/>
    </row>
    <row r="808" spans="2:12" s="2" customFormat="1" ht="20.25" customHeight="1">
      <c r="B808" s="42"/>
      <c r="C808" s="43"/>
      <c r="D808" s="47"/>
      <c r="E808" s="44"/>
      <c r="F808" s="43"/>
      <c r="G808" s="73"/>
      <c r="H808" s="73"/>
      <c r="I808" s="45"/>
      <c r="J808" s="45"/>
      <c r="K808" s="45"/>
      <c r="L808" s="46"/>
    </row>
    <row r="809" spans="2:12" s="2" customFormat="1" ht="20.25" customHeight="1">
      <c r="B809" s="42"/>
      <c r="C809" s="43"/>
      <c r="D809" s="47"/>
      <c r="E809" s="44"/>
      <c r="F809" s="43"/>
      <c r="G809" s="73"/>
      <c r="H809" s="73"/>
      <c r="I809" s="45"/>
      <c r="J809" s="45"/>
      <c r="K809" s="45"/>
      <c r="L809" s="46"/>
    </row>
    <row r="810" spans="2:12" s="2" customFormat="1" ht="20.25" customHeight="1">
      <c r="B810" s="92"/>
      <c r="C810" s="43"/>
      <c r="D810" s="47"/>
      <c r="E810" s="44"/>
      <c r="F810" s="43"/>
      <c r="G810" s="73"/>
      <c r="H810" s="73"/>
      <c r="I810" s="45"/>
      <c r="J810" s="45"/>
      <c r="K810" s="45"/>
      <c r="L810" s="46"/>
    </row>
    <row r="811" spans="2:12" s="2" customFormat="1" ht="20.25" customHeight="1">
      <c r="B811" s="92"/>
      <c r="C811" s="43"/>
      <c r="D811" s="47"/>
      <c r="E811" s="44"/>
      <c r="F811" s="43"/>
      <c r="G811" s="73"/>
      <c r="H811" s="73"/>
      <c r="I811" s="45"/>
      <c r="J811" s="45"/>
      <c r="K811" s="45"/>
      <c r="L811" s="46"/>
    </row>
    <row r="812" spans="2:12" s="2" customFormat="1" ht="20.25" customHeight="1">
      <c r="B812" s="92"/>
      <c r="C812" s="43"/>
      <c r="D812" s="47"/>
      <c r="E812" s="44"/>
      <c r="F812" s="43"/>
      <c r="G812" s="73"/>
      <c r="H812" s="73"/>
      <c r="I812" s="45"/>
      <c r="J812" s="45"/>
      <c r="K812" s="45"/>
      <c r="L812" s="46"/>
    </row>
    <row r="813" spans="2:12" s="2" customFormat="1" ht="20.25" customHeight="1">
      <c r="B813" s="42"/>
      <c r="C813" s="43"/>
      <c r="D813" s="47"/>
      <c r="E813" s="44"/>
      <c r="F813" s="43"/>
      <c r="G813" s="73"/>
      <c r="H813" s="73"/>
      <c r="I813" s="45"/>
      <c r="J813" s="45"/>
      <c r="K813" s="45"/>
      <c r="L813" s="46"/>
    </row>
    <row r="814" spans="2:12" s="2" customFormat="1" ht="20.25" customHeight="1">
      <c r="B814" s="42"/>
      <c r="C814" s="43"/>
      <c r="D814" s="47"/>
      <c r="E814" s="44"/>
      <c r="F814" s="43"/>
      <c r="G814" s="73"/>
      <c r="H814" s="73"/>
      <c r="I814" s="45"/>
      <c r="J814" s="45"/>
      <c r="K814" s="45"/>
      <c r="L814" s="46"/>
    </row>
    <row r="815" spans="2:12" s="2" customFormat="1" ht="20.25" customHeight="1">
      <c r="B815" s="42"/>
      <c r="C815" s="43"/>
      <c r="D815" s="47"/>
      <c r="E815" s="44"/>
      <c r="F815" s="43"/>
      <c r="G815" s="73"/>
      <c r="H815" s="73"/>
      <c r="I815" s="45"/>
      <c r="J815" s="45"/>
      <c r="K815" s="45"/>
      <c r="L815" s="46"/>
    </row>
    <row r="816" spans="2:12" s="2" customFormat="1" ht="20.25" customHeight="1">
      <c r="B816" s="42"/>
      <c r="C816" s="43"/>
      <c r="D816" s="47"/>
      <c r="E816" s="44"/>
      <c r="F816" s="43"/>
      <c r="G816" s="73"/>
      <c r="H816" s="73"/>
      <c r="I816" s="45"/>
      <c r="J816" s="45"/>
      <c r="K816" s="45"/>
      <c r="L816" s="46"/>
    </row>
    <row r="817" spans="2:12" s="2" customFormat="1" ht="20.25" customHeight="1">
      <c r="B817" s="42"/>
      <c r="C817" s="43"/>
      <c r="D817" s="47"/>
      <c r="E817" s="44"/>
      <c r="F817" s="43"/>
      <c r="G817" s="73"/>
      <c r="H817" s="73"/>
      <c r="I817" s="45"/>
      <c r="J817" s="45"/>
      <c r="K817" s="45"/>
      <c r="L817" s="46"/>
    </row>
    <row r="818" spans="2:12" s="2" customFormat="1" ht="20.25" customHeight="1">
      <c r="B818" s="42"/>
      <c r="C818" s="43"/>
      <c r="D818" s="47"/>
      <c r="E818" s="44"/>
      <c r="F818" s="43"/>
      <c r="G818" s="73"/>
      <c r="H818" s="73"/>
      <c r="I818" s="45"/>
      <c r="J818" s="45"/>
      <c r="K818" s="45"/>
      <c r="L818" s="46"/>
    </row>
    <row r="819" spans="2:12" s="2" customFormat="1" ht="20.25" customHeight="1">
      <c r="B819" s="42"/>
      <c r="C819" s="43"/>
      <c r="D819" s="47"/>
      <c r="E819" s="44"/>
      <c r="F819" s="43"/>
      <c r="G819" s="73"/>
      <c r="H819" s="73"/>
      <c r="I819" s="45"/>
      <c r="J819" s="45"/>
      <c r="K819" s="45"/>
      <c r="L819" s="46"/>
    </row>
    <row r="820" spans="2:12" s="2" customFormat="1" ht="20.25" customHeight="1">
      <c r="B820" s="42"/>
      <c r="C820" s="43"/>
      <c r="D820" s="47"/>
      <c r="E820" s="44"/>
      <c r="F820" s="43"/>
      <c r="G820" s="73"/>
      <c r="H820" s="73"/>
      <c r="I820" s="45"/>
      <c r="J820" s="45"/>
      <c r="K820" s="45"/>
      <c r="L820" s="46"/>
    </row>
    <row r="821" spans="2:12" s="2" customFormat="1" ht="20.25" customHeight="1">
      <c r="B821" s="42"/>
      <c r="C821" s="43"/>
      <c r="D821" s="47"/>
      <c r="E821" s="44"/>
      <c r="F821" s="43"/>
      <c r="G821" s="73"/>
      <c r="H821" s="73"/>
      <c r="I821" s="45"/>
      <c r="J821" s="45"/>
      <c r="K821" s="45"/>
      <c r="L821" s="46"/>
    </row>
    <row r="822" spans="2:12" s="2" customFormat="1" ht="20.25" customHeight="1">
      <c r="B822" s="42"/>
      <c r="C822" s="43"/>
      <c r="D822" s="47"/>
      <c r="E822" s="44"/>
      <c r="F822" s="43"/>
      <c r="G822" s="73"/>
      <c r="H822" s="73"/>
      <c r="I822" s="45"/>
      <c r="J822" s="45"/>
      <c r="K822" s="45"/>
      <c r="L822" s="46"/>
    </row>
    <row r="823" spans="2:12" s="2" customFormat="1" ht="20.25" customHeight="1">
      <c r="B823" s="42"/>
      <c r="C823" s="43"/>
      <c r="D823" s="47"/>
      <c r="E823" s="44"/>
      <c r="F823" s="43"/>
      <c r="G823" s="73"/>
      <c r="H823" s="73"/>
      <c r="I823" s="45"/>
      <c r="J823" s="45"/>
      <c r="K823" s="45"/>
      <c r="L823" s="46"/>
    </row>
    <row r="824" spans="2:12" s="2" customFormat="1" ht="20.25" customHeight="1">
      <c r="B824" s="42"/>
      <c r="C824" s="43"/>
      <c r="D824" s="47"/>
      <c r="E824" s="44"/>
      <c r="F824" s="43"/>
      <c r="G824" s="73"/>
      <c r="H824" s="73"/>
      <c r="I824" s="45"/>
      <c r="J824" s="45"/>
      <c r="K824" s="45"/>
      <c r="L824" s="46"/>
    </row>
    <row r="825" spans="2:12" s="2" customFormat="1" ht="20.25" customHeight="1">
      <c r="B825" s="42"/>
      <c r="C825" s="43"/>
      <c r="D825" s="47"/>
      <c r="E825" s="44"/>
      <c r="F825" s="43"/>
      <c r="G825" s="73"/>
      <c r="H825" s="73"/>
      <c r="I825" s="45"/>
      <c r="J825" s="45"/>
      <c r="K825" s="45"/>
      <c r="L825" s="46"/>
    </row>
    <row r="826" spans="2:12" s="2" customFormat="1" ht="20.25" customHeight="1">
      <c r="B826" s="42"/>
      <c r="C826" s="43"/>
      <c r="D826" s="47"/>
      <c r="E826" s="44"/>
      <c r="F826" s="43"/>
      <c r="G826" s="73"/>
      <c r="H826" s="73"/>
      <c r="I826" s="45"/>
      <c r="J826" s="45"/>
      <c r="K826" s="45"/>
      <c r="L826" s="46"/>
    </row>
    <row r="827" spans="2:12" s="2" customFormat="1" ht="20.25" customHeight="1">
      <c r="B827" s="42"/>
      <c r="C827" s="43"/>
      <c r="D827" s="47"/>
      <c r="E827" s="44"/>
      <c r="F827" s="43"/>
      <c r="G827" s="73"/>
      <c r="H827" s="73"/>
      <c r="I827" s="45"/>
      <c r="J827" s="45"/>
      <c r="K827" s="45"/>
      <c r="L827" s="46"/>
    </row>
    <row r="828" spans="2:12" s="2" customFormat="1" ht="20.25" customHeight="1">
      <c r="B828" s="42"/>
      <c r="C828" s="43"/>
      <c r="D828" s="47"/>
      <c r="E828" s="44"/>
      <c r="F828" s="43"/>
      <c r="G828" s="73"/>
      <c r="H828" s="73"/>
      <c r="I828" s="45"/>
      <c r="J828" s="45"/>
      <c r="K828" s="45"/>
      <c r="L828" s="46"/>
    </row>
    <row r="829" spans="2:12" s="2" customFormat="1" ht="20.25" customHeight="1">
      <c r="B829" s="42"/>
      <c r="C829" s="43"/>
      <c r="D829" s="47"/>
      <c r="E829" s="44"/>
      <c r="F829" s="43"/>
      <c r="G829" s="73"/>
      <c r="H829" s="73"/>
      <c r="I829" s="45"/>
      <c r="J829" s="45"/>
      <c r="K829" s="45"/>
      <c r="L829" s="46"/>
    </row>
    <row r="830" spans="2:12" s="2" customFormat="1" ht="20.25" customHeight="1">
      <c r="B830" s="42"/>
      <c r="C830" s="43"/>
      <c r="D830" s="47"/>
      <c r="E830" s="44"/>
      <c r="F830" s="43"/>
      <c r="G830" s="73"/>
      <c r="H830" s="73"/>
      <c r="I830" s="45"/>
      <c r="J830" s="45"/>
      <c r="K830" s="45"/>
      <c r="L830" s="46"/>
    </row>
    <row r="831" spans="2:12" s="2" customFormat="1" ht="20.25" customHeight="1">
      <c r="B831" s="42"/>
      <c r="C831" s="43"/>
      <c r="D831" s="47"/>
      <c r="E831" s="44"/>
      <c r="F831" s="43"/>
      <c r="G831" s="73"/>
      <c r="H831" s="73"/>
      <c r="I831" s="45"/>
      <c r="J831" s="45"/>
      <c r="K831" s="45"/>
      <c r="L831" s="46"/>
    </row>
    <row r="832" spans="2:12" s="2" customFormat="1" ht="20.25" customHeight="1">
      <c r="B832" s="42"/>
      <c r="C832" s="43"/>
      <c r="D832" s="47"/>
      <c r="E832" s="44"/>
      <c r="F832" s="43"/>
      <c r="G832" s="73"/>
      <c r="H832" s="73"/>
      <c r="I832" s="45"/>
      <c r="J832" s="45"/>
      <c r="K832" s="45"/>
      <c r="L832" s="46"/>
    </row>
    <row r="833" spans="2:12" s="2" customFormat="1" ht="20.25" customHeight="1">
      <c r="B833" s="42"/>
      <c r="C833" s="43"/>
      <c r="D833" s="47"/>
      <c r="E833" s="44"/>
      <c r="F833" s="43"/>
      <c r="G833" s="73"/>
      <c r="H833" s="73"/>
      <c r="I833" s="45"/>
      <c r="J833" s="45"/>
      <c r="K833" s="45"/>
      <c r="L833" s="46"/>
    </row>
    <row r="834" spans="2:12" s="2" customFormat="1" ht="20.25" customHeight="1">
      <c r="B834" s="42"/>
      <c r="C834" s="43"/>
      <c r="D834" s="47"/>
      <c r="E834" s="44"/>
      <c r="F834" s="43"/>
      <c r="G834" s="73"/>
      <c r="H834" s="73"/>
      <c r="I834" s="45"/>
      <c r="J834" s="45"/>
      <c r="K834" s="45"/>
      <c r="L834" s="46"/>
    </row>
    <row r="835" spans="2:12" s="2" customFormat="1" ht="20.25" customHeight="1">
      <c r="B835" s="42"/>
      <c r="C835" s="43"/>
      <c r="D835" s="47"/>
      <c r="E835" s="44"/>
      <c r="F835" s="43"/>
      <c r="G835" s="73"/>
      <c r="H835" s="73"/>
      <c r="I835" s="45"/>
      <c r="J835" s="45"/>
      <c r="K835" s="45"/>
      <c r="L835" s="46"/>
    </row>
    <row r="836" spans="2:12" s="2" customFormat="1" ht="20.25" customHeight="1">
      <c r="B836" s="42"/>
      <c r="C836" s="43"/>
      <c r="D836" s="47"/>
      <c r="E836" s="44"/>
      <c r="F836" s="43"/>
      <c r="G836" s="73"/>
      <c r="H836" s="73"/>
      <c r="I836" s="45"/>
      <c r="J836" s="45"/>
      <c r="K836" s="45"/>
      <c r="L836" s="46"/>
    </row>
    <row r="837" spans="2:12" s="2" customFormat="1" ht="20.25" customHeight="1">
      <c r="B837" s="42"/>
      <c r="C837" s="43"/>
      <c r="D837" s="47"/>
      <c r="E837" s="44"/>
      <c r="F837" s="43"/>
      <c r="G837" s="73"/>
      <c r="H837" s="73"/>
      <c r="I837" s="45"/>
      <c r="J837" s="45"/>
      <c r="K837" s="45"/>
      <c r="L837" s="46"/>
    </row>
    <row r="838" spans="2:12" s="2" customFormat="1" ht="20.25" customHeight="1">
      <c r="B838" s="42"/>
      <c r="C838" s="43"/>
      <c r="D838" s="47"/>
      <c r="E838" s="44"/>
      <c r="F838" s="43"/>
      <c r="G838" s="73"/>
      <c r="H838" s="73"/>
      <c r="I838" s="45"/>
      <c r="J838" s="45"/>
      <c r="K838" s="45"/>
      <c r="L838" s="46"/>
    </row>
    <row r="839" spans="2:12" s="2" customFormat="1" ht="20.25" customHeight="1">
      <c r="B839" s="42"/>
      <c r="C839" s="43"/>
      <c r="D839" s="47"/>
      <c r="E839" s="44"/>
      <c r="F839" s="43"/>
      <c r="G839" s="73"/>
      <c r="H839" s="73"/>
      <c r="I839" s="45"/>
      <c r="J839" s="45"/>
      <c r="K839" s="45"/>
      <c r="L839" s="46"/>
    </row>
    <row r="840" spans="2:12" s="2" customFormat="1" ht="20.25" customHeight="1">
      <c r="B840" s="42"/>
      <c r="C840" s="43"/>
      <c r="D840" s="47"/>
      <c r="E840" s="44"/>
      <c r="F840" s="43"/>
      <c r="G840" s="73"/>
      <c r="H840" s="73"/>
      <c r="I840" s="45"/>
      <c r="J840" s="45"/>
      <c r="K840" s="45"/>
      <c r="L840" s="46"/>
    </row>
    <row r="841" spans="2:12" s="2" customFormat="1" ht="20.25" customHeight="1">
      <c r="B841" s="42"/>
      <c r="C841" s="43"/>
      <c r="D841" s="47"/>
      <c r="E841" s="44"/>
      <c r="F841" s="43"/>
      <c r="G841" s="73"/>
      <c r="H841" s="73"/>
      <c r="I841" s="45"/>
      <c r="J841" s="45"/>
      <c r="K841" s="45"/>
      <c r="L841" s="46"/>
    </row>
    <row r="842" spans="2:12" s="2" customFormat="1" ht="20.25" customHeight="1">
      <c r="B842" s="42"/>
      <c r="C842" s="43"/>
      <c r="D842" s="47"/>
      <c r="E842" s="44"/>
      <c r="F842" s="43"/>
      <c r="G842" s="73"/>
      <c r="H842" s="73"/>
      <c r="I842" s="45"/>
      <c r="J842" s="45"/>
      <c r="K842" s="45"/>
      <c r="L842" s="46"/>
    </row>
    <row r="843" spans="2:12" s="2" customFormat="1" ht="20.25" customHeight="1">
      <c r="B843" s="42"/>
      <c r="C843" s="43"/>
      <c r="D843" s="47"/>
      <c r="E843" s="44"/>
      <c r="F843" s="43"/>
      <c r="G843" s="73"/>
      <c r="H843" s="73"/>
      <c r="I843" s="45"/>
      <c r="J843" s="45"/>
      <c r="K843" s="45"/>
      <c r="L843" s="46"/>
    </row>
    <row r="844" spans="2:12" s="2" customFormat="1" ht="20.25" customHeight="1">
      <c r="B844" s="42"/>
      <c r="C844" s="43"/>
      <c r="D844" s="47"/>
      <c r="E844" s="44"/>
      <c r="F844" s="43"/>
      <c r="G844" s="73"/>
      <c r="H844" s="73"/>
      <c r="I844" s="45"/>
      <c r="J844" s="45"/>
      <c r="K844" s="45"/>
      <c r="L844" s="46"/>
    </row>
    <row r="845" spans="2:12" s="2" customFormat="1" ht="20.25" customHeight="1">
      <c r="B845" s="42"/>
      <c r="C845" s="43"/>
      <c r="D845" s="47"/>
      <c r="E845" s="44"/>
      <c r="F845" s="43"/>
      <c r="G845" s="73"/>
      <c r="H845" s="73"/>
      <c r="I845" s="45"/>
      <c r="J845" s="45"/>
      <c r="K845" s="45"/>
      <c r="L845" s="46"/>
    </row>
    <row r="846" spans="2:12" s="2" customFormat="1" ht="20.25" customHeight="1">
      <c r="B846" s="42"/>
      <c r="C846" s="43"/>
      <c r="D846" s="47"/>
      <c r="E846" s="44"/>
      <c r="F846" s="43"/>
      <c r="G846" s="73"/>
      <c r="H846" s="73"/>
      <c r="I846" s="45"/>
      <c r="J846" s="45"/>
      <c r="K846" s="45"/>
      <c r="L846" s="46"/>
    </row>
    <row r="847" spans="2:12" s="2" customFormat="1" ht="20.25" customHeight="1">
      <c r="B847" s="42"/>
      <c r="C847" s="43"/>
      <c r="D847" s="47"/>
      <c r="E847" s="44"/>
      <c r="F847" s="43"/>
      <c r="G847" s="73"/>
      <c r="H847" s="73"/>
      <c r="I847" s="45"/>
      <c r="J847" s="45"/>
      <c r="K847" s="45"/>
      <c r="L847" s="46"/>
    </row>
    <row r="848" spans="2:12" s="2" customFormat="1" ht="20.25" customHeight="1">
      <c r="B848" s="42"/>
      <c r="C848" s="43"/>
      <c r="D848" s="47"/>
      <c r="E848" s="44"/>
      <c r="F848" s="43"/>
      <c r="G848" s="73"/>
      <c r="H848" s="73"/>
      <c r="I848" s="45"/>
      <c r="J848" s="45"/>
      <c r="K848" s="45"/>
      <c r="L848" s="46"/>
    </row>
    <row r="849" spans="2:12" s="2" customFormat="1" ht="20.25" customHeight="1">
      <c r="B849" s="42"/>
      <c r="C849" s="43"/>
      <c r="D849" s="47"/>
      <c r="E849" s="44"/>
      <c r="F849" s="43"/>
      <c r="G849" s="73"/>
      <c r="H849" s="73"/>
      <c r="I849" s="45"/>
      <c r="J849" s="45"/>
      <c r="K849" s="45"/>
      <c r="L849" s="46"/>
    </row>
    <row r="850" spans="2:12" s="2" customFormat="1" ht="20.25" customHeight="1">
      <c r="B850" s="42"/>
      <c r="C850" s="43"/>
      <c r="D850" s="47"/>
      <c r="E850" s="44"/>
      <c r="F850" s="43"/>
      <c r="G850" s="73"/>
      <c r="H850" s="73"/>
      <c r="I850" s="45"/>
      <c r="J850" s="45"/>
      <c r="K850" s="45"/>
      <c r="L850" s="46"/>
    </row>
    <row r="851" spans="2:12" s="2" customFormat="1" ht="20.25" customHeight="1">
      <c r="B851" s="42"/>
      <c r="C851" s="43"/>
      <c r="D851" s="47"/>
      <c r="E851" s="44"/>
      <c r="F851" s="43"/>
      <c r="G851" s="73"/>
      <c r="H851" s="73"/>
      <c r="I851" s="45"/>
      <c r="J851" s="45"/>
      <c r="K851" s="45"/>
      <c r="L851" s="46"/>
    </row>
    <row r="852" spans="2:12" s="2" customFormat="1" ht="20.25" customHeight="1">
      <c r="B852" s="42"/>
      <c r="C852" s="43"/>
      <c r="D852" s="47"/>
      <c r="E852" s="44"/>
      <c r="F852" s="43"/>
      <c r="G852" s="73"/>
      <c r="H852" s="73"/>
      <c r="I852" s="45"/>
      <c r="J852" s="45"/>
      <c r="K852" s="45"/>
      <c r="L852" s="46"/>
    </row>
    <row r="853" spans="2:12" s="2" customFormat="1" ht="20.25" customHeight="1">
      <c r="B853" s="42"/>
      <c r="C853" s="43"/>
      <c r="D853" s="47"/>
      <c r="E853" s="44"/>
      <c r="F853" s="43"/>
      <c r="G853" s="73"/>
      <c r="H853" s="73"/>
      <c r="I853" s="45"/>
      <c r="J853" s="45"/>
      <c r="K853" s="45"/>
      <c r="L853" s="46"/>
    </row>
    <row r="854" spans="2:12" s="2" customFormat="1" ht="20.25" customHeight="1">
      <c r="B854" s="42"/>
      <c r="C854" s="43"/>
      <c r="D854" s="47"/>
      <c r="E854" s="44"/>
      <c r="F854" s="43"/>
      <c r="G854" s="73"/>
      <c r="H854" s="73"/>
      <c r="I854" s="45"/>
      <c r="J854" s="45"/>
      <c r="K854" s="45"/>
      <c r="L854" s="46"/>
    </row>
    <row r="855" spans="2:12" s="2" customFormat="1" ht="20.25" customHeight="1">
      <c r="B855" s="42"/>
      <c r="C855" s="43"/>
      <c r="D855" s="47"/>
      <c r="E855" s="44"/>
      <c r="F855" s="43"/>
      <c r="G855" s="73"/>
      <c r="H855" s="73"/>
      <c r="I855" s="45"/>
      <c r="J855" s="45"/>
      <c r="K855" s="45"/>
      <c r="L855" s="46"/>
    </row>
    <row r="856" spans="2:12" s="2" customFormat="1" ht="20.25" customHeight="1">
      <c r="B856" s="42"/>
      <c r="C856" s="43"/>
      <c r="D856" s="47"/>
      <c r="E856" s="44"/>
      <c r="F856" s="43"/>
      <c r="G856" s="73"/>
      <c r="H856" s="73"/>
      <c r="I856" s="45"/>
      <c r="J856" s="45"/>
      <c r="K856" s="45"/>
      <c r="L856" s="46"/>
    </row>
    <row r="857" spans="2:12" s="2" customFormat="1" ht="20.25" customHeight="1">
      <c r="B857" s="42"/>
      <c r="C857" s="43"/>
      <c r="D857" s="47"/>
      <c r="E857" s="44"/>
      <c r="F857" s="43"/>
      <c r="G857" s="73"/>
      <c r="H857" s="73"/>
      <c r="I857" s="45"/>
      <c r="J857" s="45"/>
      <c r="K857" s="45"/>
      <c r="L857" s="46"/>
    </row>
    <row r="858" spans="2:12" s="2" customFormat="1" ht="20.25" customHeight="1">
      <c r="B858" s="42"/>
      <c r="C858" s="43"/>
      <c r="D858" s="47"/>
      <c r="E858" s="44"/>
      <c r="F858" s="43"/>
      <c r="G858" s="73"/>
      <c r="H858" s="73"/>
      <c r="I858" s="45"/>
      <c r="J858" s="45"/>
      <c r="K858" s="45"/>
      <c r="L858" s="46"/>
    </row>
    <row r="859" spans="2:12" s="2" customFormat="1" ht="20.25" customHeight="1">
      <c r="B859" s="42"/>
      <c r="C859" s="43"/>
      <c r="D859" s="47"/>
      <c r="E859" s="44"/>
      <c r="F859" s="43"/>
      <c r="G859" s="73"/>
      <c r="H859" s="73"/>
      <c r="I859" s="45"/>
      <c r="J859" s="45"/>
      <c r="K859" s="45"/>
      <c r="L859" s="46"/>
    </row>
    <row r="860" spans="2:12" s="2" customFormat="1" ht="20.25" customHeight="1">
      <c r="B860" s="42"/>
      <c r="C860" s="43"/>
      <c r="D860" s="47"/>
      <c r="E860" s="44"/>
      <c r="F860" s="43"/>
      <c r="G860" s="73"/>
      <c r="H860" s="73"/>
      <c r="I860" s="45"/>
      <c r="J860" s="45"/>
      <c r="K860" s="45"/>
      <c r="L860" s="46"/>
    </row>
    <row r="861" spans="2:12" s="2" customFormat="1" ht="20.25" customHeight="1">
      <c r="B861" s="42"/>
      <c r="C861" s="43"/>
      <c r="D861" s="47"/>
      <c r="E861" s="44"/>
      <c r="F861" s="43"/>
      <c r="G861" s="73"/>
      <c r="H861" s="73"/>
      <c r="I861" s="45"/>
      <c r="J861" s="45"/>
      <c r="K861" s="45"/>
      <c r="L861" s="46"/>
    </row>
    <row r="862" spans="2:12" s="2" customFormat="1" ht="20.25" customHeight="1">
      <c r="B862" s="42"/>
      <c r="C862" s="43"/>
      <c r="D862" s="47"/>
      <c r="E862" s="44"/>
      <c r="F862" s="43"/>
      <c r="G862" s="73"/>
      <c r="H862" s="73"/>
      <c r="I862" s="45"/>
      <c r="J862" s="45"/>
      <c r="K862" s="45"/>
      <c r="L862" s="46"/>
    </row>
    <row r="863" spans="2:12" s="2" customFormat="1" ht="20.25" customHeight="1">
      <c r="B863" s="42"/>
      <c r="C863" s="43"/>
      <c r="D863" s="47"/>
      <c r="E863" s="44"/>
      <c r="F863" s="43"/>
      <c r="G863" s="73"/>
      <c r="H863" s="73"/>
      <c r="I863" s="45"/>
      <c r="J863" s="45"/>
      <c r="K863" s="45"/>
      <c r="L863" s="46"/>
    </row>
    <row r="864" spans="2:12" s="2" customFormat="1" ht="20.25" customHeight="1">
      <c r="B864" s="42"/>
      <c r="C864" s="43"/>
      <c r="D864" s="47"/>
      <c r="E864" s="44"/>
      <c r="F864" s="43"/>
      <c r="G864" s="73"/>
      <c r="H864" s="73"/>
      <c r="I864" s="45"/>
      <c r="J864" s="45"/>
      <c r="K864" s="45"/>
      <c r="L864" s="46"/>
    </row>
    <row r="865" spans="2:12" s="2" customFormat="1" ht="20.25" customHeight="1">
      <c r="B865" s="42"/>
      <c r="C865" s="43"/>
      <c r="D865" s="47"/>
      <c r="E865" s="44"/>
      <c r="F865" s="43"/>
      <c r="G865" s="73"/>
      <c r="H865" s="73"/>
      <c r="I865" s="45"/>
      <c r="J865" s="45"/>
      <c r="K865" s="45"/>
      <c r="L865" s="46"/>
    </row>
    <row r="866" spans="2:12" s="2" customFormat="1" ht="20.25" customHeight="1">
      <c r="B866" s="42"/>
      <c r="C866" s="43"/>
      <c r="D866" s="47"/>
      <c r="E866" s="44"/>
      <c r="F866" s="43"/>
      <c r="G866" s="73"/>
      <c r="H866" s="73"/>
      <c r="I866" s="45"/>
      <c r="J866" s="45"/>
      <c r="K866" s="45"/>
      <c r="L866" s="46"/>
    </row>
    <row r="867" spans="2:12" s="2" customFormat="1" ht="20.25" customHeight="1">
      <c r="B867" s="42"/>
      <c r="C867" s="43"/>
      <c r="D867" s="47"/>
      <c r="E867" s="44"/>
      <c r="F867" s="43"/>
      <c r="G867" s="73"/>
      <c r="H867" s="73"/>
      <c r="I867" s="45"/>
      <c r="J867" s="45"/>
      <c r="K867" s="45"/>
      <c r="L867" s="46"/>
    </row>
    <row r="868" spans="2:12" s="2" customFormat="1" ht="20.25" customHeight="1">
      <c r="B868" s="42"/>
      <c r="C868" s="43"/>
      <c r="D868" s="47"/>
      <c r="E868" s="44"/>
      <c r="F868" s="43"/>
      <c r="G868" s="73"/>
      <c r="H868" s="73"/>
      <c r="I868" s="45"/>
      <c r="J868" s="45"/>
      <c r="K868" s="45"/>
      <c r="L868" s="46"/>
    </row>
    <row r="869" spans="2:12" s="2" customFormat="1" ht="20.25" customHeight="1">
      <c r="B869" s="42"/>
      <c r="C869" s="43"/>
      <c r="D869" s="47"/>
      <c r="E869" s="44"/>
      <c r="F869" s="43"/>
      <c r="G869" s="73"/>
      <c r="H869" s="73"/>
      <c r="I869" s="45"/>
      <c r="J869" s="45"/>
      <c r="K869" s="45"/>
      <c r="L869" s="46"/>
    </row>
    <row r="870" spans="2:12" s="2" customFormat="1" ht="20.25" customHeight="1">
      <c r="B870" s="42"/>
      <c r="C870" s="43"/>
      <c r="D870" s="47"/>
      <c r="E870" s="44"/>
      <c r="F870" s="43"/>
      <c r="G870" s="73"/>
      <c r="H870" s="73"/>
      <c r="I870" s="45"/>
      <c r="J870" s="45"/>
      <c r="K870" s="45"/>
      <c r="L870" s="46"/>
    </row>
    <row r="871" spans="2:12" s="2" customFormat="1" ht="20.25" customHeight="1">
      <c r="B871" s="42"/>
      <c r="C871" s="43"/>
      <c r="D871" s="47"/>
      <c r="E871" s="44"/>
      <c r="F871" s="43"/>
      <c r="G871" s="73"/>
      <c r="H871" s="73"/>
      <c r="I871" s="45"/>
      <c r="J871" s="45"/>
      <c r="K871" s="45"/>
      <c r="L871" s="46"/>
    </row>
    <row r="872" spans="2:12" s="2" customFormat="1" ht="20.25" customHeight="1">
      <c r="B872" s="42"/>
      <c r="C872" s="43"/>
      <c r="D872" s="47"/>
      <c r="E872" s="44"/>
      <c r="F872" s="43"/>
      <c r="G872" s="73"/>
      <c r="H872" s="73"/>
      <c r="I872" s="45"/>
      <c r="J872" s="45"/>
      <c r="K872" s="45"/>
      <c r="L872" s="46"/>
    </row>
    <row r="873" spans="2:12" s="2" customFormat="1" ht="20.25" customHeight="1">
      <c r="B873" s="42"/>
      <c r="C873" s="43"/>
      <c r="D873" s="47"/>
      <c r="E873" s="44"/>
      <c r="F873" s="43"/>
      <c r="G873" s="73"/>
      <c r="H873" s="73"/>
      <c r="I873" s="45"/>
      <c r="J873" s="45"/>
      <c r="K873" s="45"/>
      <c r="L873" s="46"/>
    </row>
    <row r="874" spans="2:12" s="2" customFormat="1" ht="20.25" customHeight="1">
      <c r="B874" s="42"/>
      <c r="C874" s="43"/>
      <c r="D874" s="47"/>
      <c r="E874" s="44"/>
      <c r="F874" s="43"/>
      <c r="G874" s="73"/>
      <c r="H874" s="73"/>
      <c r="I874" s="45"/>
      <c r="J874" s="45"/>
      <c r="K874" s="45"/>
      <c r="L874" s="46"/>
    </row>
    <row r="875" spans="2:12" s="2" customFormat="1" ht="20.25" customHeight="1">
      <c r="B875" s="42"/>
      <c r="C875" s="43"/>
      <c r="D875" s="47"/>
      <c r="E875" s="44"/>
      <c r="F875" s="43"/>
      <c r="G875" s="73"/>
      <c r="H875" s="73"/>
      <c r="I875" s="45"/>
      <c r="J875" s="45"/>
      <c r="K875" s="45"/>
      <c r="L875" s="46"/>
    </row>
    <row r="876" spans="2:12" s="2" customFormat="1" ht="20.25" customHeight="1">
      <c r="B876" s="42"/>
      <c r="C876" s="43"/>
      <c r="D876" s="47"/>
      <c r="E876" s="44"/>
      <c r="F876" s="43"/>
      <c r="G876" s="73"/>
      <c r="H876" s="73"/>
      <c r="I876" s="45"/>
      <c r="J876" s="45"/>
      <c r="K876" s="45"/>
      <c r="L876" s="46"/>
    </row>
    <row r="877" spans="2:12" s="2" customFormat="1" ht="20.25" customHeight="1">
      <c r="B877" s="42"/>
      <c r="C877" s="43"/>
      <c r="D877" s="47"/>
      <c r="E877" s="44"/>
      <c r="F877" s="43"/>
      <c r="G877" s="73"/>
      <c r="H877" s="73"/>
      <c r="I877" s="45"/>
      <c r="J877" s="45"/>
      <c r="K877" s="45"/>
      <c r="L877" s="46"/>
    </row>
    <row r="878" spans="2:12" s="2" customFormat="1" ht="20.25" customHeight="1">
      <c r="B878" s="42"/>
      <c r="C878" s="43"/>
      <c r="D878" s="47"/>
      <c r="E878" s="44"/>
      <c r="F878" s="43"/>
      <c r="G878" s="73"/>
      <c r="H878" s="73"/>
      <c r="I878" s="45"/>
      <c r="J878" s="45"/>
      <c r="K878" s="45"/>
      <c r="L878" s="46"/>
    </row>
    <row r="879" spans="2:12" s="2" customFormat="1" ht="20.25" customHeight="1">
      <c r="B879" s="42"/>
      <c r="C879" s="43"/>
      <c r="D879" s="47"/>
      <c r="E879" s="44"/>
      <c r="F879" s="43"/>
      <c r="G879" s="73"/>
      <c r="H879" s="73"/>
      <c r="I879" s="45"/>
      <c r="J879" s="45"/>
      <c r="K879" s="45"/>
      <c r="L879" s="46"/>
    </row>
    <row r="880" spans="2:12" s="2" customFormat="1" ht="20.25" customHeight="1">
      <c r="B880" s="42"/>
      <c r="C880" s="43"/>
      <c r="D880" s="47"/>
      <c r="E880" s="44"/>
      <c r="F880" s="43"/>
      <c r="G880" s="73"/>
      <c r="H880" s="73"/>
      <c r="I880" s="45"/>
      <c r="J880" s="45"/>
      <c r="K880" s="45"/>
      <c r="L880" s="46"/>
    </row>
    <row r="881" spans="2:15" s="2" customFormat="1" ht="20.25" customHeight="1" thickBot="1">
      <c r="B881" s="48"/>
      <c r="C881" s="49"/>
      <c r="D881" s="50"/>
      <c r="E881" s="50"/>
      <c r="F881" s="74"/>
      <c r="G881" s="69"/>
      <c r="H881" s="69"/>
      <c r="I881" s="51"/>
      <c r="J881" s="51"/>
      <c r="K881" s="51"/>
      <c r="L881" s="52"/>
      <c r="N881" s="22"/>
    </row>
    <row r="882" spans="2:15" s="22" customFormat="1" ht="18.75" customHeight="1">
      <c r="B882" s="53"/>
      <c r="F882" s="75"/>
      <c r="G882" s="75"/>
      <c r="H882" s="75"/>
      <c r="K882" s="54"/>
      <c r="L882" s="16"/>
      <c r="O882" s="23"/>
    </row>
    <row r="883" spans="2:15" s="16" customFormat="1" ht="15" hidden="1">
      <c r="B883" s="55"/>
      <c r="C883" s="56"/>
      <c r="D883" s="56"/>
      <c r="E883" s="56"/>
      <c r="F883" s="76"/>
      <c r="G883" s="76"/>
      <c r="H883" s="76"/>
      <c r="I883" s="56"/>
      <c r="J883" s="56"/>
      <c r="K883" s="57"/>
    </row>
    <row r="884" spans="2:15" s="16" customFormat="1" ht="15" hidden="1">
      <c r="B884" s="24"/>
      <c r="F884" s="77"/>
      <c r="G884" s="77"/>
      <c r="H884" s="77"/>
      <c r="K884" s="25"/>
    </row>
    <row r="885" spans="2:15" s="16" customFormat="1" ht="15" hidden="1">
      <c r="B885" s="24"/>
      <c r="F885" s="77"/>
      <c r="G885" s="77"/>
      <c r="H885" s="77"/>
      <c r="K885" s="25"/>
    </row>
    <row r="886" spans="2:15" s="16" customFormat="1" ht="24" hidden="1" customHeight="1">
      <c r="B886" s="58"/>
      <c r="F886" s="77"/>
      <c r="G886" s="77"/>
      <c r="H886" s="77"/>
      <c r="K886" s="25"/>
    </row>
    <row r="887" spans="2:15" s="16" customFormat="1" ht="31.5" hidden="1" customHeight="1">
      <c r="B887" s="59"/>
      <c r="C887" s="60"/>
      <c r="D887" s="61"/>
      <c r="E887" s="62"/>
      <c r="F887" s="123"/>
      <c r="G887" s="124"/>
      <c r="H887" s="125"/>
      <c r="I887" s="63"/>
      <c r="J887" s="126"/>
      <c r="K887" s="127"/>
    </row>
    <row r="888" spans="2:15" s="16" customFormat="1" ht="31.5" hidden="1" customHeight="1">
      <c r="B888" s="64"/>
      <c r="C888" s="60"/>
      <c r="D888" s="61"/>
      <c r="E888" s="65"/>
      <c r="F888" s="123"/>
      <c r="G888" s="124"/>
      <c r="H888" s="125"/>
      <c r="I888" s="63"/>
      <c r="J888" s="126"/>
      <c r="K888" s="127"/>
    </row>
    <row r="889" spans="2:15" s="16" customFormat="1" ht="15">
      <c r="B889" s="24"/>
      <c r="F889" s="77"/>
      <c r="G889" s="77"/>
      <c r="H889" s="77"/>
      <c r="K889" s="25"/>
    </row>
    <row r="890" spans="2:15" s="16" customFormat="1" ht="15">
      <c r="B890" s="24"/>
      <c r="F890" s="77"/>
      <c r="G890" s="77"/>
      <c r="H890" s="77"/>
      <c r="K890" s="25"/>
    </row>
    <row r="891" spans="2:15" s="16" customFormat="1" ht="15">
      <c r="B891" s="24"/>
      <c r="F891" s="77"/>
      <c r="G891" s="77"/>
      <c r="H891" s="77"/>
      <c r="K891" s="25"/>
    </row>
    <row r="892" spans="2:15" s="16" customFormat="1" ht="15">
      <c r="B892" s="24"/>
      <c r="F892" s="77"/>
      <c r="G892" s="77"/>
      <c r="H892" s="77"/>
      <c r="K892" s="25"/>
    </row>
    <row r="893" spans="2:15" s="16" customFormat="1" ht="15">
      <c r="B893" s="24"/>
      <c r="F893" s="77"/>
      <c r="G893" s="77"/>
      <c r="H893" s="77"/>
      <c r="K893" s="25"/>
    </row>
    <row r="894" spans="2:15" s="16" customFormat="1" ht="15">
      <c r="B894" s="24"/>
      <c r="F894" s="77"/>
      <c r="G894" s="77"/>
      <c r="H894" s="77"/>
      <c r="K894" s="25"/>
    </row>
    <row r="895" spans="2:15" s="16" customFormat="1" ht="15">
      <c r="B895" s="24"/>
      <c r="F895" s="77"/>
      <c r="G895" s="77"/>
      <c r="H895" s="77"/>
      <c r="K895" s="25"/>
    </row>
    <row r="896" spans="2:15" s="16" customFormat="1" ht="15">
      <c r="B896" s="24"/>
      <c r="F896" s="77"/>
      <c r="G896" s="77"/>
      <c r="H896" s="77"/>
      <c r="K896" s="25"/>
      <c r="L896" s="9"/>
    </row>
    <row r="897" spans="6:8">
      <c r="F897" s="78"/>
      <c r="G897" s="78"/>
      <c r="H897" s="78"/>
    </row>
    <row r="898" spans="6:8">
      <c r="F898" s="78"/>
      <c r="G898" s="78"/>
      <c r="H898" s="78"/>
    </row>
    <row r="899" spans="6:8">
      <c r="F899" s="78"/>
      <c r="G899" s="78"/>
      <c r="H899" s="78"/>
    </row>
    <row r="900" spans="6:8">
      <c r="F900" s="78"/>
      <c r="G900" s="78"/>
      <c r="H900" s="78"/>
    </row>
    <row r="901" spans="6:8">
      <c r="F901" s="78"/>
      <c r="G901" s="78"/>
      <c r="H901" s="78"/>
    </row>
    <row r="902" spans="6:8">
      <c r="F902" s="78"/>
      <c r="G902" s="78"/>
      <c r="H902" s="78"/>
    </row>
    <row r="903" spans="6:8">
      <c r="F903" s="78"/>
      <c r="G903" s="78"/>
      <c r="H903" s="78"/>
    </row>
    <row r="904" spans="6:8">
      <c r="F904" s="78"/>
      <c r="G904" s="78"/>
      <c r="H904" s="78"/>
    </row>
    <row r="905" spans="6:8">
      <c r="F905" s="78"/>
      <c r="G905" s="78"/>
      <c r="H905" s="78"/>
    </row>
    <row r="906" spans="6:8">
      <c r="F906" s="78"/>
      <c r="G906" s="78"/>
      <c r="H906" s="78"/>
    </row>
    <row r="907" spans="6:8">
      <c r="F907" s="78"/>
      <c r="G907" s="78"/>
      <c r="H907" s="78"/>
    </row>
    <row r="908" spans="6:8">
      <c r="F908" s="78"/>
      <c r="G908" s="78"/>
      <c r="H908" s="78"/>
    </row>
    <row r="909" spans="6:8">
      <c r="F909" s="78"/>
      <c r="G909" s="78"/>
      <c r="H909" s="78"/>
    </row>
    <row r="910" spans="6:8">
      <c r="F910" s="78"/>
      <c r="G910" s="78"/>
      <c r="H910" s="78"/>
    </row>
    <row r="911" spans="6:8">
      <c r="F911" s="78"/>
      <c r="G911" s="78"/>
      <c r="H911" s="78"/>
    </row>
    <row r="912" spans="6:8">
      <c r="F912" s="78"/>
      <c r="G912" s="78"/>
      <c r="H912" s="78"/>
    </row>
    <row r="913" spans="6:8">
      <c r="F913" s="78"/>
      <c r="G913" s="78"/>
      <c r="H913" s="78"/>
    </row>
    <row r="914" spans="6:8">
      <c r="F914" s="78"/>
      <c r="G914" s="78"/>
      <c r="H914" s="78"/>
    </row>
    <row r="915" spans="6:8">
      <c r="F915" s="78"/>
      <c r="G915" s="78"/>
      <c r="H915" s="78"/>
    </row>
    <row r="916" spans="6:8">
      <c r="F916" s="78"/>
      <c r="G916" s="78"/>
      <c r="H916" s="78"/>
    </row>
    <row r="917" spans="6:8">
      <c r="F917" s="78"/>
      <c r="G917" s="78"/>
      <c r="H917" s="78"/>
    </row>
    <row r="918" spans="6:8">
      <c r="F918" s="78"/>
      <c r="G918" s="78"/>
      <c r="H918" s="78"/>
    </row>
    <row r="919" spans="6:8">
      <c r="F919" s="78"/>
      <c r="G919" s="78"/>
      <c r="H919" s="78"/>
    </row>
    <row r="920" spans="6:8">
      <c r="F920" s="78"/>
      <c r="G920" s="78"/>
      <c r="H920" s="78"/>
    </row>
    <row r="921" spans="6:8">
      <c r="F921" s="78"/>
      <c r="G921" s="78"/>
      <c r="H921" s="78"/>
    </row>
    <row r="922" spans="6:8">
      <c r="F922" s="78"/>
      <c r="G922" s="78"/>
      <c r="H922" s="78"/>
    </row>
    <row r="923" spans="6:8">
      <c r="F923" s="78"/>
      <c r="G923" s="78"/>
      <c r="H923" s="78"/>
    </row>
    <row r="924" spans="6:8">
      <c r="F924" s="78"/>
      <c r="G924" s="78"/>
      <c r="H924" s="78"/>
    </row>
    <row r="925" spans="6:8">
      <c r="F925" s="78"/>
      <c r="G925" s="78"/>
      <c r="H925" s="78"/>
    </row>
    <row r="926" spans="6:8">
      <c r="F926" s="78"/>
      <c r="G926" s="78"/>
      <c r="H926" s="78"/>
    </row>
    <row r="927" spans="6:8">
      <c r="F927" s="78"/>
      <c r="G927" s="78"/>
      <c r="H927" s="78"/>
    </row>
    <row r="928" spans="6:8">
      <c r="F928" s="78"/>
      <c r="G928" s="78"/>
      <c r="H928" s="78"/>
    </row>
    <row r="929" spans="6:8">
      <c r="F929" s="78"/>
      <c r="G929" s="78"/>
      <c r="H929" s="78"/>
    </row>
    <row r="930" spans="6:8">
      <c r="F930" s="78"/>
      <c r="G930" s="78"/>
      <c r="H930" s="78"/>
    </row>
    <row r="931" spans="6:8">
      <c r="F931" s="78"/>
      <c r="G931" s="78"/>
      <c r="H931" s="78"/>
    </row>
    <row r="932" spans="6:8">
      <c r="F932" s="78"/>
      <c r="G932" s="78"/>
      <c r="H932" s="78"/>
    </row>
    <row r="933" spans="6:8">
      <c r="F933" s="78"/>
      <c r="G933" s="78"/>
      <c r="H933" s="78"/>
    </row>
    <row r="934" spans="6:8">
      <c r="F934" s="78"/>
      <c r="G934" s="78"/>
      <c r="H934" s="78"/>
    </row>
    <row r="935" spans="6:8">
      <c r="F935" s="78"/>
      <c r="G935" s="78"/>
      <c r="H935" s="78"/>
    </row>
    <row r="936" spans="6:8">
      <c r="F936" s="78"/>
      <c r="G936" s="78"/>
      <c r="H936" s="78"/>
    </row>
    <row r="937" spans="6:8">
      <c r="F937" s="78"/>
      <c r="G937" s="78"/>
      <c r="H937" s="78"/>
    </row>
    <row r="938" spans="6:8">
      <c r="F938" s="78"/>
      <c r="G938" s="78"/>
      <c r="H938" s="78"/>
    </row>
    <row r="939" spans="6:8">
      <c r="F939" s="78"/>
      <c r="G939" s="78"/>
      <c r="H939" s="78"/>
    </row>
    <row r="940" spans="6:8">
      <c r="F940" s="78"/>
      <c r="G940" s="78"/>
      <c r="H940" s="78"/>
    </row>
    <row r="941" spans="6:8">
      <c r="F941" s="78"/>
      <c r="G941" s="78"/>
      <c r="H941" s="78"/>
    </row>
    <row r="942" spans="6:8">
      <c r="F942" s="78"/>
      <c r="G942" s="78"/>
      <c r="H942" s="78"/>
    </row>
    <row r="943" spans="6:8">
      <c r="F943" s="78"/>
      <c r="G943" s="78"/>
      <c r="H943" s="78"/>
    </row>
    <row r="944" spans="6:8">
      <c r="F944" s="78"/>
      <c r="G944" s="78"/>
      <c r="H944" s="78"/>
    </row>
    <row r="945" spans="6:8">
      <c r="F945" s="78"/>
      <c r="G945" s="78"/>
      <c r="H945" s="78"/>
    </row>
    <row r="946" spans="6:8">
      <c r="F946" s="78"/>
      <c r="G946" s="78"/>
      <c r="H946" s="78"/>
    </row>
    <row r="947" spans="6:8">
      <c r="F947" s="78"/>
      <c r="G947" s="78"/>
      <c r="H947" s="78"/>
    </row>
    <row r="948" spans="6:8">
      <c r="F948" s="78"/>
      <c r="G948" s="78"/>
      <c r="H948" s="78"/>
    </row>
    <row r="949" spans="6:8">
      <c r="F949" s="78"/>
      <c r="G949" s="78"/>
      <c r="H949" s="78"/>
    </row>
    <row r="950" spans="6:8">
      <c r="F950" s="78"/>
      <c r="G950" s="78"/>
      <c r="H950" s="78"/>
    </row>
    <row r="951" spans="6:8">
      <c r="F951" s="78"/>
      <c r="G951" s="78"/>
      <c r="H951" s="78"/>
    </row>
    <row r="952" spans="6:8">
      <c r="F952" s="78"/>
      <c r="G952" s="78"/>
      <c r="H952" s="78"/>
    </row>
    <row r="953" spans="6:8">
      <c r="F953" s="78"/>
      <c r="G953" s="78"/>
      <c r="H953" s="78"/>
    </row>
    <row r="954" spans="6:8">
      <c r="F954" s="78"/>
      <c r="G954" s="78"/>
      <c r="H954" s="78"/>
    </row>
    <row r="955" spans="6:8">
      <c r="F955" s="78"/>
      <c r="G955" s="78"/>
      <c r="H955" s="78"/>
    </row>
    <row r="956" spans="6:8">
      <c r="F956" s="78"/>
      <c r="G956" s="78"/>
      <c r="H956" s="78"/>
    </row>
    <row r="957" spans="6:8">
      <c r="F957" s="78"/>
      <c r="G957" s="78"/>
      <c r="H957" s="78"/>
    </row>
    <row r="958" spans="6:8">
      <c r="F958" s="78"/>
      <c r="G958" s="78"/>
      <c r="H958" s="78"/>
    </row>
    <row r="959" spans="6:8">
      <c r="F959" s="78"/>
      <c r="G959" s="78"/>
      <c r="H959" s="78"/>
    </row>
    <row r="960" spans="6:8">
      <c r="F960" s="78"/>
      <c r="G960" s="78"/>
      <c r="H960" s="78"/>
    </row>
    <row r="961" spans="6:8">
      <c r="F961" s="78"/>
      <c r="G961" s="78"/>
      <c r="H961" s="78"/>
    </row>
    <row r="962" spans="6:8">
      <c r="F962" s="78"/>
      <c r="G962" s="78"/>
      <c r="H962" s="78"/>
    </row>
    <row r="963" spans="6:8">
      <c r="F963" s="78"/>
      <c r="G963" s="78"/>
      <c r="H963" s="78"/>
    </row>
    <row r="964" spans="6:8">
      <c r="F964" s="78"/>
      <c r="G964" s="78"/>
      <c r="H964" s="78"/>
    </row>
    <row r="965" spans="6:8">
      <c r="F965" s="78"/>
      <c r="G965" s="78"/>
      <c r="H965" s="78"/>
    </row>
    <row r="966" spans="6:8">
      <c r="F966" s="78"/>
      <c r="G966" s="78"/>
      <c r="H966" s="78"/>
    </row>
    <row r="967" spans="6:8">
      <c r="F967" s="78"/>
      <c r="G967" s="78"/>
      <c r="H967" s="78"/>
    </row>
    <row r="968" spans="6:8">
      <c r="F968" s="78"/>
      <c r="G968" s="78"/>
      <c r="H968" s="78"/>
    </row>
    <row r="969" spans="6:8">
      <c r="F969" s="78"/>
      <c r="G969" s="78"/>
      <c r="H969" s="78"/>
    </row>
    <row r="970" spans="6:8">
      <c r="F970" s="78"/>
      <c r="G970" s="78"/>
      <c r="H970" s="78"/>
    </row>
    <row r="971" spans="6:8">
      <c r="F971" s="78"/>
      <c r="G971" s="78"/>
      <c r="H971" s="78"/>
    </row>
    <row r="972" spans="6:8">
      <c r="F972" s="78"/>
      <c r="G972" s="78"/>
      <c r="H972" s="78"/>
    </row>
    <row r="973" spans="6:8">
      <c r="F973" s="78"/>
      <c r="G973" s="78"/>
      <c r="H973" s="78"/>
    </row>
    <row r="974" spans="6:8">
      <c r="F974" s="78"/>
      <c r="G974" s="78"/>
      <c r="H974" s="78"/>
    </row>
    <row r="975" spans="6:8">
      <c r="F975" s="78"/>
      <c r="G975" s="78"/>
      <c r="H975" s="78"/>
    </row>
    <row r="976" spans="6:8">
      <c r="F976" s="78"/>
      <c r="G976" s="78"/>
      <c r="H976" s="78"/>
    </row>
    <row r="977" spans="6:8">
      <c r="F977" s="78"/>
      <c r="G977" s="78"/>
      <c r="H977" s="78"/>
    </row>
    <row r="978" spans="6:8">
      <c r="F978" s="78"/>
      <c r="G978" s="78"/>
      <c r="H978" s="78"/>
    </row>
    <row r="979" spans="6:8">
      <c r="F979" s="78"/>
      <c r="G979" s="78"/>
      <c r="H979" s="78"/>
    </row>
    <row r="980" spans="6:8">
      <c r="F980" s="78"/>
      <c r="G980" s="78"/>
      <c r="H980" s="78"/>
    </row>
    <row r="981" spans="6:8">
      <c r="F981" s="78"/>
      <c r="G981" s="78"/>
      <c r="H981" s="78"/>
    </row>
    <row r="982" spans="6:8">
      <c r="F982" s="78"/>
      <c r="G982" s="78"/>
      <c r="H982" s="78"/>
    </row>
    <row r="983" spans="6:8">
      <c r="F983" s="78"/>
      <c r="G983" s="78"/>
      <c r="H983" s="78"/>
    </row>
    <row r="984" spans="6:8">
      <c r="F984" s="78"/>
      <c r="G984" s="78"/>
      <c r="H984" s="78"/>
    </row>
    <row r="985" spans="6:8">
      <c r="F985" s="78"/>
      <c r="G985" s="78"/>
      <c r="H985" s="78"/>
    </row>
    <row r="986" spans="6:8">
      <c r="F986" s="78"/>
      <c r="G986" s="78"/>
      <c r="H986" s="78"/>
    </row>
    <row r="987" spans="6:8">
      <c r="F987" s="78"/>
      <c r="G987" s="78"/>
      <c r="H987" s="78"/>
    </row>
    <row r="988" spans="6:8">
      <c r="F988" s="78"/>
      <c r="G988" s="78"/>
      <c r="H988" s="78"/>
    </row>
    <row r="989" spans="6:8">
      <c r="F989" s="78"/>
      <c r="G989" s="78"/>
      <c r="H989" s="78"/>
    </row>
    <row r="990" spans="6:8">
      <c r="F990" s="78"/>
      <c r="G990" s="78"/>
      <c r="H990" s="78"/>
    </row>
    <row r="991" spans="6:8">
      <c r="F991" s="78"/>
      <c r="G991" s="78"/>
      <c r="H991" s="78"/>
    </row>
    <row r="992" spans="6:8">
      <c r="F992" s="78"/>
      <c r="G992" s="78"/>
      <c r="H992" s="78"/>
    </row>
    <row r="993" spans="6:8">
      <c r="F993" s="78"/>
      <c r="G993" s="78"/>
      <c r="H993" s="78"/>
    </row>
    <row r="994" spans="6:8">
      <c r="F994" s="78"/>
      <c r="G994" s="78"/>
      <c r="H994" s="78"/>
    </row>
    <row r="995" spans="6:8">
      <c r="F995" s="78"/>
      <c r="G995" s="78"/>
      <c r="H995" s="78"/>
    </row>
    <row r="996" spans="6:8">
      <c r="F996" s="78"/>
      <c r="G996" s="78"/>
      <c r="H996" s="78"/>
    </row>
    <row r="997" spans="6:8">
      <c r="F997" s="78"/>
      <c r="G997" s="78"/>
      <c r="H997" s="78"/>
    </row>
    <row r="998" spans="6:8">
      <c r="F998" s="78"/>
      <c r="G998" s="78"/>
      <c r="H998" s="78"/>
    </row>
    <row r="999" spans="6:8">
      <c r="F999" s="78"/>
      <c r="G999" s="78"/>
      <c r="H999" s="78"/>
    </row>
    <row r="1000" spans="6:8">
      <c r="F1000" s="78"/>
      <c r="G1000" s="78"/>
      <c r="H1000" s="78"/>
    </row>
    <row r="1001" spans="6:8">
      <c r="F1001" s="78"/>
      <c r="G1001" s="78"/>
      <c r="H1001" s="78"/>
    </row>
    <row r="1002" spans="6:8">
      <c r="F1002" s="78"/>
      <c r="G1002" s="78"/>
      <c r="H1002" s="78"/>
    </row>
    <row r="1003" spans="6:8">
      <c r="F1003" s="78"/>
      <c r="G1003" s="78"/>
      <c r="H1003" s="78"/>
    </row>
    <row r="1004" spans="6:8">
      <c r="F1004" s="78"/>
      <c r="G1004" s="78"/>
      <c r="H1004" s="78"/>
    </row>
    <row r="1005" spans="6:8">
      <c r="F1005" s="78"/>
      <c r="G1005" s="78"/>
      <c r="H1005" s="78"/>
    </row>
    <row r="1006" spans="6:8">
      <c r="F1006" s="78"/>
      <c r="G1006" s="78"/>
      <c r="H1006" s="78"/>
    </row>
    <row r="1007" spans="6:8">
      <c r="F1007" s="78"/>
      <c r="G1007" s="78"/>
      <c r="H1007" s="78"/>
    </row>
    <row r="1008" spans="6:8">
      <c r="F1008" s="78"/>
      <c r="G1008" s="78"/>
      <c r="H1008" s="78"/>
    </row>
    <row r="1009" spans="6:8">
      <c r="F1009" s="78"/>
      <c r="G1009" s="78"/>
      <c r="H1009" s="78"/>
    </row>
    <row r="1010" spans="6:8">
      <c r="F1010" s="78"/>
      <c r="G1010" s="78"/>
      <c r="H1010" s="78"/>
    </row>
    <row r="1011" spans="6:8">
      <c r="F1011" s="78"/>
      <c r="G1011" s="78"/>
      <c r="H1011" s="78"/>
    </row>
    <row r="1012" spans="6:8">
      <c r="F1012" s="78"/>
      <c r="G1012" s="78"/>
      <c r="H1012" s="78"/>
    </row>
    <row r="1013" spans="6:8">
      <c r="F1013" s="78"/>
      <c r="G1013" s="78"/>
      <c r="H1013" s="78"/>
    </row>
    <row r="1014" spans="6:8">
      <c r="F1014" s="78"/>
      <c r="G1014" s="78"/>
      <c r="H1014" s="78"/>
    </row>
    <row r="1015" spans="6:8">
      <c r="F1015" s="78"/>
      <c r="G1015" s="78"/>
      <c r="H1015" s="78"/>
    </row>
    <row r="1016" spans="6:8">
      <c r="F1016" s="78"/>
      <c r="G1016" s="78"/>
      <c r="H1016" s="78"/>
    </row>
    <row r="1017" spans="6:8">
      <c r="F1017" s="78"/>
      <c r="G1017" s="78"/>
      <c r="H1017" s="78"/>
    </row>
    <row r="1018" spans="6:8">
      <c r="F1018" s="78"/>
      <c r="G1018" s="78"/>
      <c r="H1018" s="78"/>
    </row>
    <row r="1019" spans="6:8">
      <c r="F1019" s="78"/>
      <c r="G1019" s="78"/>
      <c r="H1019" s="78"/>
    </row>
    <row r="1020" spans="6:8">
      <c r="F1020" s="78"/>
      <c r="G1020" s="78"/>
      <c r="H1020" s="78"/>
    </row>
    <row r="1021" spans="6:8">
      <c r="F1021" s="78"/>
      <c r="G1021" s="78"/>
      <c r="H1021" s="78"/>
    </row>
    <row r="1022" spans="6:8">
      <c r="F1022" s="78"/>
      <c r="G1022" s="78"/>
      <c r="H1022" s="78"/>
    </row>
    <row r="1023" spans="6:8">
      <c r="F1023" s="78"/>
      <c r="G1023" s="78"/>
      <c r="H1023" s="78"/>
    </row>
    <row r="1024" spans="6:8">
      <c r="F1024" s="78"/>
      <c r="G1024" s="78"/>
      <c r="H1024" s="78"/>
    </row>
    <row r="1025" spans="6:8">
      <c r="F1025" s="78"/>
      <c r="G1025" s="78"/>
      <c r="H1025" s="78"/>
    </row>
    <row r="1026" spans="6:8">
      <c r="F1026" s="78"/>
      <c r="G1026" s="78"/>
      <c r="H1026" s="78"/>
    </row>
    <row r="1027" spans="6:8">
      <c r="F1027" s="78"/>
      <c r="G1027" s="78"/>
      <c r="H1027" s="78"/>
    </row>
    <row r="1028" spans="6:8">
      <c r="F1028" s="78"/>
      <c r="G1028" s="78"/>
      <c r="H1028" s="78"/>
    </row>
    <row r="1029" spans="6:8">
      <c r="F1029" s="78"/>
      <c r="G1029" s="78"/>
      <c r="H1029" s="78"/>
    </row>
    <row r="1030" spans="6:8">
      <c r="F1030" s="78"/>
      <c r="G1030" s="78"/>
      <c r="H1030" s="78"/>
    </row>
    <row r="1031" spans="6:8">
      <c r="F1031" s="78"/>
      <c r="G1031" s="78"/>
      <c r="H1031" s="78"/>
    </row>
    <row r="1032" spans="6:8">
      <c r="F1032" s="78"/>
      <c r="G1032" s="78"/>
      <c r="H1032" s="78"/>
    </row>
    <row r="1033" spans="6:8">
      <c r="F1033" s="78"/>
      <c r="G1033" s="78"/>
      <c r="H1033" s="78"/>
    </row>
    <row r="1034" spans="6:8">
      <c r="F1034" s="78"/>
      <c r="G1034" s="78"/>
      <c r="H1034" s="78"/>
    </row>
    <row r="1035" spans="6:8">
      <c r="F1035" s="78"/>
      <c r="G1035" s="78"/>
      <c r="H1035" s="78"/>
    </row>
    <row r="1036" spans="6:8">
      <c r="F1036" s="78"/>
      <c r="G1036" s="78"/>
      <c r="H1036" s="78"/>
    </row>
    <row r="1037" spans="6:8">
      <c r="F1037" s="78"/>
      <c r="G1037" s="78"/>
      <c r="H1037" s="78"/>
    </row>
    <row r="1038" spans="6:8">
      <c r="F1038" s="78"/>
      <c r="G1038" s="78"/>
      <c r="H1038" s="78"/>
    </row>
    <row r="1039" spans="6:8">
      <c r="F1039" s="78"/>
      <c r="G1039" s="78"/>
      <c r="H1039" s="78"/>
    </row>
    <row r="1040" spans="6:8">
      <c r="F1040" s="78"/>
      <c r="G1040" s="78"/>
      <c r="H1040" s="78"/>
    </row>
    <row r="1041" spans="6:8">
      <c r="F1041" s="78"/>
      <c r="G1041" s="78"/>
      <c r="H1041" s="78"/>
    </row>
    <row r="1042" spans="6:8">
      <c r="F1042" s="78"/>
      <c r="G1042" s="78"/>
      <c r="H1042" s="78"/>
    </row>
    <row r="1043" spans="6:8">
      <c r="F1043" s="78"/>
      <c r="G1043" s="78"/>
      <c r="H1043" s="78"/>
    </row>
    <row r="1044" spans="6:8">
      <c r="F1044" s="78"/>
      <c r="G1044" s="78"/>
      <c r="H1044" s="78"/>
    </row>
    <row r="1045" spans="6:8">
      <c r="F1045" s="78"/>
      <c r="G1045" s="78"/>
      <c r="H1045" s="78"/>
    </row>
    <row r="1046" spans="6:8">
      <c r="F1046" s="78"/>
      <c r="G1046" s="78"/>
      <c r="H1046" s="78"/>
    </row>
    <row r="1047" spans="6:8">
      <c r="F1047" s="78"/>
      <c r="G1047" s="78"/>
      <c r="H1047" s="78"/>
    </row>
    <row r="1048" spans="6:8">
      <c r="F1048" s="78"/>
      <c r="G1048" s="78"/>
      <c r="H1048" s="78"/>
    </row>
    <row r="1049" spans="6:8">
      <c r="F1049" s="78"/>
      <c r="G1049" s="78"/>
      <c r="H1049" s="78"/>
    </row>
    <row r="1050" spans="6:8">
      <c r="F1050" s="78"/>
      <c r="G1050" s="78"/>
      <c r="H1050" s="78"/>
    </row>
    <row r="1051" spans="6:8">
      <c r="F1051" s="78"/>
      <c r="G1051" s="78"/>
      <c r="H1051" s="78"/>
    </row>
    <row r="1052" spans="6:8">
      <c r="F1052" s="78"/>
      <c r="G1052" s="78"/>
      <c r="H1052" s="78"/>
    </row>
    <row r="1053" spans="6:8">
      <c r="F1053" s="78"/>
      <c r="G1053" s="78"/>
      <c r="H1053" s="78"/>
    </row>
    <row r="1054" spans="6:8">
      <c r="F1054" s="78"/>
      <c r="G1054" s="78"/>
      <c r="H1054" s="78"/>
    </row>
    <row r="1055" spans="6:8">
      <c r="F1055" s="78"/>
      <c r="G1055" s="78"/>
      <c r="H1055" s="78"/>
    </row>
    <row r="1056" spans="6:8">
      <c r="F1056" s="78"/>
      <c r="G1056" s="78"/>
      <c r="H1056" s="78"/>
    </row>
    <row r="1057" spans="6:8">
      <c r="F1057" s="78"/>
      <c r="G1057" s="78"/>
      <c r="H1057" s="78"/>
    </row>
    <row r="1058" spans="6:8">
      <c r="F1058" s="78"/>
      <c r="G1058" s="78"/>
      <c r="H1058" s="78"/>
    </row>
    <row r="1059" spans="6:8">
      <c r="F1059" s="78"/>
      <c r="G1059" s="78"/>
      <c r="H1059" s="78"/>
    </row>
    <row r="1060" spans="6:8">
      <c r="F1060" s="78"/>
      <c r="G1060" s="78"/>
      <c r="H1060" s="78"/>
    </row>
    <row r="1061" spans="6:8">
      <c r="F1061" s="78"/>
      <c r="G1061" s="78"/>
      <c r="H1061" s="78"/>
    </row>
    <row r="1062" spans="6:8">
      <c r="F1062" s="78"/>
      <c r="G1062" s="78"/>
      <c r="H1062" s="78"/>
    </row>
    <row r="1063" spans="6:8">
      <c r="F1063" s="78"/>
      <c r="G1063" s="78"/>
      <c r="H1063" s="78"/>
    </row>
    <row r="1064" spans="6:8">
      <c r="F1064" s="78"/>
      <c r="G1064" s="78"/>
      <c r="H1064" s="78"/>
    </row>
    <row r="1065" spans="6:8">
      <c r="F1065" s="78"/>
      <c r="G1065" s="78"/>
      <c r="H1065" s="78"/>
    </row>
    <row r="1066" spans="6:8">
      <c r="F1066" s="78"/>
      <c r="G1066" s="78"/>
      <c r="H1066" s="78"/>
    </row>
    <row r="1067" spans="6:8">
      <c r="F1067" s="78"/>
      <c r="G1067" s="78"/>
      <c r="H1067" s="78"/>
    </row>
    <row r="1068" spans="6:8">
      <c r="F1068" s="78"/>
      <c r="G1068" s="78"/>
      <c r="H1068" s="78"/>
    </row>
    <row r="1069" spans="6:8">
      <c r="F1069" s="78"/>
      <c r="G1069" s="78"/>
      <c r="H1069" s="78"/>
    </row>
    <row r="1070" spans="6:8">
      <c r="F1070" s="78"/>
      <c r="G1070" s="78"/>
      <c r="H1070" s="78"/>
    </row>
    <row r="1071" spans="6:8">
      <c r="F1071" s="78"/>
      <c r="G1071" s="78"/>
      <c r="H1071" s="78"/>
    </row>
    <row r="1072" spans="6:8">
      <c r="F1072" s="78"/>
      <c r="G1072" s="78"/>
      <c r="H1072" s="78"/>
    </row>
    <row r="1073" spans="6:8">
      <c r="F1073" s="78"/>
      <c r="G1073" s="78"/>
      <c r="H1073" s="78"/>
    </row>
    <row r="1074" spans="6:8">
      <c r="F1074" s="78"/>
      <c r="G1074" s="78"/>
      <c r="H1074" s="78"/>
    </row>
    <row r="1075" spans="6:8">
      <c r="F1075" s="78"/>
      <c r="G1075" s="78"/>
      <c r="H1075" s="78"/>
    </row>
    <row r="1076" spans="6:8">
      <c r="F1076" s="78"/>
      <c r="G1076" s="78"/>
      <c r="H1076" s="78"/>
    </row>
    <row r="1077" spans="6:8">
      <c r="F1077" s="78"/>
      <c r="G1077" s="78"/>
      <c r="H1077" s="78"/>
    </row>
    <row r="1078" spans="6:8">
      <c r="F1078" s="78"/>
      <c r="G1078" s="78"/>
      <c r="H1078" s="78"/>
    </row>
    <row r="1079" spans="6:8">
      <c r="F1079" s="78"/>
      <c r="G1079" s="78"/>
      <c r="H1079" s="78"/>
    </row>
    <row r="1080" spans="6:8">
      <c r="F1080" s="78"/>
      <c r="G1080" s="78"/>
      <c r="H1080" s="78"/>
    </row>
    <row r="1081" spans="6:8">
      <c r="F1081" s="78"/>
      <c r="G1081" s="78"/>
      <c r="H1081" s="78"/>
    </row>
    <row r="1082" spans="6:8">
      <c r="F1082" s="78"/>
      <c r="G1082" s="78"/>
      <c r="H1082" s="78"/>
    </row>
    <row r="1083" spans="6:8">
      <c r="F1083" s="78"/>
      <c r="G1083" s="78"/>
      <c r="H1083" s="78"/>
    </row>
    <row r="1084" spans="6:8">
      <c r="F1084" s="78"/>
      <c r="G1084" s="78"/>
      <c r="H1084" s="78"/>
    </row>
    <row r="1085" spans="6:8">
      <c r="F1085" s="78"/>
      <c r="G1085" s="78"/>
      <c r="H1085" s="78"/>
    </row>
    <row r="1086" spans="6:8">
      <c r="F1086" s="78"/>
      <c r="G1086" s="78"/>
      <c r="H1086" s="78"/>
    </row>
    <row r="1087" spans="6:8">
      <c r="F1087" s="78"/>
      <c r="G1087" s="78"/>
      <c r="H1087" s="78"/>
    </row>
    <row r="1088" spans="6:8">
      <c r="F1088" s="78"/>
      <c r="G1088" s="78"/>
      <c r="H1088" s="78"/>
    </row>
    <row r="1089" spans="6:8">
      <c r="F1089" s="78"/>
      <c r="G1089" s="78"/>
      <c r="H1089" s="78"/>
    </row>
    <row r="1090" spans="6:8">
      <c r="F1090" s="78"/>
      <c r="G1090" s="78"/>
      <c r="H1090" s="78"/>
    </row>
    <row r="1091" spans="6:8">
      <c r="F1091" s="78"/>
      <c r="G1091" s="78"/>
      <c r="H1091" s="78"/>
    </row>
    <row r="1092" spans="6:8">
      <c r="F1092" s="78"/>
      <c r="G1092" s="78"/>
      <c r="H1092" s="78"/>
    </row>
    <row r="1093" spans="6:8">
      <c r="F1093" s="78"/>
      <c r="G1093" s="78"/>
      <c r="H1093" s="78"/>
    </row>
    <row r="1094" spans="6:8">
      <c r="F1094" s="78"/>
      <c r="G1094" s="78"/>
      <c r="H1094" s="78"/>
    </row>
    <row r="1095" spans="6:8">
      <c r="F1095" s="78"/>
      <c r="G1095" s="78"/>
      <c r="H1095" s="78"/>
    </row>
    <row r="1096" spans="6:8">
      <c r="F1096" s="78"/>
      <c r="G1096" s="78"/>
      <c r="H1096" s="78"/>
    </row>
    <row r="1097" spans="6:8">
      <c r="F1097" s="78"/>
      <c r="G1097" s="78"/>
      <c r="H1097" s="78"/>
    </row>
    <row r="1098" spans="6:8">
      <c r="F1098" s="78"/>
      <c r="G1098" s="78"/>
      <c r="H1098" s="78"/>
    </row>
    <row r="1099" spans="6:8">
      <c r="F1099" s="78"/>
      <c r="G1099" s="78"/>
      <c r="H1099" s="78"/>
    </row>
    <row r="1100" spans="6:8">
      <c r="F1100" s="78"/>
      <c r="G1100" s="78"/>
      <c r="H1100" s="78"/>
    </row>
    <row r="1101" spans="6:8">
      <c r="F1101" s="78"/>
      <c r="G1101" s="78"/>
      <c r="H1101" s="78"/>
    </row>
    <row r="1102" spans="6:8">
      <c r="F1102" s="78"/>
      <c r="G1102" s="78"/>
      <c r="H1102" s="78"/>
    </row>
    <row r="1103" spans="6:8">
      <c r="F1103" s="78"/>
      <c r="G1103" s="78"/>
      <c r="H1103" s="78"/>
    </row>
    <row r="1104" spans="6:8">
      <c r="F1104" s="78"/>
      <c r="G1104" s="78"/>
      <c r="H1104" s="78"/>
    </row>
    <row r="1105" spans="6:8">
      <c r="F1105" s="78"/>
      <c r="G1105" s="78"/>
      <c r="H1105" s="78"/>
    </row>
    <row r="1106" spans="6:8">
      <c r="F1106" s="78"/>
      <c r="G1106" s="78"/>
      <c r="H1106" s="78"/>
    </row>
    <row r="1107" spans="6:8">
      <c r="F1107" s="78"/>
      <c r="G1107" s="78"/>
      <c r="H1107" s="78"/>
    </row>
    <row r="1108" spans="6:8">
      <c r="F1108" s="78"/>
      <c r="G1108" s="78"/>
      <c r="H1108" s="78"/>
    </row>
    <row r="1109" spans="6:8">
      <c r="F1109" s="78"/>
      <c r="G1109" s="78"/>
      <c r="H1109" s="78"/>
    </row>
    <row r="1110" spans="6:8">
      <c r="F1110" s="78"/>
      <c r="G1110" s="78"/>
      <c r="H1110" s="78"/>
    </row>
    <row r="1111" spans="6:8">
      <c r="F1111" s="78"/>
      <c r="G1111" s="78"/>
      <c r="H1111" s="78"/>
    </row>
    <row r="1112" spans="6:8">
      <c r="F1112" s="78"/>
      <c r="G1112" s="78"/>
      <c r="H1112" s="78"/>
    </row>
    <row r="1113" spans="6:8">
      <c r="F1113" s="78"/>
      <c r="G1113" s="78"/>
      <c r="H1113" s="78"/>
    </row>
    <row r="1114" spans="6:8">
      <c r="F1114" s="78"/>
      <c r="G1114" s="78"/>
      <c r="H1114" s="78"/>
    </row>
    <row r="1115" spans="6:8">
      <c r="F1115" s="78"/>
      <c r="G1115" s="78"/>
      <c r="H1115" s="78"/>
    </row>
    <row r="1116" spans="6:8">
      <c r="F1116" s="78"/>
      <c r="G1116" s="78"/>
      <c r="H1116" s="78"/>
    </row>
    <row r="1117" spans="6:8">
      <c r="F1117" s="78"/>
      <c r="G1117" s="78"/>
      <c r="H1117" s="78"/>
    </row>
    <row r="1118" spans="6:8">
      <c r="F1118" s="78"/>
      <c r="G1118" s="78"/>
      <c r="H1118" s="78"/>
    </row>
    <row r="1119" spans="6:8">
      <c r="F1119" s="78"/>
      <c r="G1119" s="78"/>
      <c r="H1119" s="78"/>
    </row>
    <row r="1120" spans="6:8">
      <c r="F1120" s="78"/>
      <c r="G1120" s="78"/>
      <c r="H1120" s="78"/>
    </row>
    <row r="1121" spans="6:8">
      <c r="F1121" s="78"/>
      <c r="G1121" s="78"/>
      <c r="H1121" s="78"/>
    </row>
    <row r="1122" spans="6:8">
      <c r="F1122" s="78"/>
      <c r="G1122" s="78"/>
      <c r="H1122" s="78"/>
    </row>
    <row r="1123" spans="6:8">
      <c r="F1123" s="78"/>
      <c r="G1123" s="78"/>
      <c r="H1123" s="78"/>
    </row>
    <row r="1124" spans="6:8">
      <c r="F1124" s="78"/>
      <c r="G1124" s="78"/>
      <c r="H1124" s="78"/>
    </row>
    <row r="1125" spans="6:8">
      <c r="F1125" s="78"/>
      <c r="G1125" s="78"/>
      <c r="H1125" s="78"/>
    </row>
    <row r="1126" spans="6:8">
      <c r="F1126" s="78"/>
      <c r="G1126" s="78"/>
      <c r="H1126" s="78"/>
    </row>
    <row r="1127" spans="6:8">
      <c r="F1127" s="78"/>
      <c r="G1127" s="78"/>
      <c r="H1127" s="78"/>
    </row>
    <row r="1128" spans="6:8">
      <c r="F1128" s="78"/>
      <c r="G1128" s="78"/>
      <c r="H1128" s="78"/>
    </row>
    <row r="1129" spans="6:8">
      <c r="F1129" s="78"/>
      <c r="G1129" s="78"/>
      <c r="H1129" s="78"/>
    </row>
    <row r="1130" spans="6:8">
      <c r="F1130" s="78"/>
      <c r="G1130" s="78"/>
      <c r="H1130" s="78"/>
    </row>
    <row r="1131" spans="6:8">
      <c r="F1131" s="78"/>
      <c r="G1131" s="78"/>
      <c r="H1131" s="78"/>
    </row>
    <row r="1132" spans="6:8">
      <c r="F1132" s="78"/>
      <c r="G1132" s="78"/>
      <c r="H1132" s="78"/>
    </row>
    <row r="1133" spans="6:8">
      <c r="F1133" s="78"/>
      <c r="G1133" s="78"/>
      <c r="H1133" s="78"/>
    </row>
    <row r="1134" spans="6:8">
      <c r="F1134" s="78"/>
      <c r="G1134" s="78"/>
      <c r="H1134" s="78"/>
    </row>
    <row r="1135" spans="6:8">
      <c r="F1135" s="78"/>
      <c r="G1135" s="78"/>
      <c r="H1135" s="78"/>
    </row>
    <row r="1136" spans="6:8">
      <c r="F1136" s="78"/>
      <c r="G1136" s="78"/>
      <c r="H1136" s="78"/>
    </row>
    <row r="1137" spans="6:8">
      <c r="F1137" s="78"/>
      <c r="G1137" s="78"/>
      <c r="H1137" s="78"/>
    </row>
    <row r="1138" spans="6:8">
      <c r="F1138" s="78"/>
      <c r="G1138" s="78"/>
      <c r="H1138" s="78"/>
    </row>
    <row r="1139" spans="6:8">
      <c r="F1139" s="78"/>
      <c r="G1139" s="78"/>
      <c r="H1139" s="78"/>
    </row>
    <row r="1140" spans="6:8">
      <c r="F1140" s="78"/>
      <c r="G1140" s="78"/>
      <c r="H1140" s="78"/>
    </row>
    <row r="1141" spans="6:8">
      <c r="F1141" s="78"/>
      <c r="G1141" s="78"/>
      <c r="H1141" s="78"/>
    </row>
    <row r="1142" spans="6:8">
      <c r="F1142" s="78"/>
      <c r="G1142" s="78"/>
      <c r="H1142" s="78"/>
    </row>
    <row r="1143" spans="6:8">
      <c r="F1143" s="78"/>
      <c r="G1143" s="78"/>
      <c r="H1143" s="78"/>
    </row>
    <row r="1144" spans="6:8">
      <c r="F1144" s="78"/>
      <c r="G1144" s="78"/>
      <c r="H1144" s="78"/>
    </row>
    <row r="1145" spans="6:8">
      <c r="F1145" s="78"/>
      <c r="G1145" s="78"/>
      <c r="H1145" s="78"/>
    </row>
    <row r="1146" spans="6:8">
      <c r="F1146" s="78"/>
      <c r="G1146" s="78"/>
      <c r="H1146" s="78"/>
    </row>
    <row r="1147" spans="6:8">
      <c r="F1147" s="78"/>
      <c r="G1147" s="78"/>
      <c r="H1147" s="78"/>
    </row>
    <row r="1148" spans="6:8">
      <c r="F1148" s="78"/>
      <c r="G1148" s="78"/>
      <c r="H1148" s="78"/>
    </row>
    <row r="1149" spans="6:8">
      <c r="F1149" s="78"/>
      <c r="G1149" s="78"/>
      <c r="H1149" s="78"/>
    </row>
    <row r="1150" spans="6:8">
      <c r="F1150" s="78"/>
      <c r="G1150" s="78"/>
      <c r="H1150" s="78"/>
    </row>
    <row r="1151" spans="6:8">
      <c r="F1151" s="78"/>
      <c r="G1151" s="78"/>
      <c r="H1151" s="78"/>
    </row>
    <row r="1152" spans="6:8">
      <c r="F1152" s="78"/>
      <c r="G1152" s="78"/>
      <c r="H1152" s="78"/>
    </row>
    <row r="1153" spans="6:8">
      <c r="F1153" s="78"/>
      <c r="G1153" s="78"/>
      <c r="H1153" s="78"/>
    </row>
    <row r="1154" spans="6:8">
      <c r="F1154" s="78"/>
      <c r="G1154" s="78"/>
      <c r="H1154" s="78"/>
    </row>
    <row r="1155" spans="6:8">
      <c r="F1155" s="78"/>
      <c r="G1155" s="78"/>
      <c r="H1155" s="78"/>
    </row>
    <row r="1156" spans="6:8">
      <c r="F1156" s="78"/>
      <c r="G1156" s="78"/>
      <c r="H1156" s="78"/>
    </row>
    <row r="1157" spans="6:8">
      <c r="F1157" s="78"/>
      <c r="G1157" s="78"/>
      <c r="H1157" s="78"/>
    </row>
    <row r="1158" spans="6:8">
      <c r="F1158" s="78"/>
      <c r="G1158" s="78"/>
      <c r="H1158" s="78"/>
    </row>
    <row r="1159" spans="6:8">
      <c r="F1159" s="78"/>
      <c r="G1159" s="78"/>
      <c r="H1159" s="78"/>
    </row>
    <row r="1160" spans="6:8">
      <c r="F1160" s="78"/>
      <c r="G1160" s="78"/>
      <c r="H1160" s="78"/>
    </row>
    <row r="1161" spans="6:8">
      <c r="F1161" s="78"/>
      <c r="G1161" s="78"/>
      <c r="H1161" s="78"/>
    </row>
    <row r="1162" spans="6:8">
      <c r="F1162" s="78"/>
      <c r="G1162" s="78"/>
      <c r="H1162" s="78"/>
    </row>
    <row r="1163" spans="6:8">
      <c r="F1163" s="78"/>
      <c r="G1163" s="78"/>
      <c r="H1163" s="78"/>
    </row>
    <row r="1164" spans="6:8">
      <c r="F1164" s="78"/>
      <c r="G1164" s="78"/>
      <c r="H1164" s="78"/>
    </row>
    <row r="1165" spans="6:8">
      <c r="F1165" s="78"/>
      <c r="G1165" s="78"/>
      <c r="H1165" s="78"/>
    </row>
    <row r="1166" spans="6:8">
      <c r="F1166" s="78"/>
      <c r="G1166" s="78"/>
      <c r="H1166" s="78"/>
    </row>
    <row r="1167" spans="6:8">
      <c r="F1167" s="78"/>
      <c r="G1167" s="78"/>
      <c r="H1167" s="78"/>
    </row>
    <row r="1168" spans="6:8">
      <c r="F1168" s="78"/>
      <c r="G1168" s="78"/>
      <c r="H1168" s="78"/>
    </row>
    <row r="1169" spans="6:8">
      <c r="F1169" s="78"/>
      <c r="G1169" s="78"/>
      <c r="H1169" s="78"/>
    </row>
    <row r="1170" spans="6:8">
      <c r="F1170" s="78"/>
      <c r="G1170" s="78"/>
      <c r="H1170" s="78"/>
    </row>
    <row r="1171" spans="6:8">
      <c r="F1171" s="78"/>
      <c r="G1171" s="78"/>
      <c r="H1171" s="78"/>
    </row>
    <row r="1172" spans="6:8">
      <c r="F1172" s="78"/>
      <c r="G1172" s="78"/>
      <c r="H1172" s="78"/>
    </row>
    <row r="1173" spans="6:8">
      <c r="F1173" s="78"/>
      <c r="G1173" s="78"/>
      <c r="H1173" s="78"/>
    </row>
    <row r="1174" spans="6:8">
      <c r="F1174" s="78"/>
      <c r="G1174" s="78"/>
      <c r="H1174" s="78"/>
    </row>
    <row r="1175" spans="6:8">
      <c r="F1175" s="78"/>
      <c r="G1175" s="78"/>
      <c r="H1175" s="78"/>
    </row>
    <row r="1176" spans="6:8">
      <c r="F1176" s="78"/>
      <c r="G1176" s="78"/>
      <c r="H1176" s="78"/>
    </row>
    <row r="1177" spans="6:8">
      <c r="F1177" s="78"/>
      <c r="G1177" s="78"/>
      <c r="H1177" s="78"/>
    </row>
    <row r="1178" spans="6:8">
      <c r="F1178" s="78"/>
      <c r="G1178" s="78"/>
      <c r="H1178" s="78"/>
    </row>
    <row r="1179" spans="6:8">
      <c r="F1179" s="78"/>
      <c r="G1179" s="78"/>
      <c r="H1179" s="78"/>
    </row>
    <row r="1180" spans="6:8">
      <c r="F1180" s="78"/>
      <c r="G1180" s="78"/>
      <c r="H1180" s="78"/>
    </row>
    <row r="1181" spans="6:8">
      <c r="F1181" s="78"/>
      <c r="G1181" s="78"/>
      <c r="H1181" s="78"/>
    </row>
    <row r="1182" spans="6:8">
      <c r="F1182" s="78"/>
      <c r="G1182" s="78"/>
      <c r="H1182" s="78"/>
    </row>
    <row r="1183" spans="6:8">
      <c r="F1183" s="78"/>
      <c r="G1183" s="78"/>
      <c r="H1183" s="78"/>
    </row>
    <row r="1184" spans="6:8">
      <c r="F1184" s="78"/>
      <c r="G1184" s="78"/>
      <c r="H1184" s="78"/>
    </row>
    <row r="1185" spans="6:8">
      <c r="F1185" s="78"/>
      <c r="G1185" s="78"/>
      <c r="H1185" s="78"/>
    </row>
    <row r="1186" spans="6:8">
      <c r="F1186" s="78"/>
      <c r="G1186" s="78"/>
      <c r="H1186" s="78"/>
    </row>
    <row r="1187" spans="6:8">
      <c r="F1187" s="78"/>
      <c r="G1187" s="78"/>
      <c r="H1187" s="78"/>
    </row>
    <row r="1188" spans="6:8">
      <c r="F1188" s="78"/>
      <c r="G1188" s="78"/>
      <c r="H1188" s="78"/>
    </row>
    <row r="1189" spans="6:8">
      <c r="F1189" s="78"/>
      <c r="G1189" s="78"/>
      <c r="H1189" s="78"/>
    </row>
    <row r="1190" spans="6:8">
      <c r="F1190" s="78"/>
      <c r="G1190" s="78"/>
      <c r="H1190" s="78"/>
    </row>
    <row r="1191" spans="6:8">
      <c r="F1191" s="78"/>
      <c r="G1191" s="78"/>
      <c r="H1191" s="78"/>
    </row>
    <row r="1192" spans="6:8">
      <c r="F1192" s="78"/>
      <c r="G1192" s="78"/>
      <c r="H1192" s="78"/>
    </row>
    <row r="1193" spans="6:8">
      <c r="F1193" s="78"/>
      <c r="G1193" s="78"/>
      <c r="H1193" s="78"/>
    </row>
    <row r="1194" spans="6:8">
      <c r="F1194" s="78"/>
      <c r="G1194" s="78"/>
      <c r="H1194" s="78"/>
    </row>
    <row r="1195" spans="6:8">
      <c r="F1195" s="78"/>
      <c r="G1195" s="78"/>
      <c r="H1195" s="78"/>
    </row>
    <row r="1196" spans="6:8">
      <c r="F1196" s="78"/>
      <c r="G1196" s="78"/>
      <c r="H1196" s="78"/>
    </row>
    <row r="1197" spans="6:8">
      <c r="F1197" s="78"/>
      <c r="G1197" s="78"/>
      <c r="H1197" s="78"/>
    </row>
    <row r="1198" spans="6:8">
      <c r="F1198" s="78"/>
      <c r="G1198" s="78"/>
      <c r="H1198" s="78"/>
    </row>
    <row r="1199" spans="6:8">
      <c r="F1199" s="78"/>
      <c r="G1199" s="78"/>
      <c r="H1199" s="78"/>
    </row>
    <row r="1200" spans="6:8">
      <c r="F1200" s="78"/>
      <c r="G1200" s="78"/>
      <c r="H1200" s="78"/>
    </row>
    <row r="1201" spans="6:8">
      <c r="F1201" s="78"/>
      <c r="G1201" s="78"/>
      <c r="H1201" s="78"/>
    </row>
    <row r="1202" spans="6:8">
      <c r="F1202" s="78"/>
      <c r="G1202" s="78"/>
      <c r="H1202" s="78"/>
    </row>
    <row r="1203" spans="6:8">
      <c r="F1203" s="78"/>
      <c r="G1203" s="78"/>
      <c r="H1203" s="78"/>
    </row>
    <row r="1204" spans="6:8">
      <c r="F1204" s="78"/>
      <c r="G1204" s="78"/>
      <c r="H1204" s="78"/>
    </row>
    <row r="1205" spans="6:8">
      <c r="F1205" s="78"/>
      <c r="G1205" s="78"/>
      <c r="H1205" s="78"/>
    </row>
    <row r="1206" spans="6:8">
      <c r="F1206" s="78"/>
      <c r="G1206" s="78"/>
      <c r="H1206" s="78"/>
    </row>
    <row r="1207" spans="6:8">
      <c r="F1207" s="78"/>
      <c r="G1207" s="78"/>
      <c r="H1207" s="78"/>
    </row>
    <row r="1208" spans="6:8">
      <c r="F1208" s="78"/>
      <c r="G1208" s="78"/>
      <c r="H1208" s="78"/>
    </row>
    <row r="1209" spans="6:8">
      <c r="F1209" s="78"/>
      <c r="G1209" s="78"/>
      <c r="H1209" s="78"/>
    </row>
    <row r="1210" spans="6:8">
      <c r="F1210" s="78"/>
      <c r="G1210" s="78"/>
      <c r="H1210" s="78"/>
    </row>
    <row r="1211" spans="6:8">
      <c r="F1211" s="78"/>
      <c r="G1211" s="78"/>
      <c r="H1211" s="78"/>
    </row>
    <row r="1212" spans="6:8">
      <c r="F1212" s="78"/>
      <c r="G1212" s="78"/>
      <c r="H1212" s="78"/>
    </row>
    <row r="1213" spans="6:8">
      <c r="F1213" s="78"/>
      <c r="G1213" s="78"/>
      <c r="H1213" s="78"/>
    </row>
    <row r="1214" spans="6:8">
      <c r="F1214" s="78"/>
      <c r="G1214" s="78"/>
      <c r="H1214" s="78"/>
    </row>
    <row r="1215" spans="6:8">
      <c r="F1215" s="78"/>
      <c r="G1215" s="78"/>
      <c r="H1215" s="78"/>
    </row>
    <row r="1216" spans="6:8">
      <c r="F1216" s="78"/>
      <c r="G1216" s="78"/>
      <c r="H1216" s="78"/>
    </row>
    <row r="1217" spans="6:8">
      <c r="F1217" s="78"/>
      <c r="G1217" s="78"/>
      <c r="H1217" s="78"/>
    </row>
    <row r="1218" spans="6:8">
      <c r="F1218" s="78"/>
      <c r="G1218" s="78"/>
      <c r="H1218" s="78"/>
    </row>
    <row r="1219" spans="6:8">
      <c r="F1219" s="78"/>
      <c r="G1219" s="78"/>
      <c r="H1219" s="78"/>
    </row>
    <row r="1220" spans="6:8">
      <c r="F1220" s="78"/>
      <c r="G1220" s="78"/>
      <c r="H1220" s="78"/>
    </row>
    <row r="1221" spans="6:8">
      <c r="F1221" s="78"/>
      <c r="G1221" s="78"/>
      <c r="H1221" s="78"/>
    </row>
    <row r="1222" spans="6:8">
      <c r="F1222" s="78"/>
      <c r="G1222" s="78"/>
      <c r="H1222" s="78"/>
    </row>
    <row r="1223" spans="6:8">
      <c r="F1223" s="78"/>
      <c r="G1223" s="78"/>
      <c r="H1223" s="78"/>
    </row>
    <row r="1224" spans="6:8">
      <c r="F1224" s="78"/>
      <c r="G1224" s="78"/>
      <c r="H1224" s="78"/>
    </row>
    <row r="1225" spans="6:8">
      <c r="F1225" s="78"/>
      <c r="G1225" s="78"/>
      <c r="H1225" s="78"/>
    </row>
    <row r="1226" spans="6:8">
      <c r="F1226" s="78"/>
      <c r="G1226" s="78"/>
      <c r="H1226" s="78"/>
    </row>
    <row r="1227" spans="6:8">
      <c r="F1227" s="78"/>
      <c r="G1227" s="78"/>
      <c r="H1227" s="78"/>
    </row>
    <row r="1228" spans="6:8">
      <c r="F1228" s="78"/>
      <c r="G1228" s="78"/>
      <c r="H1228" s="78"/>
    </row>
    <row r="1229" spans="6:8">
      <c r="F1229" s="78"/>
      <c r="G1229" s="78"/>
      <c r="H1229" s="78"/>
    </row>
    <row r="1230" spans="6:8">
      <c r="F1230" s="78"/>
      <c r="G1230" s="78"/>
      <c r="H1230" s="78"/>
    </row>
    <row r="1231" spans="6:8">
      <c r="F1231" s="78"/>
      <c r="G1231" s="78"/>
      <c r="H1231" s="78"/>
    </row>
    <row r="1232" spans="6:8">
      <c r="F1232" s="78"/>
      <c r="G1232" s="78"/>
      <c r="H1232" s="78"/>
    </row>
    <row r="1233" spans="6:8">
      <c r="F1233" s="78"/>
      <c r="G1233" s="78"/>
      <c r="H1233" s="78"/>
    </row>
    <row r="1234" spans="6:8">
      <c r="F1234" s="78"/>
      <c r="G1234" s="78"/>
      <c r="H1234" s="78"/>
    </row>
    <row r="1235" spans="6:8">
      <c r="F1235" s="78"/>
      <c r="G1235" s="78"/>
      <c r="H1235" s="78"/>
    </row>
    <row r="1236" spans="6:8">
      <c r="F1236" s="78"/>
      <c r="G1236" s="78"/>
      <c r="H1236" s="78"/>
    </row>
    <row r="1237" spans="6:8">
      <c r="F1237" s="78"/>
      <c r="G1237" s="78"/>
      <c r="H1237" s="78"/>
    </row>
    <row r="1238" spans="6:8">
      <c r="F1238" s="78"/>
      <c r="G1238" s="78"/>
      <c r="H1238" s="78"/>
    </row>
    <row r="1239" spans="6:8">
      <c r="F1239" s="78"/>
      <c r="G1239" s="78"/>
      <c r="H1239" s="78"/>
    </row>
    <row r="1240" spans="6:8">
      <c r="F1240" s="78"/>
      <c r="G1240" s="78"/>
      <c r="H1240" s="78"/>
    </row>
    <row r="1241" spans="6:8">
      <c r="F1241" s="78"/>
      <c r="G1241" s="78"/>
      <c r="H1241" s="78"/>
    </row>
    <row r="1242" spans="6:8">
      <c r="F1242" s="78"/>
      <c r="G1242" s="78"/>
      <c r="H1242" s="78"/>
    </row>
    <row r="1243" spans="6:8">
      <c r="F1243" s="78"/>
      <c r="G1243" s="78"/>
      <c r="H1243" s="78"/>
    </row>
    <row r="1244" spans="6:8">
      <c r="F1244" s="78"/>
      <c r="G1244" s="78"/>
      <c r="H1244" s="78"/>
    </row>
    <row r="1245" spans="6:8">
      <c r="F1245" s="78"/>
      <c r="G1245" s="78"/>
      <c r="H1245" s="78"/>
    </row>
    <row r="1246" spans="6:8">
      <c r="F1246" s="78"/>
      <c r="G1246" s="78"/>
      <c r="H1246" s="78"/>
    </row>
    <row r="1247" spans="6:8">
      <c r="F1247" s="78"/>
      <c r="G1247" s="78"/>
      <c r="H1247" s="78"/>
    </row>
    <row r="1248" spans="6:8">
      <c r="F1248" s="78"/>
      <c r="G1248" s="78"/>
      <c r="H1248" s="78"/>
    </row>
    <row r="1249" spans="6:8">
      <c r="F1249" s="78"/>
      <c r="G1249" s="78"/>
      <c r="H1249" s="78"/>
    </row>
    <row r="1250" spans="6:8">
      <c r="F1250" s="78"/>
      <c r="G1250" s="78"/>
      <c r="H1250" s="78"/>
    </row>
    <row r="1251" spans="6:8">
      <c r="F1251" s="78"/>
      <c r="G1251" s="78"/>
      <c r="H1251" s="78"/>
    </row>
    <row r="1252" spans="6:8">
      <c r="F1252" s="78"/>
      <c r="G1252" s="78"/>
      <c r="H1252" s="78"/>
    </row>
    <row r="1253" spans="6:8">
      <c r="F1253" s="78"/>
      <c r="G1253" s="78"/>
      <c r="H1253" s="78"/>
    </row>
    <row r="1254" spans="6:8">
      <c r="F1254" s="78"/>
      <c r="G1254" s="78"/>
      <c r="H1254" s="78"/>
    </row>
    <row r="1255" spans="6:8">
      <c r="F1255" s="78"/>
      <c r="G1255" s="78"/>
      <c r="H1255" s="78"/>
    </row>
    <row r="1256" spans="6:8">
      <c r="F1256" s="78"/>
      <c r="G1256" s="78"/>
      <c r="H1256" s="78"/>
    </row>
    <row r="1257" spans="6:8">
      <c r="F1257" s="78"/>
      <c r="G1257" s="78"/>
      <c r="H1257" s="78"/>
    </row>
    <row r="1258" spans="6:8">
      <c r="F1258" s="78"/>
      <c r="G1258" s="78"/>
      <c r="H1258" s="78"/>
    </row>
    <row r="1259" spans="6:8">
      <c r="F1259" s="78"/>
      <c r="G1259" s="78"/>
      <c r="H1259" s="78"/>
    </row>
    <row r="1260" spans="6:8">
      <c r="F1260" s="78"/>
      <c r="G1260" s="78"/>
      <c r="H1260" s="78"/>
    </row>
    <row r="1261" spans="6:8">
      <c r="F1261" s="78"/>
      <c r="G1261" s="78"/>
      <c r="H1261" s="78"/>
    </row>
    <row r="1262" spans="6:8">
      <c r="F1262" s="78"/>
      <c r="G1262" s="78"/>
      <c r="H1262" s="78"/>
    </row>
    <row r="1263" spans="6:8">
      <c r="F1263" s="78"/>
      <c r="G1263" s="78"/>
      <c r="H1263" s="78"/>
    </row>
    <row r="1264" spans="6:8">
      <c r="F1264" s="78"/>
      <c r="G1264" s="78"/>
      <c r="H1264" s="78"/>
    </row>
    <row r="1265" spans="6:8">
      <c r="F1265" s="78"/>
      <c r="G1265" s="78"/>
      <c r="H1265" s="78"/>
    </row>
    <row r="1266" spans="6:8">
      <c r="F1266" s="78"/>
      <c r="G1266" s="78"/>
      <c r="H1266" s="78"/>
    </row>
    <row r="1267" spans="6:8">
      <c r="F1267" s="78"/>
      <c r="G1267" s="78"/>
      <c r="H1267" s="78"/>
    </row>
    <row r="1268" spans="6:8">
      <c r="F1268" s="78"/>
      <c r="G1268" s="78"/>
      <c r="H1268" s="78"/>
    </row>
    <row r="1269" spans="6:8">
      <c r="F1269" s="78"/>
      <c r="G1269" s="78"/>
      <c r="H1269" s="78"/>
    </row>
    <row r="1270" spans="6:8">
      <c r="F1270" s="78"/>
      <c r="G1270" s="78"/>
      <c r="H1270" s="78"/>
    </row>
    <row r="1271" spans="6:8">
      <c r="F1271" s="78"/>
      <c r="G1271" s="78"/>
      <c r="H1271" s="78"/>
    </row>
    <row r="1272" spans="6:8">
      <c r="F1272" s="78"/>
      <c r="G1272" s="78"/>
      <c r="H1272" s="78"/>
    </row>
    <row r="1273" spans="6:8">
      <c r="F1273" s="78"/>
      <c r="G1273" s="78"/>
      <c r="H1273" s="78"/>
    </row>
    <row r="1274" spans="6:8">
      <c r="F1274" s="78"/>
      <c r="G1274" s="78"/>
      <c r="H1274" s="78"/>
    </row>
    <row r="1275" spans="6:8">
      <c r="F1275" s="78"/>
      <c r="G1275" s="78"/>
      <c r="H1275" s="78"/>
    </row>
    <row r="1276" spans="6:8">
      <c r="F1276" s="78"/>
      <c r="G1276" s="78"/>
      <c r="H1276" s="78"/>
    </row>
    <row r="1277" spans="6:8">
      <c r="F1277" s="78"/>
      <c r="G1277" s="78"/>
      <c r="H1277" s="78"/>
    </row>
    <row r="1278" spans="6:8">
      <c r="F1278" s="78"/>
      <c r="G1278" s="78"/>
      <c r="H1278" s="78"/>
    </row>
    <row r="1279" spans="6:8">
      <c r="F1279" s="78"/>
      <c r="G1279" s="78"/>
      <c r="H1279" s="78"/>
    </row>
    <row r="1280" spans="6:8">
      <c r="F1280" s="78"/>
      <c r="G1280" s="78"/>
      <c r="H1280" s="78"/>
    </row>
    <row r="1281" spans="6:8">
      <c r="F1281" s="78"/>
      <c r="G1281" s="78"/>
      <c r="H1281" s="78"/>
    </row>
    <row r="1282" spans="6:8">
      <c r="F1282" s="78"/>
      <c r="G1282" s="78"/>
      <c r="H1282" s="78"/>
    </row>
    <row r="1283" spans="6:8">
      <c r="F1283" s="78"/>
      <c r="G1283" s="78"/>
      <c r="H1283" s="78"/>
    </row>
    <row r="1284" spans="6:8">
      <c r="F1284" s="78"/>
      <c r="G1284" s="78"/>
      <c r="H1284" s="78"/>
    </row>
    <row r="1285" spans="6:8">
      <c r="F1285" s="78"/>
      <c r="G1285" s="78"/>
      <c r="H1285" s="78"/>
    </row>
    <row r="1286" spans="6:8">
      <c r="F1286" s="78"/>
      <c r="G1286" s="78"/>
      <c r="H1286" s="78"/>
    </row>
    <row r="1287" spans="6:8">
      <c r="F1287" s="78"/>
      <c r="G1287" s="78"/>
      <c r="H1287" s="78"/>
    </row>
    <row r="1288" spans="6:8">
      <c r="F1288" s="78"/>
      <c r="G1288" s="78"/>
      <c r="H1288" s="78"/>
    </row>
    <row r="1289" spans="6:8">
      <c r="F1289" s="78"/>
      <c r="G1289" s="78"/>
      <c r="H1289" s="78"/>
    </row>
    <row r="1290" spans="6:8">
      <c r="F1290" s="78"/>
      <c r="G1290" s="78"/>
      <c r="H1290" s="78"/>
    </row>
    <row r="1291" spans="6:8">
      <c r="F1291" s="78"/>
      <c r="G1291" s="78"/>
      <c r="H1291" s="78"/>
    </row>
    <row r="1292" spans="6:8">
      <c r="F1292" s="78"/>
      <c r="G1292" s="78"/>
      <c r="H1292" s="78"/>
    </row>
    <row r="1293" spans="6:8">
      <c r="F1293" s="78"/>
      <c r="G1293" s="78"/>
      <c r="H1293" s="78"/>
    </row>
    <row r="1294" spans="6:8">
      <c r="F1294" s="78"/>
      <c r="G1294" s="78"/>
      <c r="H1294" s="78"/>
    </row>
    <row r="1295" spans="6:8">
      <c r="F1295" s="78"/>
      <c r="G1295" s="78"/>
      <c r="H1295" s="78"/>
    </row>
    <row r="1296" spans="6:8">
      <c r="F1296" s="78"/>
      <c r="G1296" s="78"/>
      <c r="H1296" s="78"/>
    </row>
    <row r="1297" spans="6:8">
      <c r="F1297" s="78"/>
      <c r="G1297" s="78"/>
      <c r="H1297" s="78"/>
    </row>
    <row r="1298" spans="6:8">
      <c r="F1298" s="78"/>
      <c r="G1298" s="78"/>
      <c r="H1298" s="78"/>
    </row>
    <row r="1299" spans="6:8">
      <c r="F1299" s="78"/>
      <c r="G1299" s="78"/>
      <c r="H1299" s="78"/>
    </row>
    <row r="1300" spans="6:8">
      <c r="F1300" s="78"/>
      <c r="G1300" s="78"/>
      <c r="H1300" s="78"/>
    </row>
    <row r="1301" spans="6:8">
      <c r="F1301" s="78"/>
      <c r="G1301" s="78"/>
      <c r="H1301" s="78"/>
    </row>
    <row r="1302" spans="6:8">
      <c r="F1302" s="78"/>
      <c r="G1302" s="78"/>
      <c r="H1302" s="78"/>
    </row>
    <row r="1303" spans="6:8">
      <c r="F1303" s="78"/>
      <c r="G1303" s="78"/>
      <c r="H1303" s="78"/>
    </row>
    <row r="1304" spans="6:8">
      <c r="F1304" s="78"/>
      <c r="G1304" s="78"/>
      <c r="H1304" s="78"/>
    </row>
    <row r="1305" spans="6:8">
      <c r="F1305" s="78"/>
      <c r="G1305" s="78"/>
      <c r="H1305" s="78"/>
    </row>
    <row r="1306" spans="6:8">
      <c r="F1306" s="78"/>
      <c r="G1306" s="78"/>
      <c r="H1306" s="78"/>
    </row>
    <row r="1307" spans="6:8">
      <c r="F1307" s="78"/>
      <c r="G1307" s="78"/>
      <c r="H1307" s="78"/>
    </row>
    <row r="1308" spans="6:8">
      <c r="F1308" s="78"/>
      <c r="G1308" s="78"/>
      <c r="H1308" s="78"/>
    </row>
    <row r="1309" spans="6:8">
      <c r="F1309" s="78"/>
      <c r="G1309" s="78"/>
      <c r="H1309" s="78"/>
    </row>
    <row r="1310" spans="6:8">
      <c r="F1310" s="78"/>
      <c r="G1310" s="78"/>
      <c r="H1310" s="78"/>
    </row>
    <row r="1311" spans="6:8">
      <c r="F1311" s="78"/>
      <c r="G1311" s="78"/>
      <c r="H1311" s="78"/>
    </row>
    <row r="1312" spans="6:8">
      <c r="F1312" s="78"/>
      <c r="G1312" s="78"/>
      <c r="H1312" s="78"/>
    </row>
    <row r="1313" spans="6:8">
      <c r="F1313" s="78"/>
      <c r="G1313" s="78"/>
      <c r="H1313" s="78"/>
    </row>
    <row r="1314" spans="6:8">
      <c r="F1314" s="78"/>
      <c r="G1314" s="78"/>
      <c r="H1314" s="78"/>
    </row>
    <row r="1315" spans="6:8">
      <c r="F1315" s="78"/>
      <c r="G1315" s="78"/>
      <c r="H1315" s="78"/>
    </row>
    <row r="1316" spans="6:8">
      <c r="F1316" s="78"/>
      <c r="G1316" s="78"/>
      <c r="H1316" s="78"/>
    </row>
    <row r="1317" spans="6:8">
      <c r="F1317" s="78"/>
      <c r="G1317" s="78"/>
      <c r="H1317" s="78"/>
    </row>
    <row r="1318" spans="6:8">
      <c r="F1318" s="78"/>
      <c r="G1318" s="78"/>
      <c r="H1318" s="78"/>
    </row>
    <row r="1319" spans="6:8">
      <c r="F1319" s="78"/>
      <c r="G1319" s="78"/>
      <c r="H1319" s="78"/>
    </row>
    <row r="1320" spans="6:8">
      <c r="F1320" s="78"/>
      <c r="G1320" s="78"/>
      <c r="H1320" s="78"/>
    </row>
    <row r="1321" spans="6:8">
      <c r="F1321" s="78"/>
      <c r="G1321" s="78"/>
      <c r="H1321" s="78"/>
    </row>
    <row r="1322" spans="6:8">
      <c r="F1322" s="78"/>
      <c r="G1322" s="78"/>
      <c r="H1322" s="78"/>
    </row>
    <row r="1323" spans="6:8">
      <c r="F1323" s="78"/>
      <c r="G1323" s="78"/>
      <c r="H1323" s="78"/>
    </row>
    <row r="1324" spans="6:8">
      <c r="F1324" s="78"/>
      <c r="G1324" s="78"/>
      <c r="H1324" s="78"/>
    </row>
    <row r="1325" spans="6:8">
      <c r="F1325" s="78"/>
      <c r="G1325" s="78"/>
      <c r="H1325" s="78"/>
    </row>
    <row r="1326" spans="6:8">
      <c r="F1326" s="78"/>
      <c r="G1326" s="78"/>
      <c r="H1326" s="78"/>
    </row>
    <row r="1327" spans="6:8">
      <c r="F1327" s="78"/>
      <c r="G1327" s="78"/>
      <c r="H1327" s="78"/>
    </row>
    <row r="1328" spans="6:8">
      <c r="F1328" s="78"/>
      <c r="G1328" s="78"/>
      <c r="H1328" s="78"/>
    </row>
    <row r="1329" spans="6:8">
      <c r="F1329" s="78"/>
      <c r="G1329" s="78"/>
      <c r="H1329" s="78"/>
    </row>
    <row r="1330" spans="6:8">
      <c r="F1330" s="78"/>
      <c r="G1330" s="78"/>
      <c r="H1330" s="78"/>
    </row>
    <row r="1331" spans="6:8">
      <c r="F1331" s="78"/>
      <c r="G1331" s="78"/>
      <c r="H1331" s="78"/>
    </row>
    <row r="1332" spans="6:8">
      <c r="F1332" s="78"/>
      <c r="G1332" s="78"/>
      <c r="H1332" s="78"/>
    </row>
    <row r="1333" spans="6:8">
      <c r="F1333" s="78"/>
      <c r="G1333" s="78"/>
      <c r="H1333" s="78"/>
    </row>
    <row r="1334" spans="6:8">
      <c r="F1334" s="78"/>
      <c r="G1334" s="78"/>
      <c r="H1334" s="78"/>
    </row>
    <row r="1335" spans="6:8">
      <c r="F1335" s="78"/>
      <c r="G1335" s="78"/>
      <c r="H1335" s="78"/>
    </row>
    <row r="1336" spans="6:8">
      <c r="F1336" s="78"/>
      <c r="G1336" s="78"/>
      <c r="H1336" s="78"/>
    </row>
    <row r="1337" spans="6:8">
      <c r="F1337" s="78"/>
      <c r="G1337" s="78"/>
      <c r="H1337" s="78"/>
    </row>
    <row r="1338" spans="6:8">
      <c r="F1338" s="78"/>
      <c r="G1338" s="78"/>
      <c r="H1338" s="78"/>
    </row>
    <row r="1339" spans="6:8">
      <c r="F1339" s="78"/>
      <c r="G1339" s="78"/>
      <c r="H1339" s="78"/>
    </row>
    <row r="1340" spans="6:8">
      <c r="F1340" s="78"/>
      <c r="G1340" s="78"/>
      <c r="H1340" s="78"/>
    </row>
    <row r="1341" spans="6:8">
      <c r="F1341" s="78"/>
      <c r="G1341" s="78"/>
      <c r="H1341" s="78"/>
    </row>
    <row r="1342" spans="6:8">
      <c r="F1342" s="78"/>
      <c r="G1342" s="78"/>
      <c r="H1342" s="78"/>
    </row>
    <row r="1343" spans="6:8">
      <c r="F1343" s="78"/>
      <c r="G1343" s="78"/>
      <c r="H1343" s="78"/>
    </row>
    <row r="1344" spans="6:8">
      <c r="F1344" s="78"/>
      <c r="G1344" s="78"/>
      <c r="H1344" s="78"/>
    </row>
    <row r="1345" spans="6:8">
      <c r="F1345" s="78"/>
      <c r="G1345" s="78"/>
      <c r="H1345" s="78"/>
    </row>
    <row r="1346" spans="6:8">
      <c r="F1346" s="78"/>
      <c r="G1346" s="78"/>
      <c r="H1346" s="78"/>
    </row>
    <row r="1347" spans="6:8">
      <c r="F1347" s="78"/>
      <c r="G1347" s="78"/>
      <c r="H1347" s="78"/>
    </row>
    <row r="1348" spans="6:8">
      <c r="F1348" s="78"/>
      <c r="G1348" s="78"/>
      <c r="H1348" s="78"/>
    </row>
    <row r="1349" spans="6:8">
      <c r="F1349" s="78"/>
      <c r="G1349" s="78"/>
      <c r="H1349" s="78"/>
    </row>
    <row r="1350" spans="6:8">
      <c r="F1350" s="78"/>
      <c r="G1350" s="78"/>
      <c r="H1350" s="78"/>
    </row>
    <row r="1351" spans="6:8">
      <c r="F1351" s="78"/>
      <c r="G1351" s="78"/>
      <c r="H1351" s="78"/>
    </row>
    <row r="1352" spans="6:8">
      <c r="F1352" s="78"/>
      <c r="G1352" s="78"/>
      <c r="H1352" s="78"/>
    </row>
    <row r="1353" spans="6:8">
      <c r="F1353" s="78"/>
      <c r="G1353" s="78"/>
      <c r="H1353" s="78"/>
    </row>
    <row r="1354" spans="6:8">
      <c r="F1354" s="78"/>
      <c r="G1354" s="78"/>
      <c r="H1354" s="78"/>
    </row>
    <row r="1355" spans="6:8">
      <c r="F1355" s="78"/>
      <c r="G1355" s="78"/>
      <c r="H1355" s="78"/>
    </row>
    <row r="1356" spans="6:8">
      <c r="F1356" s="78"/>
      <c r="G1356" s="78"/>
      <c r="H1356" s="78"/>
    </row>
    <row r="1357" spans="6:8">
      <c r="F1357" s="78"/>
      <c r="G1357" s="78"/>
      <c r="H1357" s="78"/>
    </row>
    <row r="1358" spans="6:8">
      <c r="F1358" s="78"/>
      <c r="G1358" s="78"/>
      <c r="H1358" s="78"/>
    </row>
    <row r="1359" spans="6:8">
      <c r="F1359" s="78"/>
      <c r="G1359" s="78"/>
      <c r="H1359" s="78"/>
    </row>
    <row r="1360" spans="6:8">
      <c r="F1360" s="78"/>
      <c r="G1360" s="78"/>
      <c r="H1360" s="78"/>
    </row>
    <row r="1361" spans="6:8">
      <c r="F1361" s="78"/>
      <c r="G1361" s="78"/>
      <c r="H1361" s="78"/>
    </row>
    <row r="1362" spans="6:8">
      <c r="F1362" s="78"/>
      <c r="G1362" s="78"/>
      <c r="H1362" s="78"/>
    </row>
    <row r="1363" spans="6:8">
      <c r="F1363" s="78"/>
      <c r="G1363" s="78"/>
      <c r="H1363" s="78"/>
    </row>
    <row r="1364" spans="6:8">
      <c r="F1364" s="78"/>
      <c r="G1364" s="78"/>
      <c r="H1364" s="78"/>
    </row>
    <row r="1365" spans="6:8">
      <c r="F1365" s="78"/>
      <c r="G1365" s="78"/>
      <c r="H1365" s="78"/>
    </row>
    <row r="1366" spans="6:8">
      <c r="F1366" s="78"/>
      <c r="G1366" s="78"/>
      <c r="H1366" s="78"/>
    </row>
    <row r="1367" spans="6:8">
      <c r="F1367" s="78"/>
      <c r="G1367" s="78"/>
      <c r="H1367" s="78"/>
    </row>
    <row r="1368" spans="6:8">
      <c r="F1368" s="78"/>
      <c r="G1368" s="78"/>
      <c r="H1368" s="78"/>
    </row>
    <row r="1369" spans="6:8">
      <c r="F1369" s="78"/>
      <c r="G1369" s="78"/>
      <c r="H1369" s="78"/>
    </row>
    <row r="1370" spans="6:8">
      <c r="F1370" s="78"/>
      <c r="G1370" s="78"/>
      <c r="H1370" s="78"/>
    </row>
    <row r="1371" spans="6:8">
      <c r="F1371" s="78"/>
      <c r="G1371" s="78"/>
      <c r="H1371" s="78"/>
    </row>
    <row r="1372" spans="6:8">
      <c r="F1372" s="78"/>
      <c r="G1372" s="78"/>
      <c r="H1372" s="78"/>
    </row>
    <row r="1373" spans="6:8">
      <c r="F1373" s="78"/>
      <c r="G1373" s="78"/>
      <c r="H1373" s="78"/>
    </row>
    <row r="1374" spans="6:8">
      <c r="F1374" s="78"/>
      <c r="G1374" s="78"/>
      <c r="H1374" s="78"/>
    </row>
    <row r="1375" spans="6:8">
      <c r="F1375" s="78"/>
      <c r="G1375" s="78"/>
      <c r="H1375" s="78"/>
    </row>
    <row r="1376" spans="6:8">
      <c r="F1376" s="78"/>
      <c r="G1376" s="78"/>
      <c r="H1376" s="78"/>
    </row>
    <row r="1377" spans="6:8">
      <c r="F1377" s="78"/>
      <c r="G1377" s="78"/>
      <c r="H1377" s="78"/>
    </row>
    <row r="1378" spans="6:8">
      <c r="F1378" s="78"/>
      <c r="G1378" s="78"/>
      <c r="H1378" s="78"/>
    </row>
    <row r="1379" spans="6:8">
      <c r="F1379" s="78"/>
      <c r="G1379" s="78"/>
      <c r="H1379" s="78"/>
    </row>
    <row r="1380" spans="6:8">
      <c r="F1380" s="78"/>
      <c r="G1380" s="78"/>
      <c r="H1380" s="78"/>
    </row>
    <row r="1381" spans="6:8">
      <c r="F1381" s="78"/>
      <c r="G1381" s="78"/>
      <c r="H1381" s="78"/>
    </row>
    <row r="1382" spans="6:8">
      <c r="F1382" s="78"/>
      <c r="G1382" s="78"/>
      <c r="H1382" s="78"/>
    </row>
    <row r="1383" spans="6:8">
      <c r="F1383" s="78"/>
      <c r="G1383" s="78"/>
      <c r="H1383" s="78"/>
    </row>
    <row r="1384" spans="6:8">
      <c r="F1384" s="78"/>
      <c r="G1384" s="78"/>
      <c r="H1384" s="78"/>
    </row>
    <row r="1385" spans="6:8">
      <c r="F1385" s="78"/>
      <c r="G1385" s="78"/>
      <c r="H1385" s="78"/>
    </row>
    <row r="1386" spans="6:8">
      <c r="F1386" s="78"/>
      <c r="G1386" s="78"/>
      <c r="H1386" s="78"/>
    </row>
    <row r="1387" spans="6:8">
      <c r="F1387" s="78"/>
      <c r="G1387" s="78"/>
      <c r="H1387" s="78"/>
    </row>
    <row r="1388" spans="6:8">
      <c r="F1388" s="78"/>
      <c r="G1388" s="78"/>
      <c r="H1388" s="78"/>
    </row>
    <row r="1389" spans="6:8">
      <c r="F1389" s="78"/>
      <c r="G1389" s="78"/>
      <c r="H1389" s="78"/>
    </row>
    <row r="1390" spans="6:8">
      <c r="F1390" s="78"/>
      <c r="G1390" s="78"/>
      <c r="H1390" s="78"/>
    </row>
    <row r="1391" spans="6:8">
      <c r="F1391" s="78"/>
      <c r="G1391" s="78"/>
      <c r="H1391" s="78"/>
    </row>
    <row r="1392" spans="6:8">
      <c r="F1392" s="78"/>
      <c r="G1392" s="78"/>
      <c r="H1392" s="78"/>
    </row>
    <row r="1393" spans="6:8">
      <c r="F1393" s="78"/>
      <c r="G1393" s="78"/>
      <c r="H1393" s="78"/>
    </row>
    <row r="1394" spans="6:8">
      <c r="F1394" s="78"/>
      <c r="G1394" s="78"/>
      <c r="H1394" s="78"/>
    </row>
    <row r="1395" spans="6:8">
      <c r="F1395" s="78"/>
      <c r="G1395" s="78"/>
      <c r="H1395" s="78"/>
    </row>
    <row r="1396" spans="6:8">
      <c r="F1396" s="78"/>
      <c r="G1396" s="78"/>
      <c r="H1396" s="78"/>
    </row>
    <row r="1397" spans="6:8">
      <c r="F1397" s="78"/>
      <c r="G1397" s="78"/>
      <c r="H1397" s="78"/>
    </row>
    <row r="1398" spans="6:8">
      <c r="F1398" s="78"/>
      <c r="G1398" s="78"/>
      <c r="H1398" s="78"/>
    </row>
    <row r="1399" spans="6:8">
      <c r="F1399" s="78"/>
      <c r="G1399" s="78"/>
      <c r="H1399" s="78"/>
    </row>
    <row r="1400" spans="6:8">
      <c r="F1400" s="78"/>
      <c r="G1400" s="78"/>
      <c r="H1400" s="78"/>
    </row>
    <row r="1401" spans="6:8">
      <c r="F1401" s="78"/>
      <c r="G1401" s="78"/>
      <c r="H1401" s="78"/>
    </row>
    <row r="1402" spans="6:8">
      <c r="F1402" s="78"/>
      <c r="G1402" s="78"/>
      <c r="H1402" s="78"/>
    </row>
    <row r="1403" spans="6:8">
      <c r="F1403" s="78"/>
      <c r="G1403" s="78"/>
      <c r="H1403" s="78"/>
    </row>
    <row r="1404" spans="6:8">
      <c r="F1404" s="78"/>
      <c r="G1404" s="78"/>
      <c r="H1404" s="78"/>
    </row>
    <row r="1405" spans="6:8">
      <c r="F1405" s="78"/>
      <c r="G1405" s="78"/>
      <c r="H1405" s="78"/>
    </row>
    <row r="1406" spans="6:8">
      <c r="F1406" s="78"/>
      <c r="G1406" s="78"/>
      <c r="H1406" s="78"/>
    </row>
    <row r="1407" spans="6:8">
      <c r="F1407" s="78"/>
      <c r="G1407" s="78"/>
      <c r="H1407" s="78"/>
    </row>
    <row r="1408" spans="6:8">
      <c r="F1408" s="78"/>
      <c r="G1408" s="78"/>
      <c r="H1408" s="78"/>
    </row>
    <row r="1409" spans="6:8">
      <c r="F1409" s="78"/>
      <c r="G1409" s="78"/>
      <c r="H1409" s="78"/>
    </row>
    <row r="1410" spans="6:8">
      <c r="F1410" s="78"/>
      <c r="G1410" s="78"/>
      <c r="H1410" s="78"/>
    </row>
    <row r="1411" spans="6:8">
      <c r="F1411" s="78"/>
      <c r="G1411" s="78"/>
      <c r="H1411" s="78"/>
    </row>
    <row r="1412" spans="6:8">
      <c r="F1412" s="78"/>
      <c r="G1412" s="78"/>
      <c r="H1412" s="78"/>
    </row>
    <row r="1413" spans="6:8">
      <c r="F1413" s="78"/>
      <c r="G1413" s="78"/>
      <c r="H1413" s="78"/>
    </row>
    <row r="1414" spans="6:8">
      <c r="F1414" s="78"/>
      <c r="G1414" s="78"/>
      <c r="H1414" s="78"/>
    </row>
    <row r="1415" spans="6:8">
      <c r="F1415" s="78"/>
      <c r="G1415" s="78"/>
      <c r="H1415" s="78"/>
    </row>
    <row r="1416" spans="6:8">
      <c r="F1416" s="78"/>
      <c r="G1416" s="78"/>
      <c r="H1416" s="78"/>
    </row>
    <row r="1417" spans="6:8">
      <c r="F1417" s="78"/>
      <c r="G1417" s="78"/>
      <c r="H1417" s="78"/>
    </row>
    <row r="1418" spans="6:8">
      <c r="F1418" s="78"/>
      <c r="G1418" s="78"/>
      <c r="H1418" s="78"/>
    </row>
    <row r="1419" spans="6:8">
      <c r="F1419" s="78"/>
      <c r="G1419" s="78"/>
      <c r="H1419" s="78"/>
    </row>
    <row r="1420" spans="6:8">
      <c r="F1420" s="78"/>
      <c r="G1420" s="78"/>
      <c r="H1420" s="78"/>
    </row>
    <row r="1421" spans="6:8">
      <c r="F1421" s="78"/>
      <c r="G1421" s="78"/>
      <c r="H1421" s="78"/>
    </row>
    <row r="1422" spans="6:8">
      <c r="F1422" s="78"/>
      <c r="G1422" s="78"/>
      <c r="H1422" s="78"/>
    </row>
    <row r="1423" spans="6:8">
      <c r="F1423" s="78"/>
      <c r="G1423" s="78"/>
      <c r="H1423" s="78"/>
    </row>
    <row r="1424" spans="6:8">
      <c r="F1424" s="78"/>
      <c r="G1424" s="78"/>
      <c r="H1424" s="78"/>
    </row>
    <row r="1425" spans="6:8">
      <c r="F1425" s="78"/>
      <c r="G1425" s="78"/>
      <c r="H1425" s="78"/>
    </row>
    <row r="1426" spans="6:8">
      <c r="F1426" s="78"/>
      <c r="G1426" s="78"/>
      <c r="H1426" s="78"/>
    </row>
    <row r="1427" spans="6:8">
      <c r="F1427" s="78"/>
      <c r="G1427" s="78"/>
      <c r="H1427" s="78"/>
    </row>
    <row r="1428" spans="6:8">
      <c r="F1428" s="78"/>
      <c r="G1428" s="78"/>
      <c r="H1428" s="78"/>
    </row>
    <row r="1429" spans="6:8">
      <c r="F1429" s="78"/>
      <c r="G1429" s="78"/>
      <c r="H1429" s="78"/>
    </row>
    <row r="1430" spans="6:8">
      <c r="F1430" s="78"/>
      <c r="G1430" s="78"/>
      <c r="H1430" s="78"/>
    </row>
    <row r="1431" spans="6:8">
      <c r="F1431" s="78"/>
      <c r="G1431" s="78"/>
      <c r="H1431" s="78"/>
    </row>
    <row r="1432" spans="6:8">
      <c r="F1432" s="78"/>
      <c r="G1432" s="78"/>
      <c r="H1432" s="78"/>
    </row>
    <row r="1433" spans="6:8">
      <c r="F1433" s="78"/>
      <c r="G1433" s="78"/>
      <c r="H1433" s="78"/>
    </row>
    <row r="1434" spans="6:8">
      <c r="F1434" s="78"/>
      <c r="G1434" s="78"/>
      <c r="H1434" s="78"/>
    </row>
    <row r="1435" spans="6:8">
      <c r="F1435" s="78"/>
      <c r="G1435" s="78"/>
      <c r="H1435" s="78"/>
    </row>
    <row r="1436" spans="6:8">
      <c r="F1436" s="78"/>
      <c r="G1436" s="78"/>
      <c r="H1436" s="78"/>
    </row>
    <row r="1437" spans="6:8">
      <c r="F1437" s="78"/>
      <c r="G1437" s="78"/>
      <c r="H1437" s="78"/>
    </row>
    <row r="1438" spans="6:8">
      <c r="F1438" s="78"/>
      <c r="G1438" s="78"/>
      <c r="H1438" s="78"/>
    </row>
    <row r="1439" spans="6:8">
      <c r="F1439" s="78"/>
      <c r="G1439" s="78"/>
      <c r="H1439" s="78"/>
    </row>
    <row r="1440" spans="6:8">
      <c r="F1440" s="78"/>
      <c r="G1440" s="78"/>
      <c r="H1440" s="78"/>
    </row>
    <row r="1441" spans="6:8">
      <c r="F1441" s="78"/>
      <c r="G1441" s="78"/>
      <c r="H1441" s="78"/>
    </row>
    <row r="1442" spans="6:8">
      <c r="F1442" s="78"/>
      <c r="G1442" s="78"/>
      <c r="H1442" s="78"/>
    </row>
    <row r="1443" spans="6:8">
      <c r="F1443" s="78"/>
      <c r="G1443" s="78"/>
      <c r="H1443" s="78"/>
    </row>
    <row r="1444" spans="6:8">
      <c r="F1444" s="78"/>
      <c r="G1444" s="78"/>
      <c r="H1444" s="78"/>
    </row>
    <row r="1445" spans="6:8">
      <c r="F1445" s="78"/>
      <c r="G1445" s="78"/>
      <c r="H1445" s="78"/>
    </row>
    <row r="1446" spans="6:8">
      <c r="F1446" s="78"/>
      <c r="G1446" s="78"/>
      <c r="H1446" s="78"/>
    </row>
    <row r="1447" spans="6:8">
      <c r="F1447" s="78"/>
      <c r="G1447" s="78"/>
      <c r="H1447" s="78"/>
    </row>
    <row r="1448" spans="6:8">
      <c r="F1448" s="78"/>
      <c r="G1448" s="78"/>
      <c r="H1448" s="78"/>
    </row>
    <row r="1449" spans="6:8">
      <c r="F1449" s="78"/>
      <c r="G1449" s="78"/>
      <c r="H1449" s="78"/>
    </row>
    <row r="1450" spans="6:8">
      <c r="F1450" s="78"/>
      <c r="G1450" s="78"/>
      <c r="H1450" s="78"/>
    </row>
    <row r="1451" spans="6:8">
      <c r="F1451" s="78"/>
      <c r="G1451" s="78"/>
      <c r="H1451" s="78"/>
    </row>
    <row r="1452" spans="6:8">
      <c r="F1452" s="78"/>
      <c r="G1452" s="78"/>
      <c r="H1452" s="78"/>
    </row>
    <row r="1453" spans="6:8">
      <c r="F1453" s="78"/>
      <c r="G1453" s="78"/>
      <c r="H1453" s="78"/>
    </row>
    <row r="1454" spans="6:8">
      <c r="F1454" s="78"/>
      <c r="G1454" s="78"/>
      <c r="H1454" s="78"/>
    </row>
    <row r="1455" spans="6:8">
      <c r="F1455" s="78"/>
      <c r="G1455" s="78"/>
      <c r="H1455" s="78"/>
    </row>
    <row r="1456" spans="6:8">
      <c r="F1456" s="78"/>
      <c r="G1456" s="78"/>
      <c r="H1456" s="78"/>
    </row>
    <row r="1457" spans="6:8">
      <c r="F1457" s="78"/>
      <c r="G1457" s="78"/>
      <c r="H1457" s="78"/>
    </row>
    <row r="1458" spans="6:8">
      <c r="F1458" s="78"/>
      <c r="G1458" s="78"/>
      <c r="H1458" s="78"/>
    </row>
    <row r="1459" spans="6:8">
      <c r="F1459" s="78"/>
      <c r="G1459" s="78"/>
      <c r="H1459" s="78"/>
    </row>
    <row r="1460" spans="6:8">
      <c r="F1460" s="78"/>
      <c r="G1460" s="78"/>
      <c r="H1460" s="78"/>
    </row>
    <row r="1461" spans="6:8">
      <c r="F1461" s="78"/>
      <c r="G1461" s="78"/>
      <c r="H1461" s="78"/>
    </row>
    <row r="1462" spans="6:8">
      <c r="F1462" s="78"/>
      <c r="G1462" s="78"/>
      <c r="H1462" s="78"/>
    </row>
    <row r="1463" spans="6:8">
      <c r="F1463" s="78"/>
      <c r="G1463" s="78"/>
      <c r="H1463" s="78"/>
    </row>
    <row r="1464" spans="6:8">
      <c r="F1464" s="78"/>
      <c r="G1464" s="78"/>
      <c r="H1464" s="78"/>
    </row>
    <row r="1465" spans="6:8">
      <c r="F1465" s="78"/>
      <c r="G1465" s="78"/>
      <c r="H1465" s="78"/>
    </row>
    <row r="1466" spans="6:8">
      <c r="F1466" s="78"/>
      <c r="G1466" s="78"/>
      <c r="H1466" s="78"/>
    </row>
    <row r="1467" spans="6:8">
      <c r="F1467" s="78"/>
      <c r="G1467" s="78"/>
      <c r="H1467" s="78"/>
    </row>
    <row r="1468" spans="6:8">
      <c r="F1468" s="78"/>
      <c r="G1468" s="78"/>
      <c r="H1468" s="78"/>
    </row>
    <row r="1469" spans="6:8">
      <c r="F1469" s="78"/>
      <c r="G1469" s="78"/>
      <c r="H1469" s="78"/>
    </row>
    <row r="1470" spans="6:8">
      <c r="F1470" s="78"/>
      <c r="G1470" s="78"/>
      <c r="H1470" s="78"/>
    </row>
    <row r="1471" spans="6:8">
      <c r="F1471" s="78"/>
      <c r="G1471" s="78"/>
      <c r="H1471" s="78"/>
    </row>
    <row r="1472" spans="6:8">
      <c r="F1472" s="78"/>
      <c r="G1472" s="78"/>
      <c r="H1472" s="78"/>
    </row>
    <row r="1473" spans="6:8">
      <c r="F1473" s="78"/>
      <c r="G1473" s="78"/>
      <c r="H1473" s="78"/>
    </row>
    <row r="1474" spans="6:8">
      <c r="F1474" s="78"/>
      <c r="G1474" s="78"/>
      <c r="H1474" s="78"/>
    </row>
    <row r="1475" spans="6:8">
      <c r="F1475" s="78"/>
      <c r="G1475" s="78"/>
      <c r="H1475" s="78"/>
    </row>
    <row r="1476" spans="6:8">
      <c r="F1476" s="78"/>
      <c r="G1476" s="78"/>
      <c r="H1476" s="78"/>
    </row>
    <row r="1477" spans="6:8">
      <c r="F1477" s="78"/>
      <c r="G1477" s="78"/>
      <c r="H1477" s="78"/>
    </row>
    <row r="1478" spans="6:8">
      <c r="F1478" s="78"/>
      <c r="G1478" s="78"/>
      <c r="H1478" s="78"/>
    </row>
    <row r="1479" spans="6:8">
      <c r="F1479" s="78"/>
      <c r="G1479" s="78"/>
      <c r="H1479" s="78"/>
    </row>
    <row r="1480" spans="6:8">
      <c r="F1480" s="78"/>
      <c r="G1480" s="78"/>
      <c r="H1480" s="78"/>
    </row>
    <row r="1481" spans="6:8">
      <c r="F1481" s="78"/>
      <c r="G1481" s="78"/>
      <c r="H1481" s="78"/>
    </row>
    <row r="1482" spans="6:8">
      <c r="F1482" s="78"/>
      <c r="G1482" s="78"/>
      <c r="H1482" s="78"/>
    </row>
    <row r="1483" spans="6:8">
      <c r="F1483" s="78"/>
      <c r="G1483" s="78"/>
      <c r="H1483" s="78"/>
    </row>
    <row r="1484" spans="6:8">
      <c r="F1484" s="78"/>
      <c r="G1484" s="78"/>
      <c r="H1484" s="78"/>
    </row>
    <row r="1485" spans="6:8">
      <c r="F1485" s="78"/>
      <c r="G1485" s="78"/>
      <c r="H1485" s="78"/>
    </row>
    <row r="1486" spans="6:8">
      <c r="F1486" s="78"/>
      <c r="G1486" s="78"/>
      <c r="H1486" s="78"/>
    </row>
    <row r="1487" spans="6:8">
      <c r="F1487" s="78"/>
      <c r="G1487" s="78"/>
      <c r="H1487" s="78"/>
    </row>
    <row r="1488" spans="6:8">
      <c r="F1488" s="78"/>
      <c r="G1488" s="78"/>
      <c r="H1488" s="78"/>
    </row>
    <row r="1489" spans="6:8">
      <c r="F1489" s="78"/>
      <c r="G1489" s="78"/>
      <c r="H1489" s="78"/>
    </row>
    <row r="1490" spans="6:8">
      <c r="F1490" s="78"/>
      <c r="G1490" s="78"/>
      <c r="H1490" s="78"/>
    </row>
    <row r="1491" spans="6:8">
      <c r="F1491" s="78"/>
      <c r="G1491" s="78"/>
      <c r="H1491" s="78"/>
    </row>
    <row r="1492" spans="6:8">
      <c r="F1492" s="78"/>
      <c r="G1492" s="78"/>
      <c r="H1492" s="78"/>
    </row>
    <row r="1493" spans="6:8">
      <c r="F1493" s="78"/>
      <c r="G1493" s="78"/>
      <c r="H1493" s="78"/>
    </row>
    <row r="1494" spans="6:8">
      <c r="F1494" s="78"/>
      <c r="G1494" s="78"/>
      <c r="H1494" s="78"/>
    </row>
    <row r="1495" spans="6:8">
      <c r="F1495" s="78"/>
      <c r="G1495" s="78"/>
      <c r="H1495" s="78"/>
    </row>
    <row r="1496" spans="6:8">
      <c r="F1496" s="78"/>
      <c r="G1496" s="78"/>
      <c r="H1496" s="78"/>
    </row>
    <row r="1497" spans="6:8">
      <c r="F1497" s="78"/>
      <c r="G1497" s="78"/>
      <c r="H1497" s="78"/>
    </row>
    <row r="1498" spans="6:8">
      <c r="F1498" s="78"/>
      <c r="G1498" s="78"/>
      <c r="H1498" s="78"/>
    </row>
    <row r="1499" spans="6:8">
      <c r="F1499" s="78"/>
      <c r="G1499" s="78"/>
      <c r="H1499" s="78"/>
    </row>
    <row r="1500" spans="6:8">
      <c r="F1500" s="78"/>
      <c r="G1500" s="78"/>
      <c r="H1500" s="78"/>
    </row>
    <row r="1501" spans="6:8">
      <c r="F1501" s="78"/>
      <c r="G1501" s="78"/>
      <c r="H1501" s="78"/>
    </row>
    <row r="1502" spans="6:8">
      <c r="F1502" s="78"/>
      <c r="G1502" s="78"/>
      <c r="H1502" s="78"/>
    </row>
    <row r="1503" spans="6:8">
      <c r="F1503" s="78"/>
      <c r="G1503" s="78"/>
      <c r="H1503" s="78"/>
    </row>
    <row r="1504" spans="6:8">
      <c r="F1504" s="78"/>
      <c r="G1504" s="78"/>
      <c r="H1504" s="78"/>
    </row>
    <row r="1505" spans="6:8">
      <c r="F1505" s="78"/>
      <c r="G1505" s="78"/>
      <c r="H1505" s="78"/>
    </row>
    <row r="1506" spans="6:8">
      <c r="F1506" s="78"/>
      <c r="G1506" s="78"/>
      <c r="H1506" s="78"/>
    </row>
    <row r="1507" spans="6:8">
      <c r="F1507" s="78"/>
      <c r="G1507" s="78"/>
      <c r="H1507" s="78"/>
    </row>
    <row r="1508" spans="6:8">
      <c r="F1508" s="78"/>
      <c r="G1508" s="78"/>
      <c r="H1508" s="78"/>
    </row>
    <row r="1509" spans="6:8">
      <c r="F1509" s="78"/>
      <c r="G1509" s="78"/>
      <c r="H1509" s="78"/>
    </row>
    <row r="1510" spans="6:8">
      <c r="F1510" s="78"/>
      <c r="G1510" s="78"/>
      <c r="H1510" s="78"/>
    </row>
    <row r="1511" spans="6:8">
      <c r="F1511" s="78"/>
      <c r="G1511" s="78"/>
      <c r="H1511" s="78"/>
    </row>
    <row r="1512" spans="6:8">
      <c r="F1512" s="78"/>
      <c r="G1512" s="78"/>
      <c r="H1512" s="78"/>
    </row>
    <row r="1513" spans="6:8">
      <c r="F1513" s="78"/>
      <c r="G1513" s="78"/>
      <c r="H1513" s="78"/>
    </row>
    <row r="1514" spans="6:8">
      <c r="F1514" s="78"/>
      <c r="G1514" s="78"/>
      <c r="H1514" s="78"/>
    </row>
    <row r="1515" spans="6:8">
      <c r="F1515" s="78"/>
      <c r="G1515" s="78"/>
      <c r="H1515" s="78"/>
    </row>
    <row r="1516" spans="6:8">
      <c r="F1516" s="78"/>
      <c r="G1516" s="78"/>
      <c r="H1516" s="78"/>
    </row>
    <row r="1517" spans="6:8">
      <c r="F1517" s="78"/>
      <c r="G1517" s="78"/>
      <c r="H1517" s="78"/>
    </row>
    <row r="1518" spans="6:8">
      <c r="F1518" s="78"/>
      <c r="G1518" s="78"/>
      <c r="H1518" s="78"/>
    </row>
    <row r="1519" spans="6:8">
      <c r="F1519" s="78"/>
      <c r="G1519" s="78"/>
      <c r="H1519" s="78"/>
    </row>
    <row r="1520" spans="6:8">
      <c r="F1520" s="78"/>
      <c r="G1520" s="78"/>
      <c r="H1520" s="78"/>
    </row>
    <row r="1521" spans="6:8">
      <c r="F1521" s="78"/>
      <c r="G1521" s="78"/>
      <c r="H1521" s="78"/>
    </row>
    <row r="1522" spans="6:8">
      <c r="F1522" s="78"/>
      <c r="G1522" s="78"/>
      <c r="H1522" s="78"/>
    </row>
    <row r="1523" spans="6:8">
      <c r="F1523" s="78"/>
      <c r="G1523" s="78"/>
      <c r="H1523" s="78"/>
    </row>
    <row r="1524" spans="6:8">
      <c r="F1524" s="78"/>
      <c r="G1524" s="78"/>
      <c r="H1524" s="78"/>
    </row>
    <row r="1525" spans="6:8">
      <c r="F1525" s="78"/>
      <c r="G1525" s="78"/>
      <c r="H1525" s="78"/>
    </row>
    <row r="1526" spans="6:8">
      <c r="F1526" s="78"/>
      <c r="G1526" s="78"/>
      <c r="H1526" s="78"/>
    </row>
    <row r="1527" spans="6:8">
      <c r="F1527" s="78"/>
      <c r="G1527" s="78"/>
      <c r="H1527" s="78"/>
    </row>
    <row r="1528" spans="6:8">
      <c r="F1528" s="78"/>
      <c r="G1528" s="78"/>
      <c r="H1528" s="78"/>
    </row>
    <row r="1529" spans="6:8">
      <c r="F1529" s="78"/>
      <c r="G1529" s="78"/>
      <c r="H1529" s="78"/>
    </row>
    <row r="1530" spans="6:8">
      <c r="F1530" s="78"/>
      <c r="G1530" s="78"/>
      <c r="H1530" s="78"/>
    </row>
    <row r="1531" spans="6:8">
      <c r="F1531" s="78"/>
      <c r="G1531" s="78"/>
      <c r="H1531" s="78"/>
    </row>
    <row r="1532" spans="6:8">
      <c r="F1532" s="78"/>
      <c r="G1532" s="78"/>
      <c r="H1532" s="78"/>
    </row>
    <row r="1533" spans="6:8">
      <c r="F1533" s="78"/>
      <c r="G1533" s="78"/>
      <c r="H1533" s="78"/>
    </row>
    <row r="1534" spans="6:8">
      <c r="F1534" s="78"/>
      <c r="G1534" s="78"/>
      <c r="H1534" s="78"/>
    </row>
    <row r="1535" spans="6:8">
      <c r="F1535" s="78"/>
      <c r="G1535" s="78"/>
      <c r="H1535" s="78"/>
    </row>
    <row r="1536" spans="6:8">
      <c r="F1536" s="78"/>
      <c r="G1536" s="78"/>
      <c r="H1536" s="78"/>
    </row>
    <row r="1537" spans="6:8">
      <c r="F1537" s="78"/>
      <c r="G1537" s="78"/>
      <c r="H1537" s="78"/>
    </row>
    <row r="1538" spans="6:8">
      <c r="F1538" s="78"/>
      <c r="G1538" s="78"/>
      <c r="H1538" s="78"/>
    </row>
    <row r="1539" spans="6:8">
      <c r="F1539" s="78"/>
      <c r="G1539" s="78"/>
      <c r="H1539" s="78"/>
    </row>
    <row r="1540" spans="6:8">
      <c r="F1540" s="78"/>
      <c r="G1540" s="78"/>
      <c r="H1540" s="78"/>
    </row>
    <row r="1541" spans="6:8">
      <c r="F1541" s="78"/>
      <c r="G1541" s="78"/>
      <c r="H1541" s="78"/>
    </row>
    <row r="1542" spans="6:8">
      <c r="F1542" s="78"/>
      <c r="G1542" s="78"/>
      <c r="H1542" s="78"/>
    </row>
    <row r="1543" spans="6:8">
      <c r="F1543" s="78"/>
      <c r="G1543" s="78"/>
      <c r="H1543" s="78"/>
    </row>
    <row r="1544" spans="6:8">
      <c r="F1544" s="78"/>
      <c r="G1544" s="78"/>
      <c r="H1544" s="78"/>
    </row>
    <row r="1545" spans="6:8">
      <c r="F1545" s="78"/>
      <c r="G1545" s="78"/>
      <c r="H1545" s="78"/>
    </row>
    <row r="1546" spans="6:8">
      <c r="F1546" s="78"/>
      <c r="G1546" s="78"/>
      <c r="H1546" s="78"/>
    </row>
    <row r="1547" spans="6:8">
      <c r="F1547" s="78"/>
      <c r="G1547" s="78"/>
      <c r="H1547" s="78"/>
    </row>
    <row r="1548" spans="6:8">
      <c r="F1548" s="78"/>
      <c r="G1548" s="78"/>
      <c r="H1548" s="78"/>
    </row>
    <row r="1549" spans="6:8">
      <c r="F1549" s="78"/>
      <c r="G1549" s="78"/>
      <c r="H1549" s="78"/>
    </row>
    <row r="1550" spans="6:8">
      <c r="F1550" s="78"/>
      <c r="G1550" s="78"/>
      <c r="H1550" s="78"/>
    </row>
    <row r="1551" spans="6:8">
      <c r="F1551" s="78"/>
      <c r="G1551" s="78"/>
      <c r="H1551" s="78"/>
    </row>
    <row r="1552" spans="6:8">
      <c r="F1552" s="78"/>
      <c r="G1552" s="78"/>
      <c r="H1552" s="78"/>
    </row>
    <row r="1553" spans="6:8">
      <c r="F1553" s="78"/>
      <c r="G1553" s="78"/>
      <c r="H1553" s="78"/>
    </row>
    <row r="1554" spans="6:8">
      <c r="F1554" s="78"/>
      <c r="G1554" s="78"/>
      <c r="H1554" s="78"/>
    </row>
    <row r="1555" spans="6:8">
      <c r="F1555" s="78"/>
      <c r="G1555" s="78"/>
      <c r="H1555" s="78"/>
    </row>
    <row r="1556" spans="6:8">
      <c r="F1556" s="78"/>
      <c r="G1556" s="78"/>
      <c r="H1556" s="78"/>
    </row>
    <row r="1557" spans="6:8">
      <c r="F1557" s="78"/>
      <c r="G1557" s="78"/>
      <c r="H1557" s="78"/>
    </row>
    <row r="1558" spans="6:8">
      <c r="F1558" s="78"/>
      <c r="G1558" s="78"/>
      <c r="H1558" s="78"/>
    </row>
    <row r="1559" spans="6:8">
      <c r="F1559" s="78"/>
      <c r="G1559" s="78"/>
      <c r="H1559" s="78"/>
    </row>
    <row r="1560" spans="6:8">
      <c r="F1560" s="78"/>
      <c r="G1560" s="78"/>
      <c r="H1560" s="78"/>
    </row>
    <row r="1561" spans="6:8">
      <c r="F1561" s="78"/>
      <c r="G1561" s="78"/>
      <c r="H1561" s="78"/>
    </row>
    <row r="1562" spans="6:8">
      <c r="F1562" s="78"/>
      <c r="G1562" s="78"/>
      <c r="H1562" s="78"/>
    </row>
    <row r="1563" spans="6:8">
      <c r="F1563" s="78"/>
      <c r="G1563" s="78"/>
      <c r="H1563" s="78"/>
    </row>
    <row r="1564" spans="6:8">
      <c r="F1564" s="78"/>
      <c r="G1564" s="78"/>
      <c r="H1564" s="78"/>
    </row>
    <row r="1565" spans="6:8">
      <c r="F1565" s="78"/>
      <c r="G1565" s="78"/>
      <c r="H1565" s="78"/>
    </row>
    <row r="1566" spans="6:8">
      <c r="F1566" s="78"/>
      <c r="G1566" s="78"/>
      <c r="H1566" s="78"/>
    </row>
    <row r="1567" spans="6:8">
      <c r="F1567" s="78"/>
      <c r="G1567" s="78"/>
      <c r="H1567" s="78"/>
    </row>
    <row r="1568" spans="6:8">
      <c r="F1568" s="78"/>
      <c r="G1568" s="78"/>
      <c r="H1568" s="78"/>
    </row>
    <row r="1569" spans="6:8">
      <c r="F1569" s="78"/>
      <c r="G1569" s="78"/>
      <c r="H1569" s="78"/>
    </row>
    <row r="1570" spans="6:8">
      <c r="F1570" s="78"/>
      <c r="G1570" s="78"/>
      <c r="H1570" s="78"/>
    </row>
    <row r="1571" spans="6:8">
      <c r="F1571" s="78"/>
      <c r="G1571" s="78"/>
      <c r="H1571" s="78"/>
    </row>
    <row r="1572" spans="6:8">
      <c r="F1572" s="78"/>
      <c r="G1572" s="78"/>
      <c r="H1572" s="78"/>
    </row>
    <row r="1573" spans="6:8">
      <c r="F1573" s="78"/>
      <c r="G1573" s="78"/>
      <c r="H1573" s="78"/>
    </row>
    <row r="1574" spans="6:8">
      <c r="F1574" s="78"/>
      <c r="G1574" s="78"/>
      <c r="H1574" s="78"/>
    </row>
    <row r="1575" spans="6:8">
      <c r="F1575" s="78"/>
      <c r="G1575" s="78"/>
      <c r="H1575" s="78"/>
    </row>
    <row r="1576" spans="6:8">
      <c r="F1576" s="78"/>
      <c r="G1576" s="78"/>
      <c r="H1576" s="78"/>
    </row>
    <row r="1577" spans="6:8">
      <c r="F1577" s="78"/>
      <c r="G1577" s="78"/>
      <c r="H1577" s="78"/>
    </row>
    <row r="1578" spans="6:8">
      <c r="F1578" s="78"/>
      <c r="G1578" s="78"/>
      <c r="H1578" s="78"/>
    </row>
    <row r="1579" spans="6:8">
      <c r="F1579" s="78"/>
      <c r="G1579" s="78"/>
      <c r="H1579" s="78"/>
    </row>
    <row r="1580" spans="6:8">
      <c r="F1580" s="78"/>
      <c r="G1580" s="78"/>
      <c r="H1580" s="78"/>
    </row>
    <row r="1581" spans="6:8">
      <c r="F1581" s="78"/>
      <c r="G1581" s="78"/>
      <c r="H1581" s="78"/>
    </row>
    <row r="1582" spans="6:8">
      <c r="F1582" s="78"/>
      <c r="G1582" s="78"/>
      <c r="H1582" s="78"/>
    </row>
    <row r="1583" spans="6:8">
      <c r="F1583" s="78"/>
      <c r="G1583" s="78"/>
      <c r="H1583" s="78"/>
    </row>
    <row r="1584" spans="6:8">
      <c r="F1584" s="78"/>
      <c r="G1584" s="78"/>
      <c r="H1584" s="78"/>
    </row>
    <row r="1585" spans="6:8">
      <c r="F1585" s="78"/>
      <c r="G1585" s="78"/>
      <c r="H1585" s="78"/>
    </row>
    <row r="1586" spans="6:8">
      <c r="F1586" s="78"/>
      <c r="G1586" s="78"/>
      <c r="H1586" s="78"/>
    </row>
    <row r="1587" spans="6:8">
      <c r="F1587" s="78"/>
      <c r="G1587" s="78"/>
      <c r="H1587" s="78"/>
    </row>
    <row r="1588" spans="6:8">
      <c r="F1588" s="78"/>
      <c r="G1588" s="78"/>
      <c r="H1588" s="78"/>
    </row>
    <row r="1589" spans="6:8">
      <c r="F1589" s="78"/>
      <c r="G1589" s="78"/>
      <c r="H1589" s="78"/>
    </row>
    <row r="1590" spans="6:8">
      <c r="F1590" s="78"/>
      <c r="G1590" s="78"/>
      <c r="H1590" s="78"/>
    </row>
    <row r="1591" spans="6:8">
      <c r="F1591" s="78"/>
      <c r="G1591" s="78"/>
      <c r="H1591" s="78"/>
    </row>
    <row r="1592" spans="6:8">
      <c r="F1592" s="78"/>
      <c r="G1592" s="78"/>
      <c r="H1592" s="78"/>
    </row>
    <row r="1593" spans="6:8">
      <c r="F1593" s="78"/>
      <c r="G1593" s="78"/>
      <c r="H1593" s="78"/>
    </row>
    <row r="1594" spans="6:8">
      <c r="F1594" s="78"/>
      <c r="G1594" s="78"/>
      <c r="H1594" s="78"/>
    </row>
    <row r="1595" spans="6:8">
      <c r="F1595" s="78"/>
      <c r="G1595" s="78"/>
      <c r="H1595" s="78"/>
    </row>
    <row r="1596" spans="6:8">
      <c r="F1596" s="78"/>
      <c r="G1596" s="78"/>
      <c r="H1596" s="78"/>
    </row>
    <row r="1597" spans="6:8">
      <c r="F1597" s="78"/>
      <c r="G1597" s="78"/>
      <c r="H1597" s="78"/>
    </row>
    <row r="1598" spans="6:8">
      <c r="F1598" s="78"/>
      <c r="G1598" s="78"/>
      <c r="H1598" s="78"/>
    </row>
    <row r="1599" spans="6:8">
      <c r="F1599" s="78"/>
      <c r="G1599" s="78"/>
      <c r="H1599" s="78"/>
    </row>
    <row r="1600" spans="6:8">
      <c r="F1600" s="78"/>
      <c r="G1600" s="78"/>
      <c r="H1600" s="78"/>
    </row>
    <row r="1601" spans="6:8">
      <c r="F1601" s="78"/>
      <c r="G1601" s="78"/>
      <c r="H1601" s="78"/>
    </row>
    <row r="1602" spans="6:8">
      <c r="F1602" s="78"/>
      <c r="G1602" s="78"/>
      <c r="H1602" s="78"/>
    </row>
    <row r="1603" spans="6:8">
      <c r="F1603" s="78"/>
      <c r="G1603" s="78"/>
      <c r="H1603" s="78"/>
    </row>
    <row r="1604" spans="6:8">
      <c r="F1604" s="78"/>
      <c r="G1604" s="78"/>
      <c r="H1604" s="78"/>
    </row>
    <row r="1605" spans="6:8">
      <c r="F1605" s="78"/>
      <c r="G1605" s="78"/>
      <c r="H1605" s="78"/>
    </row>
    <row r="1606" spans="6:8">
      <c r="F1606" s="78"/>
      <c r="G1606" s="78"/>
      <c r="H1606" s="78"/>
    </row>
    <row r="1607" spans="6:8">
      <c r="F1607" s="78"/>
      <c r="G1607" s="78"/>
      <c r="H1607" s="78"/>
    </row>
    <row r="1608" spans="6:8">
      <c r="F1608" s="78"/>
      <c r="G1608" s="78"/>
      <c r="H1608" s="78"/>
    </row>
    <row r="1609" spans="6:8">
      <c r="F1609" s="78"/>
      <c r="G1609" s="78"/>
      <c r="H1609" s="78"/>
    </row>
    <row r="1610" spans="6:8">
      <c r="F1610" s="78"/>
      <c r="G1610" s="78"/>
      <c r="H1610" s="78"/>
    </row>
    <row r="1611" spans="6:8">
      <c r="F1611" s="78"/>
      <c r="G1611" s="78"/>
      <c r="H1611" s="78"/>
    </row>
    <row r="1612" spans="6:8">
      <c r="F1612" s="78"/>
      <c r="G1612" s="78"/>
      <c r="H1612" s="78"/>
    </row>
    <row r="1613" spans="6:8">
      <c r="F1613" s="78"/>
      <c r="G1613" s="78"/>
      <c r="H1613" s="78"/>
    </row>
    <row r="1614" spans="6:8">
      <c r="F1614" s="78"/>
      <c r="G1614" s="78"/>
      <c r="H1614" s="78"/>
    </row>
    <row r="1615" spans="6:8">
      <c r="F1615" s="78"/>
      <c r="G1615" s="78"/>
      <c r="H1615" s="78"/>
    </row>
    <row r="1616" spans="6:8">
      <c r="F1616" s="78"/>
      <c r="G1616" s="78"/>
      <c r="H1616" s="78"/>
    </row>
    <row r="1617" spans="6:8">
      <c r="F1617" s="78"/>
      <c r="G1617" s="78"/>
      <c r="H1617" s="78"/>
    </row>
    <row r="1618" spans="6:8">
      <c r="F1618" s="78"/>
      <c r="G1618" s="78"/>
      <c r="H1618" s="78"/>
    </row>
    <row r="1619" spans="6:8">
      <c r="F1619" s="78"/>
      <c r="G1619" s="78"/>
      <c r="H1619" s="78"/>
    </row>
    <row r="1620" spans="6:8">
      <c r="F1620" s="78"/>
      <c r="G1620" s="78"/>
      <c r="H1620" s="78"/>
    </row>
    <row r="1621" spans="6:8">
      <c r="F1621" s="78"/>
      <c r="G1621" s="78"/>
      <c r="H1621" s="78"/>
    </row>
    <row r="1622" spans="6:8">
      <c r="F1622" s="78"/>
      <c r="G1622" s="78"/>
      <c r="H1622" s="78"/>
    </row>
    <row r="1623" spans="6:8">
      <c r="F1623" s="78"/>
      <c r="G1623" s="78"/>
      <c r="H1623" s="78"/>
    </row>
    <row r="1624" spans="6:8">
      <c r="F1624" s="78"/>
      <c r="G1624" s="78"/>
      <c r="H1624" s="78"/>
    </row>
    <row r="1625" spans="6:8">
      <c r="F1625" s="78"/>
      <c r="G1625" s="78"/>
      <c r="H1625" s="78"/>
    </row>
    <row r="1626" spans="6:8">
      <c r="F1626" s="78"/>
      <c r="G1626" s="78"/>
      <c r="H1626" s="78"/>
    </row>
    <row r="1627" spans="6:8">
      <c r="F1627" s="78"/>
      <c r="G1627" s="78"/>
      <c r="H1627" s="78"/>
    </row>
    <row r="1628" spans="6:8">
      <c r="F1628" s="78"/>
      <c r="G1628" s="78"/>
      <c r="H1628" s="78"/>
    </row>
    <row r="1629" spans="6:8">
      <c r="F1629" s="78"/>
      <c r="G1629" s="78"/>
      <c r="H1629" s="78"/>
    </row>
    <row r="1630" spans="6:8">
      <c r="F1630" s="78"/>
      <c r="G1630" s="78"/>
      <c r="H1630" s="78"/>
    </row>
    <row r="1631" spans="6:8">
      <c r="F1631" s="78"/>
      <c r="G1631" s="78"/>
      <c r="H1631" s="78"/>
    </row>
    <row r="1632" spans="6:8">
      <c r="F1632" s="78"/>
      <c r="G1632" s="78"/>
      <c r="H1632" s="78"/>
    </row>
    <row r="1633" spans="6:8">
      <c r="F1633" s="78"/>
      <c r="G1633" s="78"/>
      <c r="H1633" s="78"/>
    </row>
    <row r="1634" spans="6:8">
      <c r="F1634" s="78"/>
      <c r="G1634" s="78"/>
      <c r="H1634" s="78"/>
    </row>
    <row r="1635" spans="6:8">
      <c r="F1635" s="78"/>
      <c r="G1635" s="78"/>
      <c r="H1635" s="78"/>
    </row>
    <row r="1636" spans="6:8">
      <c r="F1636" s="78"/>
      <c r="G1636" s="78"/>
      <c r="H1636" s="78"/>
    </row>
    <row r="1637" spans="6:8">
      <c r="F1637" s="78"/>
      <c r="G1637" s="78"/>
      <c r="H1637" s="78"/>
    </row>
    <row r="1638" spans="6:8">
      <c r="F1638" s="78"/>
      <c r="G1638" s="78"/>
      <c r="H1638" s="78"/>
    </row>
    <row r="1639" spans="6:8">
      <c r="F1639" s="78"/>
      <c r="G1639" s="78"/>
      <c r="H1639" s="78"/>
    </row>
    <row r="1640" spans="6:8">
      <c r="F1640" s="78"/>
      <c r="G1640" s="78"/>
      <c r="H1640" s="78"/>
    </row>
    <row r="1641" spans="6:8">
      <c r="F1641" s="78"/>
      <c r="G1641" s="78"/>
      <c r="H1641" s="78"/>
    </row>
    <row r="1642" spans="6:8">
      <c r="F1642" s="78"/>
      <c r="G1642" s="78"/>
      <c r="H1642" s="78"/>
    </row>
    <row r="1643" spans="6:8">
      <c r="F1643" s="78"/>
      <c r="G1643" s="78"/>
      <c r="H1643" s="78"/>
    </row>
    <row r="1644" spans="6:8">
      <c r="F1644" s="78"/>
      <c r="G1644" s="78"/>
      <c r="H1644" s="78"/>
    </row>
    <row r="1645" spans="6:8">
      <c r="F1645" s="78"/>
      <c r="G1645" s="78"/>
      <c r="H1645" s="78"/>
    </row>
    <row r="1646" spans="6:8">
      <c r="F1646" s="78"/>
      <c r="G1646" s="78"/>
      <c r="H1646" s="78"/>
    </row>
    <row r="1647" spans="6:8">
      <c r="F1647" s="78"/>
      <c r="G1647" s="78"/>
      <c r="H1647" s="78"/>
    </row>
    <row r="1648" spans="6:8">
      <c r="F1648" s="78"/>
      <c r="G1648" s="78"/>
      <c r="H1648" s="78"/>
    </row>
    <row r="1649" spans="6:8">
      <c r="F1649" s="78"/>
      <c r="G1649" s="78"/>
      <c r="H1649" s="78"/>
    </row>
    <row r="1650" spans="6:8">
      <c r="F1650" s="78"/>
      <c r="G1650" s="78"/>
      <c r="H1650" s="78"/>
    </row>
    <row r="1651" spans="6:8">
      <c r="F1651" s="78"/>
      <c r="G1651" s="78"/>
      <c r="H1651" s="78"/>
    </row>
    <row r="1652" spans="6:8">
      <c r="F1652" s="78"/>
      <c r="G1652" s="78"/>
      <c r="H1652" s="78"/>
    </row>
    <row r="1653" spans="6:8">
      <c r="F1653" s="78"/>
      <c r="G1653" s="78"/>
      <c r="H1653" s="78"/>
    </row>
    <row r="1654" spans="6:8">
      <c r="F1654" s="78"/>
      <c r="G1654" s="78"/>
      <c r="H1654" s="78"/>
    </row>
    <row r="1655" spans="6:8">
      <c r="F1655" s="78"/>
      <c r="G1655" s="78"/>
      <c r="H1655" s="78"/>
    </row>
    <row r="1656" spans="6:8">
      <c r="F1656" s="78"/>
      <c r="G1656" s="78"/>
      <c r="H1656" s="78"/>
    </row>
    <row r="1657" spans="6:8">
      <c r="F1657" s="78"/>
      <c r="G1657" s="78"/>
      <c r="H1657" s="78"/>
    </row>
    <row r="1658" spans="6:8">
      <c r="F1658" s="78"/>
      <c r="G1658" s="78"/>
      <c r="H1658" s="78"/>
    </row>
    <row r="1659" spans="6:8">
      <c r="F1659" s="78"/>
      <c r="G1659" s="78"/>
      <c r="H1659" s="78"/>
    </row>
    <row r="1660" spans="6:8">
      <c r="F1660" s="78"/>
      <c r="G1660" s="78"/>
      <c r="H1660" s="78"/>
    </row>
    <row r="1661" spans="6:8">
      <c r="F1661" s="78"/>
      <c r="G1661" s="78"/>
      <c r="H1661" s="78"/>
    </row>
    <row r="1662" spans="6:8">
      <c r="F1662" s="78"/>
      <c r="G1662" s="78"/>
      <c r="H1662" s="78"/>
    </row>
    <row r="1663" spans="6:8">
      <c r="F1663" s="78"/>
      <c r="G1663" s="78"/>
      <c r="H1663" s="78"/>
    </row>
    <row r="1664" spans="6:8">
      <c r="F1664" s="78"/>
      <c r="G1664" s="78"/>
      <c r="H1664" s="78"/>
    </row>
    <row r="1665" spans="6:8">
      <c r="F1665" s="78"/>
      <c r="G1665" s="78"/>
      <c r="H1665" s="78"/>
    </row>
    <row r="1666" spans="6:8">
      <c r="F1666" s="78"/>
      <c r="G1666" s="78"/>
      <c r="H1666" s="78"/>
    </row>
    <row r="1667" spans="6:8">
      <c r="F1667" s="78"/>
      <c r="G1667" s="78"/>
      <c r="H1667" s="78"/>
    </row>
    <row r="1668" spans="6:8">
      <c r="F1668" s="78"/>
      <c r="G1668" s="78"/>
      <c r="H1668" s="78"/>
    </row>
    <row r="1669" spans="6:8">
      <c r="F1669" s="78"/>
      <c r="G1669" s="78"/>
      <c r="H1669" s="78"/>
    </row>
    <row r="1670" spans="6:8">
      <c r="F1670" s="78"/>
      <c r="G1670" s="78"/>
      <c r="H1670" s="78"/>
    </row>
    <row r="1671" spans="6:8">
      <c r="F1671" s="78"/>
      <c r="G1671" s="78"/>
      <c r="H1671" s="78"/>
    </row>
    <row r="1672" spans="6:8">
      <c r="F1672" s="78"/>
      <c r="G1672" s="78"/>
      <c r="H1672" s="78"/>
    </row>
    <row r="1673" spans="6:8">
      <c r="F1673" s="78"/>
      <c r="G1673" s="78"/>
      <c r="H1673" s="78"/>
    </row>
    <row r="1674" spans="6:8">
      <c r="F1674" s="78"/>
      <c r="G1674" s="78"/>
      <c r="H1674" s="78"/>
    </row>
    <row r="1675" spans="6:8">
      <c r="F1675" s="78"/>
      <c r="G1675" s="78"/>
      <c r="H1675" s="78"/>
    </row>
    <row r="1676" spans="6:8">
      <c r="F1676" s="78"/>
      <c r="G1676" s="78"/>
      <c r="H1676" s="78"/>
    </row>
    <row r="1677" spans="6:8">
      <c r="F1677" s="78"/>
      <c r="G1677" s="78"/>
      <c r="H1677" s="78"/>
    </row>
    <row r="1678" spans="6:8">
      <c r="F1678" s="78"/>
      <c r="G1678" s="78"/>
      <c r="H1678" s="78"/>
    </row>
    <row r="1679" spans="6:8">
      <c r="F1679" s="78"/>
      <c r="G1679" s="78"/>
      <c r="H1679" s="78"/>
    </row>
    <row r="1680" spans="6:8">
      <c r="F1680" s="78"/>
      <c r="G1680" s="78"/>
      <c r="H1680" s="78"/>
    </row>
    <row r="1681" spans="6:8">
      <c r="F1681" s="78"/>
      <c r="G1681" s="78"/>
      <c r="H1681" s="78"/>
    </row>
    <row r="1682" spans="6:8">
      <c r="F1682" s="78"/>
      <c r="G1682" s="78"/>
      <c r="H1682" s="78"/>
    </row>
    <row r="1683" spans="6:8">
      <c r="F1683" s="78"/>
      <c r="G1683" s="78"/>
      <c r="H1683" s="78"/>
    </row>
    <row r="1684" spans="6:8">
      <c r="F1684" s="78"/>
      <c r="G1684" s="78"/>
      <c r="H1684" s="78"/>
    </row>
    <row r="1685" spans="6:8">
      <c r="F1685" s="78"/>
      <c r="G1685" s="78"/>
      <c r="H1685" s="78"/>
    </row>
    <row r="1686" spans="6:8">
      <c r="F1686" s="78"/>
      <c r="G1686" s="78"/>
      <c r="H1686" s="78"/>
    </row>
    <row r="1687" spans="6:8">
      <c r="F1687" s="78"/>
      <c r="G1687" s="78"/>
      <c r="H1687" s="78"/>
    </row>
    <row r="1688" spans="6:8">
      <c r="F1688" s="78"/>
      <c r="G1688" s="78"/>
      <c r="H1688" s="78"/>
    </row>
    <row r="1689" spans="6:8">
      <c r="F1689" s="78"/>
      <c r="G1689" s="78"/>
      <c r="H1689" s="78"/>
    </row>
    <row r="1690" spans="6:8">
      <c r="F1690" s="78"/>
      <c r="G1690" s="78"/>
      <c r="H1690" s="78"/>
    </row>
    <row r="1691" spans="6:8">
      <c r="F1691" s="78"/>
      <c r="G1691" s="78"/>
      <c r="H1691" s="78"/>
    </row>
    <row r="1692" spans="6:8">
      <c r="F1692" s="78"/>
      <c r="G1692" s="78"/>
      <c r="H1692" s="78"/>
    </row>
    <row r="1693" spans="6:8">
      <c r="F1693" s="78"/>
      <c r="G1693" s="78"/>
      <c r="H1693" s="78"/>
    </row>
    <row r="1694" spans="6:8">
      <c r="F1694" s="78"/>
      <c r="G1694" s="78"/>
      <c r="H1694" s="78"/>
    </row>
    <row r="1695" spans="6:8">
      <c r="F1695" s="78"/>
      <c r="G1695" s="78"/>
      <c r="H1695" s="78"/>
    </row>
    <row r="1696" spans="6:8">
      <c r="F1696" s="78"/>
      <c r="G1696" s="78"/>
      <c r="H1696" s="78"/>
    </row>
    <row r="1697" spans="6:8">
      <c r="F1697" s="78"/>
      <c r="G1697" s="78"/>
      <c r="H1697" s="78"/>
    </row>
    <row r="1698" spans="6:8">
      <c r="F1698" s="78"/>
      <c r="G1698" s="78"/>
      <c r="H1698" s="78"/>
    </row>
    <row r="1699" spans="6:8">
      <c r="F1699" s="78"/>
      <c r="G1699" s="78"/>
      <c r="H1699" s="78"/>
    </row>
    <row r="1700" spans="6:8">
      <c r="F1700" s="78"/>
      <c r="G1700" s="78"/>
      <c r="H1700" s="78"/>
    </row>
    <row r="1701" spans="6:8">
      <c r="F1701" s="78"/>
      <c r="G1701" s="78"/>
      <c r="H1701" s="78"/>
    </row>
    <row r="1702" spans="6:8">
      <c r="F1702" s="78"/>
      <c r="G1702" s="78"/>
      <c r="H1702" s="78"/>
    </row>
    <row r="1703" spans="6:8">
      <c r="F1703" s="78"/>
      <c r="G1703" s="78"/>
      <c r="H1703" s="78"/>
    </row>
    <row r="1704" spans="6:8">
      <c r="F1704" s="78"/>
      <c r="G1704" s="78"/>
      <c r="H1704" s="78"/>
    </row>
    <row r="1705" spans="6:8">
      <c r="F1705" s="78"/>
      <c r="G1705" s="78"/>
      <c r="H1705" s="78"/>
    </row>
    <row r="1706" spans="6:8">
      <c r="F1706" s="78"/>
      <c r="G1706" s="78"/>
      <c r="H1706" s="78"/>
    </row>
    <row r="1707" spans="6:8">
      <c r="F1707" s="78"/>
      <c r="G1707" s="78"/>
      <c r="H1707" s="78"/>
    </row>
    <row r="1708" spans="6:8">
      <c r="F1708" s="78"/>
      <c r="G1708" s="78"/>
      <c r="H1708" s="78"/>
    </row>
    <row r="1709" spans="6:8">
      <c r="F1709" s="78"/>
      <c r="G1709" s="78"/>
      <c r="H1709" s="78"/>
    </row>
    <row r="1710" spans="6:8">
      <c r="F1710" s="78"/>
      <c r="G1710" s="78"/>
      <c r="H1710" s="78"/>
    </row>
    <row r="1711" spans="6:8">
      <c r="F1711" s="78"/>
      <c r="G1711" s="78"/>
      <c r="H1711" s="78"/>
    </row>
    <row r="1712" spans="6:8">
      <c r="F1712" s="78"/>
      <c r="G1712" s="78"/>
      <c r="H1712" s="78"/>
    </row>
    <row r="1713" spans="6:8">
      <c r="F1713" s="78"/>
      <c r="G1713" s="78"/>
      <c r="H1713" s="78"/>
    </row>
    <row r="1714" spans="6:8">
      <c r="F1714" s="78"/>
      <c r="G1714" s="78"/>
      <c r="H1714" s="78"/>
    </row>
    <row r="1715" spans="6:8">
      <c r="F1715" s="78"/>
      <c r="G1715" s="78"/>
      <c r="H1715" s="78"/>
    </row>
    <row r="1716" spans="6:8">
      <c r="F1716" s="78"/>
      <c r="G1716" s="78"/>
      <c r="H1716" s="78"/>
    </row>
    <row r="1717" spans="6:8">
      <c r="F1717" s="78"/>
      <c r="G1717" s="78"/>
      <c r="H1717" s="78"/>
    </row>
    <row r="1718" spans="6:8">
      <c r="F1718" s="78"/>
      <c r="G1718" s="78"/>
      <c r="H1718" s="78"/>
    </row>
    <row r="1719" spans="6:8">
      <c r="F1719" s="78"/>
      <c r="G1719" s="78"/>
      <c r="H1719" s="78"/>
    </row>
    <row r="1720" spans="6:8">
      <c r="F1720" s="78"/>
      <c r="G1720" s="78"/>
      <c r="H1720" s="78"/>
    </row>
    <row r="1721" spans="6:8">
      <c r="F1721" s="78"/>
      <c r="G1721" s="78"/>
      <c r="H1721" s="78"/>
    </row>
    <row r="1722" spans="6:8">
      <c r="F1722" s="78"/>
      <c r="G1722" s="78"/>
      <c r="H1722" s="78"/>
    </row>
    <row r="1723" spans="6:8">
      <c r="F1723" s="78"/>
      <c r="G1723" s="78"/>
      <c r="H1723" s="78"/>
    </row>
    <row r="1724" spans="6:8">
      <c r="F1724" s="78"/>
      <c r="G1724" s="78"/>
      <c r="H1724" s="78"/>
    </row>
    <row r="1725" spans="6:8">
      <c r="F1725" s="78"/>
      <c r="G1725" s="78"/>
      <c r="H1725" s="78"/>
    </row>
    <row r="1726" spans="6:8">
      <c r="F1726" s="78"/>
      <c r="G1726" s="78"/>
      <c r="H1726" s="78"/>
    </row>
    <row r="1727" spans="6:8">
      <c r="F1727" s="78"/>
      <c r="G1727" s="78"/>
      <c r="H1727" s="78"/>
    </row>
    <row r="1728" spans="6:8">
      <c r="F1728" s="78"/>
      <c r="G1728" s="78"/>
      <c r="H1728" s="78"/>
    </row>
    <row r="1729" spans="6:8">
      <c r="F1729" s="78"/>
      <c r="G1729" s="78"/>
      <c r="H1729" s="78"/>
    </row>
    <row r="1730" spans="6:8">
      <c r="F1730" s="78"/>
      <c r="G1730" s="78"/>
      <c r="H1730" s="78"/>
    </row>
    <row r="1731" spans="6:8">
      <c r="F1731" s="78"/>
      <c r="G1731" s="78"/>
      <c r="H1731" s="78"/>
    </row>
    <row r="1732" spans="6:8">
      <c r="F1732" s="78"/>
      <c r="G1732" s="78"/>
      <c r="H1732" s="78"/>
    </row>
    <row r="1733" spans="6:8">
      <c r="F1733" s="78"/>
      <c r="G1733" s="78"/>
      <c r="H1733" s="78"/>
    </row>
    <row r="1734" spans="6:8">
      <c r="F1734" s="78"/>
      <c r="G1734" s="78"/>
      <c r="H1734" s="78"/>
    </row>
    <row r="1735" spans="6:8">
      <c r="F1735" s="78"/>
      <c r="G1735" s="78"/>
      <c r="H1735" s="78"/>
    </row>
    <row r="1736" spans="6:8">
      <c r="F1736" s="78"/>
      <c r="G1736" s="78"/>
      <c r="H1736" s="78"/>
    </row>
    <row r="1737" spans="6:8">
      <c r="F1737" s="78"/>
      <c r="G1737" s="78"/>
      <c r="H1737" s="78"/>
    </row>
    <row r="1738" spans="6:8">
      <c r="F1738" s="78"/>
      <c r="G1738" s="78"/>
      <c r="H1738" s="78"/>
    </row>
    <row r="1739" spans="6:8">
      <c r="F1739" s="78"/>
      <c r="G1739" s="78"/>
      <c r="H1739" s="78"/>
    </row>
    <row r="1740" spans="6:8">
      <c r="F1740" s="78"/>
      <c r="G1740" s="78"/>
      <c r="H1740" s="78"/>
    </row>
    <row r="1741" spans="6:8">
      <c r="F1741" s="78"/>
      <c r="G1741" s="78"/>
      <c r="H1741" s="78"/>
    </row>
    <row r="1742" spans="6:8">
      <c r="F1742" s="78"/>
      <c r="G1742" s="78"/>
      <c r="H1742" s="78"/>
    </row>
    <row r="1743" spans="6:8">
      <c r="F1743" s="78"/>
      <c r="G1743" s="78"/>
      <c r="H1743" s="78"/>
    </row>
    <row r="1744" spans="6:8">
      <c r="F1744" s="78"/>
      <c r="G1744" s="78"/>
      <c r="H1744" s="78"/>
    </row>
    <row r="1745" spans="6:8">
      <c r="F1745" s="78"/>
      <c r="G1745" s="78"/>
      <c r="H1745" s="78"/>
    </row>
    <row r="1746" spans="6:8">
      <c r="F1746" s="78"/>
      <c r="G1746" s="78"/>
      <c r="H1746" s="78"/>
    </row>
    <row r="1747" spans="6:8">
      <c r="F1747" s="78"/>
      <c r="G1747" s="78"/>
      <c r="H1747" s="78"/>
    </row>
    <row r="1748" spans="6:8">
      <c r="F1748" s="78"/>
      <c r="G1748" s="78"/>
      <c r="H1748" s="78"/>
    </row>
    <row r="1749" spans="6:8">
      <c r="F1749" s="78"/>
      <c r="G1749" s="78"/>
      <c r="H1749" s="78"/>
    </row>
    <row r="1750" spans="6:8">
      <c r="F1750" s="78"/>
      <c r="G1750" s="78"/>
      <c r="H1750" s="78"/>
    </row>
    <row r="1751" spans="6:8">
      <c r="F1751" s="78"/>
      <c r="G1751" s="78"/>
      <c r="H1751" s="78"/>
    </row>
    <row r="1752" spans="6:8">
      <c r="F1752" s="78"/>
      <c r="G1752" s="78"/>
      <c r="H1752" s="78"/>
    </row>
    <row r="1753" spans="6:8">
      <c r="F1753" s="78"/>
      <c r="G1753" s="78"/>
      <c r="H1753" s="78"/>
    </row>
    <row r="1754" spans="6:8">
      <c r="F1754" s="78"/>
      <c r="G1754" s="78"/>
      <c r="H1754" s="78"/>
    </row>
    <row r="1755" spans="6:8">
      <c r="F1755" s="78"/>
      <c r="G1755" s="78"/>
      <c r="H1755" s="78"/>
    </row>
    <row r="1756" spans="6:8">
      <c r="F1756" s="78"/>
      <c r="G1756" s="78"/>
      <c r="H1756" s="78"/>
    </row>
    <row r="1757" spans="6:8">
      <c r="F1757" s="78"/>
      <c r="G1757" s="78"/>
      <c r="H1757" s="78"/>
    </row>
    <row r="1758" spans="6:8">
      <c r="F1758" s="78"/>
      <c r="G1758" s="78"/>
      <c r="H1758" s="78"/>
    </row>
    <row r="1759" spans="6:8">
      <c r="F1759" s="78"/>
      <c r="G1759" s="78"/>
      <c r="H1759" s="78"/>
    </row>
    <row r="1760" spans="6:8">
      <c r="F1760" s="78"/>
      <c r="G1760" s="78"/>
      <c r="H1760" s="78"/>
    </row>
    <row r="1761" spans="6:8">
      <c r="F1761" s="78"/>
      <c r="G1761" s="78"/>
      <c r="H1761" s="78"/>
    </row>
    <row r="1762" spans="6:8">
      <c r="F1762" s="78"/>
      <c r="G1762" s="78"/>
      <c r="H1762" s="78"/>
    </row>
    <row r="1763" spans="6:8">
      <c r="F1763" s="78"/>
      <c r="G1763" s="78"/>
      <c r="H1763" s="78"/>
    </row>
    <row r="1764" spans="6:8">
      <c r="F1764" s="78"/>
      <c r="G1764" s="78"/>
      <c r="H1764" s="78"/>
    </row>
    <row r="1765" spans="6:8">
      <c r="F1765" s="78"/>
      <c r="G1765" s="78"/>
      <c r="H1765" s="78"/>
    </row>
    <row r="1766" spans="6:8">
      <c r="F1766" s="78"/>
      <c r="G1766" s="78"/>
      <c r="H1766" s="78"/>
    </row>
    <row r="1767" spans="6:8">
      <c r="F1767" s="78"/>
      <c r="G1767" s="78"/>
      <c r="H1767" s="78"/>
    </row>
    <row r="1768" spans="6:8">
      <c r="F1768" s="78"/>
      <c r="G1768" s="78"/>
      <c r="H1768" s="78"/>
    </row>
    <row r="1769" spans="6:8">
      <c r="F1769" s="78"/>
      <c r="G1769" s="78"/>
      <c r="H1769" s="78"/>
    </row>
    <row r="1770" spans="6:8">
      <c r="F1770" s="78"/>
      <c r="G1770" s="78"/>
      <c r="H1770" s="78"/>
    </row>
    <row r="1771" spans="6:8">
      <c r="F1771" s="78"/>
      <c r="G1771" s="78"/>
      <c r="H1771" s="78"/>
    </row>
    <row r="1772" spans="6:8">
      <c r="F1772" s="78"/>
      <c r="G1772" s="78"/>
      <c r="H1772" s="78"/>
    </row>
    <row r="1773" spans="6:8">
      <c r="F1773" s="78"/>
      <c r="G1773" s="78"/>
      <c r="H1773" s="78"/>
    </row>
    <row r="1774" spans="6:8">
      <c r="F1774" s="78"/>
      <c r="G1774" s="78"/>
      <c r="H1774" s="78"/>
    </row>
    <row r="1775" spans="6:8">
      <c r="F1775" s="78"/>
      <c r="G1775" s="78"/>
      <c r="H1775" s="78"/>
    </row>
    <row r="1776" spans="6:8">
      <c r="F1776" s="78"/>
      <c r="G1776" s="78"/>
      <c r="H1776" s="78"/>
    </row>
    <row r="1777" spans="6:8">
      <c r="F1777" s="78"/>
      <c r="G1777" s="78"/>
      <c r="H1777" s="78"/>
    </row>
    <row r="1778" spans="6:8">
      <c r="F1778" s="78"/>
      <c r="G1778" s="78"/>
      <c r="H1778" s="78"/>
    </row>
    <row r="1779" spans="6:8">
      <c r="F1779" s="78"/>
      <c r="G1779" s="78"/>
      <c r="H1779" s="78"/>
    </row>
    <row r="1780" spans="6:8">
      <c r="F1780" s="78"/>
      <c r="G1780" s="78"/>
      <c r="H1780" s="78"/>
    </row>
    <row r="1781" spans="6:8">
      <c r="F1781" s="78"/>
      <c r="G1781" s="78"/>
      <c r="H1781" s="78"/>
    </row>
    <row r="1782" spans="6:8">
      <c r="F1782" s="78"/>
      <c r="G1782" s="78"/>
      <c r="H1782" s="78"/>
    </row>
    <row r="1783" spans="6:8">
      <c r="F1783" s="78"/>
      <c r="G1783" s="78"/>
      <c r="H1783" s="78"/>
    </row>
    <row r="1784" spans="6:8">
      <c r="F1784" s="78"/>
      <c r="G1784" s="78"/>
      <c r="H1784" s="78"/>
    </row>
    <row r="1785" spans="6:8">
      <c r="F1785" s="78"/>
      <c r="G1785" s="78"/>
      <c r="H1785" s="78"/>
    </row>
    <row r="1786" spans="6:8">
      <c r="F1786" s="78"/>
      <c r="G1786" s="78"/>
      <c r="H1786" s="78"/>
    </row>
    <row r="1787" spans="6:8">
      <c r="F1787" s="78"/>
      <c r="G1787" s="78"/>
      <c r="H1787" s="78"/>
    </row>
    <row r="1788" spans="6:8">
      <c r="F1788" s="78"/>
      <c r="G1788" s="78"/>
      <c r="H1788" s="78"/>
    </row>
    <row r="1789" spans="6:8">
      <c r="F1789" s="78"/>
      <c r="G1789" s="78"/>
      <c r="H1789" s="78"/>
    </row>
    <row r="1790" spans="6:8">
      <c r="F1790" s="78"/>
      <c r="G1790" s="78"/>
      <c r="H1790" s="78"/>
    </row>
    <row r="1791" spans="6:8">
      <c r="F1791" s="78"/>
      <c r="G1791" s="78"/>
      <c r="H1791" s="78"/>
    </row>
    <row r="1792" spans="6:8">
      <c r="F1792" s="78"/>
      <c r="G1792" s="78"/>
      <c r="H1792" s="78"/>
    </row>
    <row r="1793" spans="6:8">
      <c r="F1793" s="78"/>
      <c r="G1793" s="78"/>
      <c r="H1793" s="78"/>
    </row>
    <row r="1794" spans="6:8">
      <c r="F1794" s="78"/>
      <c r="G1794" s="78"/>
      <c r="H1794" s="78"/>
    </row>
    <row r="1795" spans="6:8">
      <c r="F1795" s="78"/>
      <c r="G1795" s="78"/>
      <c r="H1795" s="78"/>
    </row>
    <row r="1796" spans="6:8">
      <c r="F1796" s="78"/>
      <c r="G1796" s="78"/>
      <c r="H1796" s="78"/>
    </row>
    <row r="1797" spans="6:8">
      <c r="F1797" s="78"/>
      <c r="G1797" s="78"/>
      <c r="H1797" s="78"/>
    </row>
    <row r="1798" spans="6:8">
      <c r="F1798" s="78"/>
      <c r="G1798" s="78"/>
      <c r="H1798" s="78"/>
    </row>
    <row r="1799" spans="6:8">
      <c r="F1799" s="78"/>
      <c r="G1799" s="78"/>
      <c r="H1799" s="78"/>
    </row>
    <row r="1800" spans="6:8">
      <c r="F1800" s="78"/>
      <c r="G1800" s="78"/>
      <c r="H1800" s="78"/>
    </row>
    <row r="1801" spans="6:8">
      <c r="F1801" s="78"/>
      <c r="G1801" s="78"/>
      <c r="H1801" s="78"/>
    </row>
    <row r="1802" spans="6:8">
      <c r="F1802" s="78"/>
      <c r="G1802" s="78"/>
      <c r="H1802" s="78"/>
    </row>
    <row r="1803" spans="6:8">
      <c r="F1803" s="78"/>
      <c r="G1803" s="78"/>
      <c r="H1803" s="78"/>
    </row>
    <row r="1804" spans="6:8">
      <c r="F1804" s="78"/>
      <c r="G1804" s="78"/>
      <c r="H1804" s="78"/>
    </row>
    <row r="1805" spans="6:8">
      <c r="F1805" s="78"/>
      <c r="G1805" s="78"/>
      <c r="H1805" s="78"/>
    </row>
    <row r="1806" spans="6:8">
      <c r="F1806" s="78"/>
      <c r="G1806" s="78"/>
      <c r="H1806" s="78"/>
    </row>
    <row r="1807" spans="6:8">
      <c r="F1807" s="78"/>
      <c r="G1807" s="78"/>
      <c r="H1807" s="78"/>
    </row>
    <row r="1808" spans="6:8">
      <c r="F1808" s="78"/>
      <c r="G1808" s="78"/>
      <c r="H1808" s="78"/>
    </row>
    <row r="1809" spans="6:8">
      <c r="F1809" s="78"/>
      <c r="G1809" s="78"/>
      <c r="H1809" s="78"/>
    </row>
    <row r="1810" spans="6:8">
      <c r="F1810" s="78"/>
      <c r="G1810" s="78"/>
      <c r="H1810" s="78"/>
    </row>
    <row r="1811" spans="6:8">
      <c r="F1811" s="78"/>
      <c r="G1811" s="78"/>
      <c r="H1811" s="78"/>
    </row>
    <row r="1812" spans="6:8">
      <c r="F1812" s="78"/>
      <c r="G1812" s="78"/>
      <c r="H1812" s="78"/>
    </row>
    <row r="1813" spans="6:8">
      <c r="F1813" s="78"/>
      <c r="G1813" s="78"/>
      <c r="H1813" s="78"/>
    </row>
    <row r="1814" spans="6:8">
      <c r="F1814" s="78"/>
      <c r="G1814" s="78"/>
      <c r="H1814" s="78"/>
    </row>
    <row r="1815" spans="6:8">
      <c r="F1815" s="78"/>
      <c r="G1815" s="78"/>
      <c r="H1815" s="78"/>
    </row>
    <row r="1816" spans="6:8">
      <c r="F1816" s="78"/>
      <c r="G1816" s="78"/>
      <c r="H1816" s="78"/>
    </row>
    <row r="1817" spans="6:8">
      <c r="F1817" s="78"/>
      <c r="G1817" s="78"/>
      <c r="H1817" s="78"/>
    </row>
    <row r="1818" spans="6:8">
      <c r="F1818" s="78"/>
      <c r="G1818" s="78"/>
      <c r="H1818" s="78"/>
    </row>
    <row r="1819" spans="6:8">
      <c r="F1819" s="78"/>
      <c r="G1819" s="78"/>
      <c r="H1819" s="78"/>
    </row>
    <row r="1820" spans="6:8">
      <c r="F1820" s="78"/>
      <c r="G1820" s="78"/>
      <c r="H1820" s="78"/>
    </row>
    <row r="1821" spans="6:8">
      <c r="F1821" s="78"/>
      <c r="G1821" s="78"/>
      <c r="H1821" s="78"/>
    </row>
    <row r="1822" spans="6:8">
      <c r="F1822" s="78"/>
      <c r="G1822" s="78"/>
      <c r="H1822" s="78"/>
    </row>
    <row r="1823" spans="6:8">
      <c r="F1823" s="78"/>
      <c r="G1823" s="78"/>
      <c r="H1823" s="78"/>
    </row>
    <row r="1824" spans="6:8">
      <c r="F1824" s="78"/>
      <c r="G1824" s="78"/>
      <c r="H1824" s="78"/>
    </row>
    <row r="1825" spans="6:8">
      <c r="F1825" s="78"/>
      <c r="G1825" s="78"/>
      <c r="H1825" s="78"/>
    </row>
    <row r="1826" spans="6:8">
      <c r="F1826" s="78"/>
      <c r="G1826" s="78"/>
      <c r="H1826" s="78"/>
    </row>
    <row r="1827" spans="6:8">
      <c r="F1827" s="78"/>
      <c r="G1827" s="78"/>
      <c r="H1827" s="78"/>
    </row>
    <row r="1828" spans="6:8">
      <c r="F1828" s="78"/>
      <c r="G1828" s="78"/>
      <c r="H1828" s="78"/>
    </row>
    <row r="1829" spans="6:8">
      <c r="F1829" s="78"/>
      <c r="G1829" s="78"/>
      <c r="H1829" s="78"/>
    </row>
    <row r="1830" spans="6:8">
      <c r="F1830" s="78"/>
      <c r="G1830" s="78"/>
      <c r="H1830" s="78"/>
    </row>
    <row r="1831" spans="6:8">
      <c r="F1831" s="78"/>
      <c r="G1831" s="78"/>
      <c r="H1831" s="78"/>
    </row>
    <row r="1832" spans="6:8">
      <c r="F1832" s="78"/>
      <c r="G1832" s="78"/>
      <c r="H1832" s="78"/>
    </row>
    <row r="1833" spans="6:8">
      <c r="F1833" s="78"/>
      <c r="G1833" s="78"/>
      <c r="H1833" s="78"/>
    </row>
    <row r="1834" spans="6:8">
      <c r="F1834" s="78"/>
      <c r="G1834" s="78"/>
      <c r="H1834" s="78"/>
    </row>
    <row r="1835" spans="6:8">
      <c r="F1835" s="78"/>
      <c r="G1835" s="78"/>
      <c r="H1835" s="78"/>
    </row>
    <row r="1836" spans="6:8">
      <c r="F1836" s="78"/>
      <c r="G1836" s="78"/>
      <c r="H1836" s="78"/>
    </row>
    <row r="1837" spans="6:8">
      <c r="F1837" s="78"/>
      <c r="G1837" s="78"/>
      <c r="H1837" s="78"/>
    </row>
    <row r="1838" spans="6:8">
      <c r="F1838" s="78"/>
      <c r="G1838" s="78"/>
      <c r="H1838" s="78"/>
    </row>
    <row r="1839" spans="6:8">
      <c r="F1839" s="78"/>
      <c r="G1839" s="78"/>
      <c r="H1839" s="78"/>
    </row>
    <row r="1840" spans="6:8">
      <c r="F1840" s="78"/>
      <c r="G1840" s="78"/>
      <c r="H1840" s="78"/>
    </row>
    <row r="1841" spans="6:8">
      <c r="F1841" s="78"/>
      <c r="G1841" s="78"/>
      <c r="H1841" s="78"/>
    </row>
    <row r="1842" spans="6:8">
      <c r="F1842" s="78"/>
      <c r="G1842" s="78"/>
      <c r="H1842" s="78"/>
    </row>
    <row r="1843" spans="6:8">
      <c r="F1843" s="78"/>
      <c r="G1843" s="78"/>
      <c r="H1843" s="78"/>
    </row>
    <row r="1844" spans="6:8">
      <c r="F1844" s="78"/>
      <c r="G1844" s="78"/>
      <c r="H1844" s="78"/>
    </row>
    <row r="1845" spans="6:8">
      <c r="F1845" s="78"/>
      <c r="G1845" s="78"/>
      <c r="H1845" s="78"/>
    </row>
    <row r="1846" spans="6:8">
      <c r="F1846" s="78"/>
      <c r="G1846" s="78"/>
      <c r="H1846" s="78"/>
    </row>
    <row r="1847" spans="6:8">
      <c r="F1847" s="78"/>
      <c r="G1847" s="78"/>
      <c r="H1847" s="78"/>
    </row>
    <row r="1848" spans="6:8">
      <c r="F1848" s="78"/>
      <c r="G1848" s="78"/>
      <c r="H1848" s="78"/>
    </row>
    <row r="1849" spans="6:8">
      <c r="F1849" s="78"/>
      <c r="G1849" s="78"/>
      <c r="H1849" s="78"/>
    </row>
    <row r="1850" spans="6:8">
      <c r="F1850" s="78"/>
      <c r="G1850" s="78"/>
      <c r="H1850" s="78"/>
    </row>
    <row r="1851" spans="6:8">
      <c r="F1851" s="78"/>
      <c r="G1851" s="78"/>
      <c r="H1851" s="78"/>
    </row>
    <row r="1852" spans="6:8">
      <c r="F1852" s="78"/>
      <c r="G1852" s="78"/>
      <c r="H1852" s="78"/>
    </row>
    <row r="1853" spans="6:8">
      <c r="F1853" s="78"/>
      <c r="G1853" s="78"/>
      <c r="H1853" s="78"/>
    </row>
    <row r="1854" spans="6:8">
      <c r="F1854" s="78"/>
      <c r="G1854" s="78"/>
      <c r="H1854" s="78"/>
    </row>
    <row r="1855" spans="6:8">
      <c r="F1855" s="78"/>
      <c r="G1855" s="78"/>
      <c r="H1855" s="78"/>
    </row>
    <row r="1856" spans="6:8">
      <c r="F1856" s="78"/>
      <c r="G1856" s="78"/>
      <c r="H1856" s="78"/>
    </row>
    <row r="1857" spans="6:8">
      <c r="F1857" s="78"/>
      <c r="G1857" s="78"/>
      <c r="H1857" s="78"/>
    </row>
    <row r="1858" spans="6:8">
      <c r="F1858" s="78"/>
      <c r="G1858" s="78"/>
      <c r="H1858" s="78"/>
    </row>
    <row r="1859" spans="6:8">
      <c r="F1859" s="78"/>
      <c r="G1859" s="78"/>
      <c r="H1859" s="78"/>
    </row>
    <row r="1860" spans="6:8">
      <c r="F1860" s="78"/>
      <c r="G1860" s="78"/>
      <c r="H1860" s="78"/>
    </row>
    <row r="1861" spans="6:8">
      <c r="F1861" s="78"/>
      <c r="G1861" s="78"/>
      <c r="H1861" s="78"/>
    </row>
    <row r="1862" spans="6:8">
      <c r="F1862" s="78"/>
      <c r="G1862" s="78"/>
      <c r="H1862" s="78"/>
    </row>
    <row r="1863" spans="6:8">
      <c r="F1863" s="78"/>
      <c r="G1863" s="78"/>
      <c r="H1863" s="78"/>
    </row>
    <row r="1864" spans="6:8">
      <c r="F1864" s="78"/>
      <c r="G1864" s="78"/>
      <c r="H1864" s="78"/>
    </row>
    <row r="1865" spans="6:8">
      <c r="F1865" s="78"/>
      <c r="G1865" s="78"/>
      <c r="H1865" s="78"/>
    </row>
    <row r="1866" spans="6:8">
      <c r="F1866" s="78"/>
      <c r="G1866" s="78"/>
      <c r="H1866" s="78"/>
    </row>
    <row r="1867" spans="6:8">
      <c r="F1867" s="78"/>
      <c r="G1867" s="78"/>
      <c r="H1867" s="78"/>
    </row>
    <row r="1868" spans="6:8">
      <c r="F1868" s="78"/>
      <c r="G1868" s="78"/>
      <c r="H1868" s="78"/>
    </row>
    <row r="1869" spans="6:8">
      <c r="F1869" s="78"/>
      <c r="G1869" s="78"/>
      <c r="H1869" s="78"/>
    </row>
    <row r="1870" spans="6:8">
      <c r="F1870" s="78"/>
      <c r="G1870" s="78"/>
      <c r="H1870" s="78"/>
    </row>
    <row r="1871" spans="6:8">
      <c r="F1871" s="78"/>
      <c r="G1871" s="78"/>
      <c r="H1871" s="78"/>
    </row>
    <row r="1872" spans="6:8">
      <c r="F1872" s="78"/>
      <c r="G1872" s="78"/>
      <c r="H1872" s="78"/>
    </row>
    <row r="1873" spans="6:8">
      <c r="F1873" s="78"/>
      <c r="G1873" s="78"/>
      <c r="H1873" s="78"/>
    </row>
    <row r="1874" spans="6:8">
      <c r="F1874" s="78"/>
      <c r="G1874" s="78"/>
      <c r="H1874" s="78"/>
    </row>
    <row r="1875" spans="6:8">
      <c r="F1875" s="78"/>
      <c r="G1875" s="78"/>
      <c r="H1875" s="78"/>
    </row>
    <row r="1876" spans="6:8">
      <c r="F1876" s="78"/>
      <c r="G1876" s="78"/>
      <c r="H1876" s="78"/>
    </row>
    <row r="1877" spans="6:8">
      <c r="F1877" s="78"/>
      <c r="G1877" s="78"/>
      <c r="H1877" s="78"/>
    </row>
    <row r="1878" spans="6:8">
      <c r="F1878" s="78"/>
      <c r="G1878" s="78"/>
      <c r="H1878" s="78"/>
    </row>
    <row r="1879" spans="6:8">
      <c r="F1879" s="78"/>
      <c r="G1879" s="78"/>
      <c r="H1879" s="78"/>
    </row>
    <row r="1880" spans="6:8">
      <c r="F1880" s="78"/>
      <c r="G1880" s="78"/>
      <c r="H1880" s="78"/>
    </row>
    <row r="1881" spans="6:8">
      <c r="F1881" s="78"/>
      <c r="G1881" s="78"/>
      <c r="H1881" s="78"/>
    </row>
    <row r="1882" spans="6:8">
      <c r="F1882" s="78"/>
      <c r="G1882" s="78"/>
      <c r="H1882" s="78"/>
    </row>
    <row r="1883" spans="6:8">
      <c r="F1883" s="78"/>
      <c r="G1883" s="78"/>
      <c r="H1883" s="78"/>
    </row>
    <row r="1884" spans="6:8">
      <c r="F1884" s="78"/>
      <c r="G1884" s="78"/>
      <c r="H1884" s="78"/>
    </row>
    <row r="1885" spans="6:8">
      <c r="F1885" s="78"/>
      <c r="G1885" s="78"/>
      <c r="H1885" s="78"/>
    </row>
    <row r="1886" spans="6:8">
      <c r="F1886" s="78"/>
      <c r="G1886" s="78"/>
      <c r="H1886" s="78"/>
    </row>
    <row r="1887" spans="6:8">
      <c r="F1887" s="78"/>
      <c r="G1887" s="78"/>
      <c r="H1887" s="78"/>
    </row>
    <row r="1888" spans="6:8">
      <c r="F1888" s="78"/>
      <c r="G1888" s="78"/>
      <c r="H1888" s="78"/>
    </row>
    <row r="1889" spans="6:8">
      <c r="F1889" s="78"/>
      <c r="G1889" s="78"/>
      <c r="H1889" s="78"/>
    </row>
    <row r="1890" spans="6:8">
      <c r="F1890" s="78"/>
      <c r="G1890" s="78"/>
      <c r="H1890" s="78"/>
    </row>
    <row r="1891" spans="6:8">
      <c r="F1891" s="78"/>
      <c r="G1891" s="78"/>
      <c r="H1891" s="78"/>
    </row>
    <row r="1892" spans="6:8">
      <c r="F1892" s="78"/>
      <c r="G1892" s="78"/>
      <c r="H1892" s="78"/>
    </row>
    <row r="1893" spans="6:8">
      <c r="F1893" s="78"/>
      <c r="G1893" s="78"/>
      <c r="H1893" s="78"/>
    </row>
    <row r="1894" spans="6:8">
      <c r="F1894" s="78"/>
      <c r="G1894" s="78"/>
      <c r="H1894" s="78"/>
    </row>
    <row r="1895" spans="6:8">
      <c r="F1895" s="78"/>
      <c r="G1895" s="78"/>
      <c r="H1895" s="78"/>
    </row>
    <row r="1896" spans="6:8">
      <c r="F1896" s="78"/>
      <c r="G1896" s="78"/>
      <c r="H1896" s="78"/>
    </row>
    <row r="1897" spans="6:8">
      <c r="F1897" s="78"/>
      <c r="G1897" s="78"/>
      <c r="H1897" s="78"/>
    </row>
    <row r="1898" spans="6:8">
      <c r="F1898" s="78"/>
      <c r="G1898" s="78"/>
      <c r="H1898" s="78"/>
    </row>
    <row r="1899" spans="6:8">
      <c r="F1899" s="78"/>
      <c r="G1899" s="78"/>
      <c r="H1899" s="78"/>
    </row>
    <row r="1900" spans="6:8">
      <c r="F1900" s="78"/>
      <c r="G1900" s="78"/>
      <c r="H1900" s="78"/>
    </row>
    <row r="1901" spans="6:8">
      <c r="F1901" s="78"/>
      <c r="G1901" s="78"/>
      <c r="H1901" s="78"/>
    </row>
    <row r="1902" spans="6:8">
      <c r="F1902" s="78"/>
      <c r="G1902" s="78"/>
      <c r="H1902" s="78"/>
    </row>
    <row r="1903" spans="6:8">
      <c r="F1903" s="78"/>
      <c r="G1903" s="78"/>
      <c r="H1903" s="78"/>
    </row>
    <row r="1904" spans="6:8">
      <c r="F1904" s="78"/>
      <c r="G1904" s="78"/>
      <c r="H1904" s="78"/>
    </row>
    <row r="1905" spans="6:8">
      <c r="F1905" s="78"/>
      <c r="G1905" s="78"/>
      <c r="H1905" s="78"/>
    </row>
    <row r="1906" spans="6:8">
      <c r="F1906" s="78"/>
      <c r="G1906" s="78"/>
      <c r="H1906" s="78"/>
    </row>
    <row r="1907" spans="6:8">
      <c r="F1907" s="78"/>
      <c r="G1907" s="78"/>
      <c r="H1907" s="78"/>
    </row>
    <row r="1908" spans="6:8">
      <c r="F1908" s="78"/>
      <c r="G1908" s="78"/>
      <c r="H1908" s="78"/>
    </row>
    <row r="1909" spans="6:8">
      <c r="F1909" s="78"/>
      <c r="G1909" s="78"/>
      <c r="H1909" s="78"/>
    </row>
    <row r="1910" spans="6:8">
      <c r="F1910" s="78"/>
      <c r="G1910" s="78"/>
      <c r="H1910" s="78"/>
    </row>
    <row r="1911" spans="6:8">
      <c r="F1911" s="78"/>
      <c r="G1911" s="78"/>
      <c r="H1911" s="78"/>
    </row>
    <row r="1912" spans="6:8">
      <c r="F1912" s="78"/>
      <c r="G1912" s="78"/>
      <c r="H1912" s="78"/>
    </row>
    <row r="1913" spans="6:8">
      <c r="F1913" s="78"/>
      <c r="G1913" s="78"/>
      <c r="H1913" s="78"/>
    </row>
    <row r="1914" spans="6:8">
      <c r="F1914" s="78"/>
      <c r="G1914" s="78"/>
      <c r="H1914" s="78"/>
    </row>
    <row r="1915" spans="6:8">
      <c r="F1915" s="78"/>
      <c r="G1915" s="78"/>
      <c r="H1915" s="78"/>
    </row>
    <row r="1916" spans="6:8">
      <c r="F1916" s="78"/>
      <c r="G1916" s="78"/>
      <c r="H1916" s="78"/>
    </row>
    <row r="1917" spans="6:8">
      <c r="F1917" s="78"/>
      <c r="G1917" s="78"/>
      <c r="H1917" s="78"/>
    </row>
    <row r="1918" spans="6:8">
      <c r="F1918" s="78"/>
      <c r="G1918" s="78"/>
      <c r="H1918" s="78"/>
    </row>
    <row r="1919" spans="6:8">
      <c r="F1919" s="78"/>
      <c r="G1919" s="78"/>
      <c r="H1919" s="78"/>
    </row>
    <row r="1920" spans="6:8">
      <c r="F1920" s="78"/>
      <c r="G1920" s="78"/>
      <c r="H1920" s="78"/>
    </row>
    <row r="1921" spans="6:8">
      <c r="F1921" s="78"/>
      <c r="G1921" s="78"/>
      <c r="H1921" s="78"/>
    </row>
    <row r="1922" spans="6:8">
      <c r="F1922" s="78"/>
      <c r="G1922" s="78"/>
      <c r="H1922" s="78"/>
    </row>
    <row r="1923" spans="6:8">
      <c r="F1923" s="78"/>
      <c r="G1923" s="78"/>
      <c r="H1923" s="78"/>
    </row>
    <row r="1924" spans="6:8">
      <c r="F1924" s="78"/>
      <c r="G1924" s="78"/>
      <c r="H1924" s="78"/>
    </row>
    <row r="1925" spans="6:8">
      <c r="F1925" s="78"/>
      <c r="G1925" s="78"/>
      <c r="H1925" s="78"/>
    </row>
    <row r="1926" spans="6:8">
      <c r="F1926" s="78"/>
      <c r="G1926" s="78"/>
      <c r="H1926" s="78"/>
    </row>
    <row r="1927" spans="6:8">
      <c r="F1927" s="78"/>
      <c r="G1927" s="78"/>
      <c r="H1927" s="78"/>
    </row>
    <row r="1928" spans="6:8">
      <c r="F1928" s="78"/>
      <c r="G1928" s="78"/>
      <c r="H1928" s="78"/>
    </row>
    <row r="1929" spans="6:8">
      <c r="F1929" s="78"/>
      <c r="G1929" s="78"/>
      <c r="H1929" s="78"/>
    </row>
    <row r="1930" spans="6:8">
      <c r="F1930" s="78"/>
      <c r="G1930" s="78"/>
      <c r="H1930" s="78"/>
    </row>
    <row r="1931" spans="6:8">
      <c r="F1931" s="78"/>
      <c r="G1931" s="78"/>
      <c r="H1931" s="78"/>
    </row>
    <row r="1932" spans="6:8">
      <c r="F1932" s="78"/>
      <c r="G1932" s="78"/>
      <c r="H1932" s="78"/>
    </row>
    <row r="1933" spans="6:8">
      <c r="F1933" s="78"/>
      <c r="G1933" s="78"/>
      <c r="H1933" s="78"/>
    </row>
    <row r="1934" spans="6:8">
      <c r="F1934" s="78"/>
      <c r="G1934" s="78"/>
      <c r="H1934" s="78"/>
    </row>
    <row r="1935" spans="6:8">
      <c r="F1935" s="78"/>
      <c r="G1935" s="78"/>
      <c r="H1935" s="78"/>
    </row>
    <row r="1936" spans="6:8">
      <c r="F1936" s="78"/>
      <c r="G1936" s="78"/>
      <c r="H1936" s="78"/>
    </row>
    <row r="1937" spans="6:8">
      <c r="F1937" s="78"/>
      <c r="G1937" s="78"/>
      <c r="H1937" s="78"/>
    </row>
    <row r="1938" spans="6:8">
      <c r="F1938" s="78"/>
      <c r="G1938" s="78"/>
      <c r="H1938" s="78"/>
    </row>
    <row r="1939" spans="6:8">
      <c r="F1939" s="78"/>
      <c r="G1939" s="78"/>
      <c r="H1939" s="78"/>
    </row>
    <row r="1940" spans="6:8">
      <c r="F1940" s="78"/>
      <c r="G1940" s="78"/>
      <c r="H1940" s="78"/>
    </row>
    <row r="1941" spans="6:8">
      <c r="F1941" s="78"/>
      <c r="G1941" s="78"/>
      <c r="H1941" s="78"/>
    </row>
    <row r="1942" spans="6:8">
      <c r="F1942" s="78"/>
      <c r="G1942" s="78"/>
      <c r="H1942" s="78"/>
    </row>
    <row r="1943" spans="6:8">
      <c r="F1943" s="78"/>
      <c r="G1943" s="78"/>
      <c r="H1943" s="78"/>
    </row>
    <row r="1944" spans="6:8">
      <c r="F1944" s="78"/>
      <c r="G1944" s="78"/>
      <c r="H1944" s="78"/>
    </row>
    <row r="1945" spans="6:8">
      <c r="F1945" s="78"/>
      <c r="G1945" s="78"/>
      <c r="H1945" s="78"/>
    </row>
    <row r="1946" spans="6:8">
      <c r="F1946" s="78"/>
      <c r="G1946" s="78"/>
      <c r="H1946" s="78"/>
    </row>
    <row r="1947" spans="6:8">
      <c r="F1947" s="78"/>
      <c r="G1947" s="78"/>
      <c r="H1947" s="78"/>
    </row>
    <row r="1948" spans="6:8">
      <c r="F1948" s="78"/>
      <c r="G1948" s="78"/>
      <c r="H1948" s="78"/>
    </row>
    <row r="1949" spans="6:8">
      <c r="F1949" s="78"/>
      <c r="G1949" s="78"/>
      <c r="H1949" s="78"/>
    </row>
    <row r="1950" spans="6:8">
      <c r="F1950" s="78"/>
      <c r="G1950" s="78"/>
      <c r="H1950" s="78"/>
    </row>
    <row r="1951" spans="6:8">
      <c r="F1951" s="78"/>
      <c r="G1951" s="78"/>
      <c r="H1951" s="78"/>
    </row>
    <row r="1952" spans="6:8">
      <c r="F1952" s="78"/>
      <c r="G1952" s="78"/>
      <c r="H1952" s="78"/>
    </row>
    <row r="1953" spans="6:8">
      <c r="F1953" s="78"/>
      <c r="G1953" s="78"/>
      <c r="H1953" s="78"/>
    </row>
    <row r="1954" spans="6:8">
      <c r="F1954" s="78"/>
      <c r="G1954" s="78"/>
      <c r="H1954" s="78"/>
    </row>
    <row r="1955" spans="6:8">
      <c r="F1955" s="78"/>
      <c r="G1955" s="78"/>
      <c r="H1955" s="78"/>
    </row>
    <row r="1956" spans="6:8">
      <c r="F1956" s="78"/>
      <c r="G1956" s="78"/>
      <c r="H1956" s="78"/>
    </row>
    <row r="1957" spans="6:8">
      <c r="F1957" s="78"/>
      <c r="G1957" s="78"/>
      <c r="H1957" s="78"/>
    </row>
    <row r="1958" spans="6:8">
      <c r="F1958" s="78"/>
      <c r="G1958" s="78"/>
      <c r="H1958" s="78"/>
    </row>
    <row r="1959" spans="6:8">
      <c r="F1959" s="78"/>
      <c r="G1959" s="78"/>
      <c r="H1959" s="78"/>
    </row>
    <row r="1960" spans="6:8">
      <c r="F1960" s="78"/>
      <c r="G1960" s="78"/>
      <c r="H1960" s="78"/>
    </row>
    <row r="1961" spans="6:8">
      <c r="F1961" s="78"/>
      <c r="G1961" s="78"/>
      <c r="H1961" s="78"/>
    </row>
    <row r="1962" spans="6:8">
      <c r="F1962" s="78"/>
      <c r="G1962" s="78"/>
      <c r="H1962" s="78"/>
    </row>
    <row r="1963" spans="6:8">
      <c r="F1963" s="78"/>
      <c r="G1963" s="78"/>
      <c r="H1963" s="78"/>
    </row>
    <row r="1964" spans="6:8">
      <c r="F1964" s="78"/>
      <c r="G1964" s="78"/>
      <c r="H1964" s="78"/>
    </row>
    <row r="1965" spans="6:8">
      <c r="F1965" s="78"/>
      <c r="G1965" s="78"/>
      <c r="H1965" s="78"/>
    </row>
    <row r="1966" spans="6:8">
      <c r="F1966" s="78"/>
      <c r="G1966" s="78"/>
      <c r="H1966" s="78"/>
    </row>
    <row r="1967" spans="6:8">
      <c r="F1967" s="78"/>
      <c r="G1967" s="78"/>
      <c r="H1967" s="78"/>
    </row>
    <row r="1968" spans="6:8">
      <c r="F1968" s="78"/>
      <c r="G1968" s="78"/>
      <c r="H1968" s="78"/>
    </row>
    <row r="1969" spans="6:8">
      <c r="F1969" s="78"/>
      <c r="G1969" s="78"/>
      <c r="H1969" s="78"/>
    </row>
    <row r="1970" spans="6:8">
      <c r="F1970" s="78"/>
      <c r="G1970" s="78"/>
      <c r="H1970" s="78"/>
    </row>
    <row r="1971" spans="6:8">
      <c r="F1971" s="78"/>
      <c r="G1971" s="78"/>
      <c r="H1971" s="78"/>
    </row>
    <row r="1972" spans="6:8">
      <c r="F1972" s="78"/>
      <c r="G1972" s="78"/>
      <c r="H1972" s="78"/>
    </row>
    <row r="1973" spans="6:8">
      <c r="F1973" s="78"/>
      <c r="G1973" s="78"/>
      <c r="H1973" s="78"/>
    </row>
    <row r="1974" spans="6:8">
      <c r="F1974" s="78"/>
      <c r="G1974" s="78"/>
      <c r="H1974" s="78"/>
    </row>
    <row r="1975" spans="6:8">
      <c r="F1975" s="78"/>
      <c r="G1975" s="78"/>
      <c r="H1975" s="78"/>
    </row>
    <row r="1976" spans="6:8">
      <c r="F1976" s="78"/>
      <c r="G1976" s="78"/>
      <c r="H1976" s="78"/>
    </row>
    <row r="1977" spans="6:8">
      <c r="F1977" s="78"/>
      <c r="G1977" s="78"/>
      <c r="H1977" s="78"/>
    </row>
    <row r="1978" spans="6:8">
      <c r="F1978" s="78"/>
      <c r="G1978" s="78"/>
      <c r="H1978" s="78"/>
    </row>
    <row r="1979" spans="6:8">
      <c r="F1979" s="78"/>
      <c r="G1979" s="78"/>
      <c r="H1979" s="78"/>
    </row>
    <row r="1980" spans="6:8">
      <c r="F1980" s="78"/>
      <c r="G1980" s="78"/>
      <c r="H1980" s="78"/>
    </row>
    <row r="1981" spans="6:8">
      <c r="F1981" s="78"/>
      <c r="G1981" s="78"/>
      <c r="H1981" s="78"/>
    </row>
    <row r="1982" spans="6:8">
      <c r="F1982" s="78"/>
      <c r="G1982" s="78"/>
      <c r="H1982" s="78"/>
    </row>
    <row r="1983" spans="6:8">
      <c r="F1983" s="78"/>
      <c r="G1983" s="78"/>
      <c r="H1983" s="78"/>
    </row>
    <row r="1984" spans="6:8">
      <c r="F1984" s="78"/>
      <c r="G1984" s="78"/>
      <c r="H1984" s="78"/>
    </row>
    <row r="1985" spans="6:8">
      <c r="F1985" s="78"/>
      <c r="G1985" s="78"/>
      <c r="H1985" s="78"/>
    </row>
    <row r="1986" spans="6:8">
      <c r="F1986" s="78"/>
      <c r="G1986" s="78"/>
      <c r="H1986" s="78"/>
    </row>
    <row r="1987" spans="6:8">
      <c r="F1987" s="78"/>
      <c r="G1987" s="78"/>
      <c r="H1987" s="78"/>
    </row>
    <row r="1988" spans="6:8">
      <c r="F1988" s="78"/>
      <c r="G1988" s="78"/>
      <c r="H1988" s="78"/>
    </row>
    <row r="1989" spans="6:8">
      <c r="F1989" s="78"/>
      <c r="G1989" s="78"/>
      <c r="H1989" s="78"/>
    </row>
    <row r="1990" spans="6:8">
      <c r="F1990" s="78"/>
      <c r="G1990" s="78"/>
      <c r="H1990" s="78"/>
    </row>
    <row r="1991" spans="6:8">
      <c r="F1991" s="78"/>
      <c r="G1991" s="78"/>
      <c r="H1991" s="78"/>
    </row>
    <row r="1992" spans="6:8">
      <c r="F1992" s="78"/>
      <c r="G1992" s="78"/>
      <c r="H1992" s="78"/>
    </row>
    <row r="1993" spans="6:8">
      <c r="F1993" s="78"/>
      <c r="G1993" s="78"/>
      <c r="H1993" s="78"/>
    </row>
    <row r="1994" spans="6:8">
      <c r="F1994" s="78"/>
      <c r="G1994" s="78"/>
      <c r="H1994" s="78"/>
    </row>
    <row r="1995" spans="6:8">
      <c r="F1995" s="78"/>
      <c r="G1995" s="78"/>
      <c r="H1995" s="78"/>
    </row>
    <row r="1996" spans="6:8">
      <c r="F1996" s="78"/>
      <c r="G1996" s="78"/>
      <c r="H1996" s="78"/>
    </row>
    <row r="1997" spans="6:8">
      <c r="F1997" s="78"/>
      <c r="G1997" s="78"/>
      <c r="H1997" s="78"/>
    </row>
    <row r="1998" spans="6:8">
      <c r="F1998" s="78"/>
      <c r="G1998" s="78"/>
      <c r="H1998" s="78"/>
    </row>
    <row r="1999" spans="6:8">
      <c r="F1999" s="78"/>
      <c r="G1999" s="78"/>
      <c r="H1999" s="78"/>
    </row>
    <row r="2000" spans="6:8">
      <c r="F2000" s="78"/>
      <c r="G2000" s="78"/>
      <c r="H2000" s="78"/>
    </row>
    <row r="2001" spans="6:8">
      <c r="F2001" s="78"/>
      <c r="G2001" s="78"/>
      <c r="H2001" s="78"/>
    </row>
    <row r="2002" spans="6:8">
      <c r="F2002" s="78"/>
      <c r="G2002" s="78"/>
      <c r="H2002" s="78"/>
    </row>
    <row r="2003" spans="6:8">
      <c r="F2003" s="78"/>
      <c r="G2003" s="78"/>
      <c r="H2003" s="78"/>
    </row>
    <row r="2004" spans="6:8">
      <c r="F2004" s="78"/>
      <c r="G2004" s="78"/>
      <c r="H2004" s="78"/>
    </row>
    <row r="2005" spans="6:8">
      <c r="F2005" s="78"/>
      <c r="G2005" s="78"/>
      <c r="H2005" s="78"/>
    </row>
    <row r="2006" spans="6:8">
      <c r="F2006" s="78"/>
      <c r="G2006" s="78"/>
      <c r="H2006" s="78"/>
    </row>
    <row r="2007" spans="6:8">
      <c r="F2007" s="78"/>
      <c r="G2007" s="78"/>
      <c r="H2007" s="78"/>
    </row>
    <row r="2008" spans="6:8">
      <c r="F2008" s="78"/>
      <c r="G2008" s="78"/>
      <c r="H2008" s="78"/>
    </row>
    <row r="2009" spans="6:8">
      <c r="F2009" s="78"/>
      <c r="G2009" s="78"/>
      <c r="H2009" s="78"/>
    </row>
    <row r="2010" spans="6:8">
      <c r="F2010" s="78"/>
      <c r="G2010" s="78"/>
      <c r="H2010" s="78"/>
    </row>
    <row r="2011" spans="6:8">
      <c r="F2011" s="78"/>
      <c r="G2011" s="78"/>
      <c r="H2011" s="78"/>
    </row>
    <row r="2012" spans="6:8">
      <c r="F2012" s="78"/>
      <c r="G2012" s="78"/>
      <c r="H2012" s="78"/>
    </row>
    <row r="2013" spans="6:8">
      <c r="F2013" s="78"/>
      <c r="G2013" s="78"/>
      <c r="H2013" s="78"/>
    </row>
    <row r="2014" spans="6:8">
      <c r="F2014" s="78"/>
      <c r="G2014" s="78"/>
      <c r="H2014" s="78"/>
    </row>
    <row r="2015" spans="6:8">
      <c r="F2015" s="78"/>
      <c r="G2015" s="78"/>
      <c r="H2015" s="78"/>
    </row>
    <row r="2016" spans="6:8">
      <c r="F2016" s="78"/>
      <c r="G2016" s="78"/>
      <c r="H2016" s="78"/>
    </row>
    <row r="2017" spans="6:8">
      <c r="F2017" s="78"/>
      <c r="G2017" s="78"/>
      <c r="H2017" s="78"/>
    </row>
    <row r="2018" spans="6:8">
      <c r="F2018" s="78"/>
      <c r="G2018" s="78"/>
      <c r="H2018" s="78"/>
    </row>
    <row r="2019" spans="6:8">
      <c r="F2019" s="78"/>
      <c r="G2019" s="78"/>
      <c r="H2019" s="78"/>
    </row>
    <row r="2020" spans="6:8">
      <c r="F2020" s="78"/>
      <c r="G2020" s="78"/>
      <c r="H2020" s="78"/>
    </row>
    <row r="2021" spans="6:8">
      <c r="F2021" s="78"/>
      <c r="G2021" s="78"/>
      <c r="H2021" s="78"/>
    </row>
    <row r="2022" spans="6:8">
      <c r="F2022" s="78"/>
      <c r="G2022" s="78"/>
      <c r="H2022" s="78"/>
    </row>
    <row r="2023" spans="6:8">
      <c r="F2023" s="78"/>
      <c r="G2023" s="78"/>
      <c r="H2023" s="78"/>
    </row>
    <row r="2024" spans="6:8">
      <c r="F2024" s="78"/>
      <c r="G2024" s="78"/>
      <c r="H2024" s="78"/>
    </row>
    <row r="2025" spans="6:8">
      <c r="F2025" s="78"/>
      <c r="G2025" s="78"/>
      <c r="H2025" s="78"/>
    </row>
    <row r="2026" spans="6:8">
      <c r="F2026" s="78"/>
      <c r="G2026" s="78"/>
      <c r="H2026" s="78"/>
    </row>
    <row r="2027" spans="6:8">
      <c r="F2027" s="78"/>
      <c r="G2027" s="78"/>
      <c r="H2027" s="78"/>
    </row>
    <row r="2028" spans="6:8">
      <c r="F2028" s="78"/>
      <c r="G2028" s="78"/>
      <c r="H2028" s="78"/>
    </row>
    <row r="2029" spans="6:8">
      <c r="F2029" s="78"/>
      <c r="G2029" s="78"/>
      <c r="H2029" s="78"/>
    </row>
    <row r="2030" spans="6:8">
      <c r="F2030" s="78"/>
      <c r="G2030" s="78"/>
      <c r="H2030" s="78"/>
    </row>
    <row r="2031" spans="6:8">
      <c r="F2031" s="78"/>
      <c r="G2031" s="78"/>
      <c r="H2031" s="78"/>
    </row>
    <row r="2032" spans="6:8">
      <c r="F2032" s="78"/>
      <c r="G2032" s="78"/>
      <c r="H2032" s="78"/>
    </row>
    <row r="2033" spans="6:8">
      <c r="F2033" s="78"/>
      <c r="G2033" s="78"/>
      <c r="H2033" s="78"/>
    </row>
    <row r="2034" spans="6:8">
      <c r="F2034" s="78"/>
      <c r="G2034" s="78"/>
      <c r="H2034" s="78"/>
    </row>
    <row r="2035" spans="6:8">
      <c r="F2035" s="78"/>
      <c r="G2035" s="78"/>
      <c r="H2035" s="78"/>
    </row>
    <row r="2036" spans="6:8">
      <c r="F2036" s="78"/>
      <c r="G2036" s="78"/>
      <c r="H2036" s="78"/>
    </row>
    <row r="2037" spans="6:8">
      <c r="F2037" s="78"/>
      <c r="G2037" s="78"/>
      <c r="H2037" s="78"/>
    </row>
    <row r="2038" spans="6:8">
      <c r="F2038" s="78"/>
      <c r="G2038" s="78"/>
      <c r="H2038" s="78"/>
    </row>
    <row r="2039" spans="6:8">
      <c r="F2039" s="78"/>
      <c r="G2039" s="78"/>
      <c r="H2039" s="78"/>
    </row>
    <row r="2040" spans="6:8">
      <c r="F2040" s="78"/>
      <c r="G2040" s="78"/>
      <c r="H2040" s="78"/>
    </row>
    <row r="2041" spans="6:8">
      <c r="F2041" s="78"/>
      <c r="G2041" s="78"/>
      <c r="H2041" s="78"/>
    </row>
    <row r="2042" spans="6:8">
      <c r="F2042" s="78"/>
      <c r="G2042" s="78"/>
      <c r="H2042" s="78"/>
    </row>
    <row r="2043" spans="6:8">
      <c r="F2043" s="78"/>
      <c r="G2043" s="78"/>
      <c r="H2043" s="78"/>
    </row>
    <row r="2044" spans="6:8">
      <c r="F2044" s="78"/>
      <c r="G2044" s="78"/>
      <c r="H2044" s="78"/>
    </row>
    <row r="2377" spans="1:13" ht="21">
      <c r="A2377" s="66" t="s">
        <v>31</v>
      </c>
      <c r="M2377" s="66"/>
    </row>
    <row r="2378" spans="1:13" ht="21">
      <c r="A2378" s="66" t="s">
        <v>15</v>
      </c>
      <c r="M2378" s="66"/>
    </row>
    <row r="2379" spans="1:13" ht="21">
      <c r="A2379" s="66" t="s">
        <v>41</v>
      </c>
      <c r="M2379" s="66"/>
    </row>
    <row r="2380" spans="1:13" ht="21">
      <c r="A2380" s="66" t="s">
        <v>26</v>
      </c>
      <c r="M2380" s="66"/>
    </row>
    <row r="2381" spans="1:13" ht="21">
      <c r="A2381" s="66" t="s">
        <v>42</v>
      </c>
      <c r="M2381" s="66"/>
    </row>
    <row r="2382" spans="1:13" ht="21">
      <c r="A2382" s="66" t="s">
        <v>43</v>
      </c>
      <c r="M2382" s="66"/>
    </row>
    <row r="2383" spans="1:13" ht="21">
      <c r="A2383" s="66" t="s">
        <v>47</v>
      </c>
      <c r="B2383" s="66"/>
      <c r="M2383" s="66"/>
    </row>
    <row r="2384" spans="1:13" ht="21">
      <c r="A2384" s="66"/>
      <c r="M2384" s="66"/>
    </row>
    <row r="2385" spans="1:13" ht="21">
      <c r="A2385" s="66"/>
      <c r="M2385" s="66"/>
    </row>
    <row r="2386" spans="1:13" ht="21">
      <c r="A2386" s="66"/>
      <c r="M2386" s="66"/>
    </row>
    <row r="2387" spans="1:13" ht="21">
      <c r="A2387" s="66"/>
      <c r="M2387" s="66"/>
    </row>
    <row r="2388" spans="1:13" ht="21">
      <c r="A2388" s="66"/>
      <c r="M2388" s="66"/>
    </row>
    <row r="2389" spans="1:13" ht="21">
      <c r="A2389" s="66"/>
      <c r="M2389" s="66"/>
    </row>
    <row r="2390" spans="1:13" ht="21">
      <c r="A2390" s="66"/>
      <c r="M2390" s="66"/>
    </row>
    <row r="2391" spans="1:13" ht="21">
      <c r="A2391" s="66"/>
      <c r="M2391" s="66"/>
    </row>
    <row r="2392" spans="1:13" ht="21">
      <c r="A2392" s="66"/>
      <c r="M2392" s="66"/>
    </row>
    <row r="2393" spans="1:13" ht="21">
      <c r="A2393" s="66"/>
      <c r="M2393" s="66"/>
    </row>
    <row r="2394" spans="1:13" ht="21">
      <c r="A2394" s="66"/>
      <c r="M2394" s="66"/>
    </row>
    <row r="2395" spans="1:13" ht="21">
      <c r="A2395" s="66"/>
      <c r="M2395" s="66"/>
    </row>
    <row r="2396" spans="1:13" ht="21">
      <c r="A2396" s="66"/>
      <c r="M2396" s="66"/>
    </row>
    <row r="2397" spans="1:13" ht="21">
      <c r="A2397" s="66"/>
      <c r="M2397" s="66"/>
    </row>
    <row r="2398" spans="1:13" ht="21">
      <c r="A2398" s="66"/>
      <c r="M2398" s="66"/>
    </row>
    <row r="2399" spans="1:13" ht="21">
      <c r="A2399" s="66"/>
      <c r="M2399" s="66"/>
    </row>
    <row r="2400" spans="1:13" ht="21">
      <c r="A2400" s="66"/>
      <c r="M2400" s="66"/>
    </row>
    <row r="2401" spans="1:13" ht="21">
      <c r="A2401" s="66"/>
      <c r="M2401" s="66"/>
    </row>
    <row r="2402" spans="1:13" ht="21">
      <c r="A2402" s="66"/>
      <c r="M2402" s="66"/>
    </row>
    <row r="2403" spans="1:13" ht="21">
      <c r="A2403" s="66"/>
      <c r="M2403" s="66"/>
    </row>
    <row r="2404" spans="1:13" ht="21">
      <c r="A2404" s="66"/>
      <c r="M2404" s="66"/>
    </row>
    <row r="2405" spans="1:13" ht="21">
      <c r="A2405" s="66"/>
      <c r="M2405" s="66"/>
    </row>
    <row r="2406" spans="1:13" ht="21">
      <c r="A2406" s="66"/>
      <c r="M2406" s="66"/>
    </row>
    <row r="2407" spans="1:13" ht="21">
      <c r="A2407" s="66"/>
      <c r="M2407" s="66"/>
    </row>
    <row r="2408" spans="1:13" ht="21">
      <c r="A2408" s="66"/>
      <c r="M2408" s="66"/>
    </row>
    <row r="2409" spans="1:13" ht="21">
      <c r="A2409" s="66"/>
      <c r="M2409" s="66"/>
    </row>
    <row r="2410" spans="1:13" ht="21">
      <c r="A2410" s="66"/>
      <c r="M2410" s="66"/>
    </row>
    <row r="2411" spans="1:13" ht="21">
      <c r="A2411" s="66"/>
      <c r="M2411" s="66"/>
    </row>
    <row r="2412" spans="1:13" ht="21">
      <c r="A2412" s="66"/>
      <c r="M2412" s="66"/>
    </row>
    <row r="2413" spans="1:13" ht="21">
      <c r="A2413" s="66"/>
      <c r="M2413" s="66"/>
    </row>
    <row r="2414" spans="1:13" ht="21">
      <c r="A2414" s="66"/>
      <c r="M2414" s="66"/>
    </row>
    <row r="2415" spans="1:13" ht="21">
      <c r="A2415" s="66"/>
      <c r="M2415" s="66"/>
    </row>
    <row r="2416" spans="1:13" ht="21">
      <c r="A2416" s="66"/>
      <c r="M2416" s="66"/>
    </row>
    <row r="2417" spans="1:13" ht="21">
      <c r="A2417" s="66"/>
      <c r="M2417" s="66"/>
    </row>
    <row r="2418" spans="1:13" ht="21">
      <c r="A2418" s="66"/>
      <c r="M2418" s="66"/>
    </row>
    <row r="2419" spans="1:13" ht="21">
      <c r="A2419" s="66"/>
      <c r="M2419" s="66"/>
    </row>
    <row r="2420" spans="1:13" ht="21">
      <c r="A2420" s="66"/>
      <c r="M2420" s="66"/>
    </row>
    <row r="2421" spans="1:13" ht="21">
      <c r="A2421" s="66"/>
      <c r="M2421" s="66"/>
    </row>
    <row r="2422" spans="1:13" ht="21">
      <c r="A2422" s="66"/>
      <c r="M2422" s="66"/>
    </row>
    <row r="2423" spans="1:13" ht="21">
      <c r="A2423" s="66"/>
      <c r="M2423" s="66"/>
    </row>
    <row r="2424" spans="1:13" ht="21">
      <c r="A2424" s="66"/>
      <c r="M2424" s="66"/>
    </row>
    <row r="2425" spans="1:13" ht="21">
      <c r="A2425" s="66"/>
      <c r="M2425" s="66"/>
    </row>
    <row r="2426" spans="1:13" ht="21">
      <c r="A2426" s="66"/>
      <c r="M2426" s="66"/>
    </row>
    <row r="2427" spans="1:13" ht="21">
      <c r="A2427" s="66"/>
      <c r="M2427" s="66"/>
    </row>
    <row r="2428" spans="1:13" ht="21">
      <c r="A2428" s="66"/>
      <c r="M2428" s="66"/>
    </row>
    <row r="2429" spans="1:13" ht="21">
      <c r="A2429" s="66"/>
      <c r="M2429" s="66"/>
    </row>
    <row r="2430" spans="1:13" ht="21">
      <c r="A2430" s="66"/>
      <c r="M2430" s="66"/>
    </row>
    <row r="2431" spans="1:13" ht="21">
      <c r="A2431" s="66"/>
      <c r="M2431" s="66"/>
    </row>
    <row r="2432" spans="1:13" ht="21">
      <c r="A2432" s="66"/>
      <c r="M2432" s="66"/>
    </row>
    <row r="2433" spans="1:13" ht="21">
      <c r="A2433" s="66"/>
      <c r="M2433" s="66"/>
    </row>
    <row r="2434" spans="1:13" ht="21">
      <c r="A2434" s="66"/>
      <c r="M2434" s="66"/>
    </row>
    <row r="2435" spans="1:13" ht="21">
      <c r="A2435" s="66"/>
      <c r="M2435" s="66"/>
    </row>
    <row r="2436" spans="1:13" ht="21">
      <c r="A2436" s="66"/>
      <c r="M2436" s="66"/>
    </row>
    <row r="2437" spans="1:13" ht="21">
      <c r="A2437" s="66"/>
      <c r="M2437" s="66"/>
    </row>
    <row r="2438" spans="1:13" ht="21">
      <c r="A2438" s="66"/>
      <c r="M2438" s="66"/>
    </row>
    <row r="2439" spans="1:13" ht="21">
      <c r="A2439" s="66"/>
      <c r="M2439" s="66"/>
    </row>
    <row r="2440" spans="1:13" ht="21">
      <c r="A2440" s="66"/>
      <c r="M2440" s="66"/>
    </row>
    <row r="2441" spans="1:13" ht="21">
      <c r="A2441" s="66"/>
      <c r="M2441" s="66"/>
    </row>
    <row r="2442" spans="1:13" ht="21">
      <c r="A2442" s="66"/>
      <c r="M2442" s="66"/>
    </row>
    <row r="2443" spans="1:13" ht="21">
      <c r="A2443" s="66"/>
      <c r="M2443" s="66"/>
    </row>
    <row r="2444" spans="1:13" ht="21">
      <c r="A2444" s="66"/>
      <c r="M2444" s="66"/>
    </row>
  </sheetData>
  <sheetProtection password="B8E8" sheet="1" selectLockedCells="1" sort="0" autoFilter="0"/>
  <mergeCells count="35">
    <mergeCell ref="B1:L1"/>
    <mergeCell ref="C12:C14"/>
    <mergeCell ref="B12:B14"/>
    <mergeCell ref="B9:L9"/>
    <mergeCell ref="B17:C17"/>
    <mergeCell ref="B4:L4"/>
    <mergeCell ref="D16:E16"/>
    <mergeCell ref="B6:L6"/>
    <mergeCell ref="F13:G14"/>
    <mergeCell ref="B16:C16"/>
    <mergeCell ref="F888:H888"/>
    <mergeCell ref="J888:K888"/>
    <mergeCell ref="E14:E15"/>
    <mergeCell ref="F887:H887"/>
    <mergeCell ref="J887:K887"/>
    <mergeCell ref="B21:L24"/>
    <mergeCell ref="D27:E27"/>
    <mergeCell ref="F15:I15"/>
    <mergeCell ref="F16:I16"/>
    <mergeCell ref="H13:K14"/>
    <mergeCell ref="F12:G12"/>
    <mergeCell ref="H12:K12"/>
    <mergeCell ref="D12:D13"/>
    <mergeCell ref="J15:K15"/>
    <mergeCell ref="E12:E13"/>
    <mergeCell ref="D14:D15"/>
    <mergeCell ref="I32:J32"/>
    <mergeCell ref="B20:L20"/>
    <mergeCell ref="J16:K16"/>
    <mergeCell ref="D32:E32"/>
    <mergeCell ref="I27:J27"/>
    <mergeCell ref="L27:L32"/>
    <mergeCell ref="D17:G17"/>
    <mergeCell ref="J17:K17"/>
    <mergeCell ref="H17:I17"/>
  </mergeCells>
  <phoneticPr fontId="3" type="noConversion"/>
  <dataValidations count="13">
    <dataValidation type="list" operator="greaterThan" allowBlank="1" showInputMessage="1" showErrorMessage="1" sqref="J16:K16">
      <formula1>A$2377:A$2383</formula1>
    </dataValidation>
    <dataValidation operator="greaterThan" allowBlank="1" showInputMessage="1" showErrorMessage="1" sqref="I36:M881 H38:H881 B36:F881 H12 B21"/>
    <dataValidation type="textLength" allowBlank="1" showInputMessage="1" showErrorMessage="1" errorTitle="Text Lengh" error="The maximum number of characters for this field is 50" sqref="L36:M881">
      <formula1>0</formula1>
      <formula2>50</formula2>
    </dataValidation>
    <dataValidation type="textLength" allowBlank="1" showInputMessage="1" showErrorMessage="1" errorTitle="Incorrect Customer ID/Siebel ID" error="Please fill a valid ID" sqref="K36:K881">
      <formula1>5</formula1>
      <formula2>10</formula2>
    </dataValidation>
    <dataValidation type="whole" allowBlank="1" showInputMessage="1" showErrorMessage="1" errorTitle="Invalid Cost Element" error="Please fill a valid Cost Element with 8 digits" sqref="D36:D881">
      <formula1>10000000</formula1>
      <formula2>99999999</formula2>
    </dataValidation>
    <dataValidation type="whole" allowBlank="1" showInputMessage="1" showErrorMessage="1" errorTitle="Incorrect IO" error="Please fill a valid Internal Order:_x000a__x000a_MSA: 4000000000 to 4999999999_x000a_SRA: 7000000000 to 7999999999" sqref="E36:E881">
      <formula1>4000000000</formula1>
      <formula2>7999999999</formula2>
    </dataValidation>
    <dataValidation type="textLength" operator="lessThan" allowBlank="1" showInputMessage="1" showErrorMessage="1" sqref="B36:B881">
      <formula1>6</formula1>
    </dataValidation>
    <dataValidation type="textLength" operator="lessThanOrEqual" allowBlank="1" showInputMessage="1" showErrorMessage="1" errorTitle="Invalid Lenght" error="Maximum 25 characters" sqref="C12">
      <formula1>25</formula1>
    </dataValidation>
    <dataValidation type="decimal" allowBlank="1" showInputMessage="1" showErrorMessage="1" errorTitle="Incorrect Amount" error="Please enter a valid amount format" sqref="F882:G882 H38:H881">
      <formula1>-9999999999</formula1>
      <formula2>9999999999</formula2>
    </dataValidation>
    <dataValidation type="decimal" operator="greaterThan" allowBlank="1" showInputMessage="1" showErrorMessage="1" error="Field will not allow negative amounts.  Please input only positive amounts.  " sqref="H36:H37 G36:G881">
      <formula1>0</formula1>
    </dataValidation>
    <dataValidation type="decimal" operator="greaterThan" allowBlank="1" showInputMessage="1" showErrorMessage="1" errorTitle="Incorrect Amount" error="Please enter a valid amount format" sqref="H36:H37 G36:G881">
      <formula1>0</formula1>
    </dataValidation>
    <dataValidation type="list" allowBlank="1" showInputMessage="1" showErrorMessage="1" sqref="F16:I16">
      <formula1>TYPE1</formula1>
    </dataValidation>
    <dataValidation type="list" allowBlank="1" showInputMessage="1" showErrorMessage="1" sqref="C36:C881">
      <formula1>$N$11:$N$17</formula1>
    </dataValidation>
  </dataValidations>
  <hyperlinks>
    <hyperlink ref="L27" r:id="rId1" display="GAC2 Website"/>
  </hyperlinks>
  <pageMargins left="0.75" right="0.75" top="1" bottom="1" header="0.5" footer="0.5"/>
  <pageSetup scale="10" orientation="landscape"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dimension ref="A1:B8"/>
  <sheetViews>
    <sheetView workbookViewId="0">
      <selection sqref="A1:A8"/>
    </sheetView>
  </sheetViews>
  <sheetFormatPr defaultColWidth="26.28515625" defaultRowHeight="12.75"/>
  <cols>
    <col min="1" max="1" width="48" customWidth="1"/>
    <col min="2" max="2" width="23.7109375" bestFit="1" customWidth="1"/>
  </cols>
  <sheetData>
    <row r="1" spans="1:2" ht="15.75" thickBot="1">
      <c r="A1" s="90" t="s">
        <v>76</v>
      </c>
      <c r="B1" s="91" t="s">
        <v>75</v>
      </c>
    </row>
    <row r="2" spans="1:2" ht="15.75" thickBot="1">
      <c r="A2" s="90" t="s">
        <v>77</v>
      </c>
      <c r="B2" s="91" t="s">
        <v>75</v>
      </c>
    </row>
    <row r="3" spans="1:2" ht="15.75" thickBot="1">
      <c r="A3" s="90" t="s">
        <v>73</v>
      </c>
      <c r="B3" s="91" t="s">
        <v>81</v>
      </c>
    </row>
    <row r="4" spans="1:2" ht="15.75" thickBot="1">
      <c r="A4" s="90" t="s">
        <v>71</v>
      </c>
      <c r="B4" s="91" t="s">
        <v>82</v>
      </c>
    </row>
    <row r="5" spans="1:2" ht="15.75" thickBot="1">
      <c r="A5" s="90" t="s">
        <v>72</v>
      </c>
      <c r="B5" s="91" t="s">
        <v>81</v>
      </c>
    </row>
    <row r="6" spans="1:2" ht="15.75" thickBot="1">
      <c r="A6" s="90" t="s">
        <v>78</v>
      </c>
      <c r="B6" s="91" t="s">
        <v>81</v>
      </c>
    </row>
    <row r="7" spans="1:2" ht="15.75" thickBot="1">
      <c r="A7" s="90" t="s">
        <v>79</v>
      </c>
      <c r="B7" s="91" t="s">
        <v>82</v>
      </c>
    </row>
    <row r="8" spans="1:2" ht="15.75" thickBot="1">
      <c r="A8" s="90" t="s">
        <v>80</v>
      </c>
      <c r="B8" s="91"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Journal Entry Form</vt:lpstr>
      <vt:lpstr>Sheet3</vt:lpstr>
      <vt:lpstr>TYPE1</vt:lpstr>
    </vt:vector>
  </TitlesOfParts>
  <Company>Procter &amp; Gamble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Lopez</dc:creator>
  <cp:lastModifiedBy>Windows User</cp:lastModifiedBy>
  <cp:lastPrinted>2008-12-01T20:38:27Z</cp:lastPrinted>
  <dcterms:created xsi:type="dcterms:W3CDTF">2006-05-17T20:28:54Z</dcterms:created>
  <dcterms:modified xsi:type="dcterms:W3CDTF">2014-02-26T23:54:47Z</dcterms:modified>
</cp:coreProperties>
</file>