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13_ncr:1_{CA8865CA-581E-490A-B771-31272245B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10" i="1"/>
  <c r="B11" i="1"/>
  <c r="B9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<sst xmlns="http://schemas.openxmlformats.org/spreadsheetml/2006/main" count="2" uniqueCount="2">
  <si>
    <t>PositionID</t>
  </si>
  <si>
    <t>PositionDesc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</si>
</sst>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S_Pos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1"/>
      <sheetName val="Sheet1"/>
    </sheetNames>
    <sheetDataSet>
      <sheetData sheetId="0">
        <row r="1">
          <cell r="A1" t="str">
            <v>PositionID</v>
          </cell>
          <cell r="B1" t="str">
            <v>Description</v>
          </cell>
        </row>
        <row r="2">
          <cell r="A2">
            <v>29</v>
          </cell>
          <cell r="B2" t="str">
            <v>יושבת–ראש הקואליציה</v>
          </cell>
        </row>
        <row r="3">
          <cell r="A3">
            <v>30</v>
          </cell>
          <cell r="B3" t="str">
            <v>יושב–ראש הקואליציה</v>
          </cell>
        </row>
        <row r="4">
          <cell r="A4">
            <v>31</v>
          </cell>
          <cell r="B4" t="str">
            <v>משנה לראש הממשלה</v>
          </cell>
        </row>
        <row r="5">
          <cell r="A5">
            <v>39</v>
          </cell>
          <cell r="B5" t="str">
            <v>שר</v>
          </cell>
        </row>
        <row r="6">
          <cell r="A6">
            <v>40</v>
          </cell>
          <cell r="B6" t="str">
            <v>סגן שר</v>
          </cell>
        </row>
        <row r="7">
          <cell r="A7">
            <v>41</v>
          </cell>
          <cell r="B7" t="str">
            <v>יו"ר ועדה</v>
          </cell>
        </row>
        <row r="8">
          <cell r="A8">
            <v>42</v>
          </cell>
          <cell r="B8" t="str">
            <v>חבר ועדה</v>
          </cell>
        </row>
        <row r="9">
          <cell r="A9">
            <v>43</v>
          </cell>
          <cell r="B9" t="str">
            <v>חבר הכנסת</v>
          </cell>
        </row>
        <row r="10">
          <cell r="A10">
            <v>45</v>
          </cell>
          <cell r="B10" t="str">
            <v>ראש הממשלה</v>
          </cell>
        </row>
        <row r="11">
          <cell r="A11">
            <v>48</v>
          </cell>
          <cell r="B11" t="str">
            <v>יו"ר סיעה</v>
          </cell>
        </row>
        <row r="12">
          <cell r="A12">
            <v>49</v>
          </cell>
          <cell r="B12" t="str">
            <v>מ"מ שר</v>
          </cell>
        </row>
        <row r="13">
          <cell r="A13">
            <v>50</v>
          </cell>
          <cell r="B13" t="str">
            <v>סגן ראש הממשלה</v>
          </cell>
        </row>
        <row r="14">
          <cell r="A14">
            <v>51</v>
          </cell>
          <cell r="B14" t="str">
            <v>מ"מ ראש הממשלה</v>
          </cell>
        </row>
        <row r="15">
          <cell r="A15">
            <v>54</v>
          </cell>
          <cell r="B15" t="str">
            <v>חבר/ת סיעה</v>
          </cell>
        </row>
        <row r="16">
          <cell r="A16">
            <v>57</v>
          </cell>
          <cell r="B16" t="str">
            <v>שרה</v>
          </cell>
        </row>
        <row r="17">
          <cell r="A17">
            <v>59</v>
          </cell>
          <cell r="B17" t="str">
            <v>סגנית שר</v>
          </cell>
        </row>
        <row r="18">
          <cell r="A18">
            <v>61</v>
          </cell>
          <cell r="B18" t="str">
            <v>חברת הכנסת</v>
          </cell>
        </row>
        <row r="19">
          <cell r="A19">
            <v>65</v>
          </cell>
          <cell r="B19" t="str">
            <v>סגנית ראש הממשלה</v>
          </cell>
        </row>
        <row r="20">
          <cell r="A20">
            <v>66</v>
          </cell>
          <cell r="B20" t="str">
            <v>חברת ועדה</v>
          </cell>
        </row>
        <row r="21">
          <cell r="A21">
            <v>67</v>
          </cell>
          <cell r="B21" t="str">
            <v>מ"מ חבר ועדה</v>
          </cell>
        </row>
        <row r="22">
          <cell r="A22">
            <v>70</v>
          </cell>
          <cell r="B22" t="str">
            <v>סגן יושב-ראש הכנסת</v>
          </cell>
        </row>
        <row r="23">
          <cell r="A23">
            <v>71</v>
          </cell>
          <cell r="B23" t="str">
            <v>סגנית יושב-ראש הכנסת</v>
          </cell>
        </row>
        <row r="24">
          <cell r="A24">
            <v>73</v>
          </cell>
          <cell r="B24" t="str">
            <v>ראש הממשלה החילופי</v>
          </cell>
        </row>
        <row r="25">
          <cell r="A25">
            <v>122</v>
          </cell>
          <cell r="B25" t="str">
            <v>יושב–ראש הכנסת</v>
          </cell>
        </row>
        <row r="26">
          <cell r="A26">
            <v>123</v>
          </cell>
          <cell r="B26" t="str">
            <v>יושבת–ראש הכנסת</v>
          </cell>
        </row>
        <row r="27">
          <cell r="A27">
            <v>130</v>
          </cell>
          <cell r="B27" t="str">
            <v>ראשת האופוזיציה</v>
          </cell>
        </row>
        <row r="28">
          <cell r="A28">
            <v>131</v>
          </cell>
          <cell r="B28" t="str">
            <v>ראש האופוזיציה</v>
          </cell>
        </row>
        <row r="29">
          <cell r="A29">
            <v>663</v>
          </cell>
          <cell r="B29" t="str">
            <v>משקיף ועדה</v>
          </cell>
        </row>
        <row r="30">
          <cell r="A30">
            <v>285078</v>
          </cell>
          <cell r="B30" t="str">
            <v>יו"ר הכנסת הזמני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8" sqref="E8"/>
    </sheetView>
  </sheetViews>
  <sheetFormatPr defaultRowHeight="14.4" x14ac:dyDescent="0.3"/>
  <cols>
    <col min="1" max="1" width="9.33203125" bestFit="1" customWidth="1"/>
    <col min="2" max="2" width="18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29</v>
      </c>
      <c r="B2" s="1" t="str">
        <f>VLOOKUP(A2,[1]Query1!$A:$B,2)</f>
        <v>יושבת–ראש הקואליציה</v>
      </c>
    </row>
    <row r="3" spans="1:2" x14ac:dyDescent="0.3">
      <c r="A3" s="1">
        <v>30</v>
      </c>
      <c r="B3" s="1" t="str">
        <f>VLOOKUP(A3,[1]Query1!$A:$B,2)</f>
        <v>יושב–ראש הקואליציה</v>
      </c>
    </row>
    <row r="4" spans="1:2" x14ac:dyDescent="0.3">
      <c r="A4" s="1">
        <v>31</v>
      </c>
      <c r="B4" s="1" t="str">
        <f>VLOOKUP(A4,[1]Query1!$A:$B,2)</f>
        <v>משנה לראש הממשלה</v>
      </c>
    </row>
    <row r="5" spans="1:2" x14ac:dyDescent="0.3">
      <c r="A5" s="1">
        <v>39</v>
      </c>
      <c r="B5" s="1" t="str">
        <f>VLOOKUP(A5,[1]Query1!$A:$B,2)</f>
        <v>שר</v>
      </c>
    </row>
    <row r="6" spans="1:2" x14ac:dyDescent="0.3">
      <c r="A6" s="1">
        <v>40</v>
      </c>
      <c r="B6" s="1" t="str">
        <f>VLOOKUP(A6,[1]Query1!$A:$B,2)</f>
        <v>סגן שר</v>
      </c>
    </row>
    <row r="7" spans="1:2" x14ac:dyDescent="0.3">
      <c r="A7" s="1">
        <v>41</v>
      </c>
      <c r="B7" s="1" t="str">
        <f>VLOOKUP(A7,[1]Query1!$A:$B,2)</f>
        <v>יו"ר ועדה</v>
      </c>
    </row>
    <row r="8" spans="1:2" x14ac:dyDescent="0.3">
      <c r="A8" s="1">
        <v>42</v>
      </c>
      <c r="B8" s="1" t="str">
        <f>VLOOKUP(A8,[1]Query1!$A:$B,2)</f>
        <v>חבר ועדה</v>
      </c>
    </row>
    <row r="9" spans="1:2" x14ac:dyDescent="0.3">
      <c r="A9" s="1">
        <v>45</v>
      </c>
      <c r="B9" s="1" t="str">
        <f>VLOOKUP(A9,[1]Query1!$A:$B,2)</f>
        <v>ראש הממשלה</v>
      </c>
    </row>
    <row r="10" spans="1:2" x14ac:dyDescent="0.3">
      <c r="A10" s="1">
        <v>49</v>
      </c>
      <c r="B10" s="1" t="str">
        <f>VLOOKUP(A10,[1]Query1!$A:$B,2)</f>
        <v>מ"מ שר</v>
      </c>
    </row>
    <row r="11" spans="1:2" x14ac:dyDescent="0.3">
      <c r="A11" s="1">
        <v>50</v>
      </c>
      <c r="B11" s="1" t="str">
        <f>VLOOKUP(A11,[1]Query1!$A:$B,2)</f>
        <v>סגן ראש הממשלה</v>
      </c>
    </row>
    <row r="12" spans="1:2" x14ac:dyDescent="0.3">
      <c r="A12" s="1">
        <v>51</v>
      </c>
      <c r="B12" s="1" t="str">
        <f>VLOOKUP(A12,[1]Query1!$A:$B,2)</f>
        <v>מ"מ ראש הממשלה</v>
      </c>
    </row>
    <row r="13" spans="1:2" x14ac:dyDescent="0.3">
      <c r="A13" s="1">
        <v>57</v>
      </c>
      <c r="B13" s="1" t="str">
        <f>VLOOKUP(A13,[1]Query1!$A:$B,2)</f>
        <v>שרה</v>
      </c>
    </row>
    <row r="14" spans="1:2" x14ac:dyDescent="0.3">
      <c r="A14" s="1">
        <v>59</v>
      </c>
      <c r="B14" s="1" t="str">
        <f>VLOOKUP(A14,[1]Query1!$A:$B,2)</f>
        <v>סגנית שר</v>
      </c>
    </row>
    <row r="15" spans="1:2" x14ac:dyDescent="0.3">
      <c r="A15" s="1">
        <v>65</v>
      </c>
      <c r="B15" s="1" t="str">
        <f>VLOOKUP(A15,[1]Query1!$A:$B,2)</f>
        <v>סגנית ראש הממשלה</v>
      </c>
    </row>
    <row r="16" spans="1:2" x14ac:dyDescent="0.3">
      <c r="A16" s="1">
        <v>66</v>
      </c>
      <c r="B16" s="1" t="str">
        <f>VLOOKUP(A16,[1]Query1!$A:$B,2)</f>
        <v>חברת ועדה</v>
      </c>
    </row>
    <row r="17" spans="1:2" x14ac:dyDescent="0.3">
      <c r="A17" s="1">
        <v>70</v>
      </c>
      <c r="B17" s="1" t="str">
        <f>VLOOKUP(A17,[1]Query1!$A:$B,2)</f>
        <v>סגן יושב-ראש הכנסת</v>
      </c>
    </row>
    <row r="18" spans="1:2" x14ac:dyDescent="0.3">
      <c r="A18" s="1">
        <v>71</v>
      </c>
      <c r="B18" s="1" t="str">
        <f>VLOOKUP(A18,[1]Query1!$A:$B,2)</f>
        <v>סגנית יושב-ראש הכנסת</v>
      </c>
    </row>
    <row r="19" spans="1:2" x14ac:dyDescent="0.3">
      <c r="A19" s="1">
        <v>73</v>
      </c>
      <c r="B19" s="1" t="str">
        <f>VLOOKUP(A19,[1]Query1!$A:$B,2)</f>
        <v>ראש הממשלה החילופי</v>
      </c>
    </row>
    <row r="20" spans="1:2" x14ac:dyDescent="0.3">
      <c r="A20" s="1">
        <v>122</v>
      </c>
      <c r="B20" s="1" t="str">
        <f>VLOOKUP(A20,[1]Query1!$A:$B,2)</f>
        <v>יושב–ראש הכנסת</v>
      </c>
    </row>
    <row r="21" spans="1:2" x14ac:dyDescent="0.3">
      <c r="A21" s="1">
        <v>123</v>
      </c>
      <c r="B21" s="1" t="str">
        <f>VLOOKUP(A21,[1]Query1!$A:$B,2)</f>
        <v>יושבת–ראש הכנסת</v>
      </c>
    </row>
    <row r="22" spans="1:2" x14ac:dyDescent="0.3">
      <c r="A22" s="1">
        <v>130</v>
      </c>
      <c r="B22" s="1" t="str">
        <f>VLOOKUP(A22,[1]Query1!$A:$B,2)</f>
        <v>ראשת האופוזיציה</v>
      </c>
    </row>
    <row r="23" spans="1:2" x14ac:dyDescent="0.3">
      <c r="A23" s="1">
        <v>131</v>
      </c>
      <c r="B23" s="1" t="str">
        <f>VLOOKUP(A23,[1]Query1!$A:$B,2)</f>
        <v>ראש האופוזיציה</v>
      </c>
    </row>
    <row r="24" spans="1:2" x14ac:dyDescent="0.3">
      <c r="A24" s="1">
        <v>285078</v>
      </c>
      <c r="B24" s="1" t="str">
        <f>VLOOKUP(A24,[1]Query1!$A:$B,2)</f>
        <v>יו"ר הכנסת הזמני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E2C9AE-AFD9-4CA3-9871-8F2958420F79}"/>
</file>

<file path=customXml/itemProps2.xml><?xml version="1.0" encoding="utf-8"?>
<ds:datastoreItem xmlns:ds="http://schemas.openxmlformats.org/officeDocument/2006/customXml" ds:itemID="{1CD4BB2A-A98C-4880-BCA0-E91F70454686}"/>
</file>

<file path=customXml/itemProps3.xml><?xml version="1.0" encoding="utf-8"?>
<ds:datastoreItem xmlns:ds="http://schemas.openxmlformats.org/officeDocument/2006/customXml" ds:itemID="{C3168B50-4B68-4E71-A2F2-319FAB641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2015-06-05T18:17:20Z</dcterms:created>
  <dcterms:modified xsi:type="dcterms:W3CDTF">2021-05-31T10:45:52Z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